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ee\Desktop\여객사상사고\여객정보\5년간\"/>
    </mc:Choice>
  </mc:AlternateContent>
  <bookViews>
    <workbookView xWindow="-12" yWindow="6492" windowWidth="25440" windowHeight="4596" tabRatio="809"/>
  </bookViews>
  <sheets>
    <sheet name="08년도" sheetId="9" r:id="rId1"/>
  </sheets>
  <externalReferences>
    <externalReference r:id="rId2"/>
    <externalReference r:id="rId3"/>
    <externalReference r:id="rId4"/>
    <externalReference r:id="rId5"/>
    <externalReference r:id="rId6"/>
    <externalReference r:id="rId7"/>
    <externalReference r:id="rId8"/>
  </externalReferences>
  <definedNames>
    <definedName name="_xlnm._FilterDatabase" localSheetId="0" hidden="1">'08년도'!$A$4:$W$1735</definedName>
    <definedName name="_xlnm._FilterDatabase" hidden="1">#REF!</definedName>
    <definedName name="Level_4">[1]이름정의!$A$51:$A$74</definedName>
    <definedName name="Level_5">[1]이름정의!$O$17:$O$18</definedName>
    <definedName name="건널목원인1">[2]co1!$A$38:$A$40</definedName>
    <definedName name="건널목종별">[1]이름정의!$S$19:$S$21</definedName>
    <definedName name="검수소속">[1]이름정의!$AB$2:$AB$33</definedName>
    <definedName name="검종">[1]이름정의!$AC$2:$AC$30</definedName>
    <definedName name="공사책임여부">[3]CODE!$D$3:$D$5</definedName>
    <definedName name="공중사상사고" hidden="1">#REF!</definedName>
    <definedName name="관리역__사업소">#REF!</definedName>
    <definedName name="관리역_사업소">#REF!</definedName>
    <definedName name="광명관리역">#REF!</definedName>
    <definedName name="구로관리역">#REF!</definedName>
    <definedName name="구로승무사업소">#REF!</definedName>
    <definedName name="구로열차승무사업소">#REF!</definedName>
    <definedName name="급4">[4]data!$Q$4:$Q$620</definedName>
    <definedName name="기기취급_소홀">[1]이름정의!#REF!</definedName>
    <definedName name="기초자료">#REF!</definedName>
    <definedName name="기타">#REF!</definedName>
    <definedName name="기타요인">[1]이름정의!#REF!</definedName>
    <definedName name="날씨">[1]이름정의!$W$2:$W$6</definedName>
    <definedName name="년">[1]이름정의!$Y$2:$Y$8</definedName>
    <definedName name="문">#REF!</definedName>
    <definedName name="ㅂ">#REF!</definedName>
    <definedName name="병점승무사업소">#REF!</definedName>
    <definedName name="부곡기관차승무사업소">#REF!</definedName>
    <definedName name="부천관리역">#REF!</definedName>
    <definedName name="부평관리역">#REF!</definedName>
    <definedName name="분야별">[2]co1!$G$65:$G$72</definedName>
    <definedName name="사고_장애_유형">[5]이름정의!$A$163:$A$191</definedName>
    <definedName name="사고발생_장소">#REF!</definedName>
    <definedName name="사고분야">[1]이름정의!$B$77:$B$96</definedName>
    <definedName name="사고요인">[1]이름정의!$A$18:$A$21</definedName>
    <definedName name="사고유형">[1]이름정의!$A$77:$A$115</definedName>
    <definedName name="사고유형별">[1]이름정의!$C$139:$C$149</definedName>
    <definedName name="사고장애종별1">[3]CODE!$G$4:$G$11</definedName>
    <definedName name="사고종별_1">[1]이름정의!$A$2:$A$13</definedName>
    <definedName name="상해부위별">[2]co1!$I$65:$I$81</definedName>
    <definedName name="상해종별">[2]co1!$H$65:$H$78</definedName>
    <definedName name="생1">[4]data!$L$4:$L$620</definedName>
    <definedName name="생2">[4]data!$N$4:$N$620</definedName>
    <definedName name="생4">[4]data!$R$4:$R$620</definedName>
    <definedName name="생6">[4]data!$V$4:$V$620</definedName>
    <definedName name="서식2">[6]곡성!$A$6:$IV$8</definedName>
    <definedName name="소속">[1]이름정의!$Q$2:$Q$27</definedName>
    <definedName name="수원관리역">#REF!</definedName>
    <definedName name="안내원_유_무">[1]이름정의!$T$20:$T$21</definedName>
    <definedName name="안산관리역">#REF!</definedName>
    <definedName name="안산관리역2">#REF!</definedName>
    <definedName name="안산승무사업소">#REF!</definedName>
    <definedName name="안양관리역">#REF!</definedName>
    <definedName name="안전사고" hidden="1">#REF!</definedName>
    <definedName name="역">#REF!</definedName>
    <definedName name="역2">#REF!</definedName>
    <definedName name="열차">#REF!</definedName>
    <definedName name="열차원인1">[2]co1!$A$3:$A$5</definedName>
    <definedName name="열차종별">[1]이름정의!$T$2:$T$18</definedName>
    <definedName name="영등포관리역">#REF!</definedName>
    <definedName name="오봉관리역">#REF!</definedName>
    <definedName name="요인">[5]이름정의!$A$201:$A$202</definedName>
    <definedName name="요일">[1]이름정의!$X$2:$X$8</definedName>
    <definedName name="운행장애">[2]co1!$A$67:$A$69</definedName>
    <definedName name="원인">[5]이름정의!$B$201:$B$211</definedName>
    <definedName name="월">[1]이름정의!$Z$2:$Z$13</definedName>
    <definedName name="유치">{"Book1"}</definedName>
    <definedName name="응급조치_미흡">[1]이름정의!#REF!</definedName>
    <definedName name="이름">#REF!</definedName>
    <definedName name="인천관리역">#REF!</definedName>
    <definedName name="일">[1]이름정의!$AA$2:$AA$33</definedName>
    <definedName name="자동차종류">[1]이름정의!$R$19:$R$26</definedName>
    <definedName name="자동차종별">[3]CODE!$L$141:$L$149</definedName>
    <definedName name="작업종별">[1]이름정의!$A$139:$A$154</definedName>
    <definedName name="장비취급_소홀">[1]이름정의!#REF!</definedName>
    <definedName name="장소">[2]co2!$C$3:$C$13</definedName>
    <definedName name="장소유형1">[1]이름정의!$R$2:$R$9</definedName>
    <definedName name="장소유형2">[1]이름정의!$S$2:$S$16</definedName>
    <definedName name="장애원인1">[2]co1!$A$85:$A$88</definedName>
    <definedName name="전동열차">#REF!</definedName>
    <definedName name="조사담당">[3]CODE!$C$3:$C$5</definedName>
    <definedName name="조치소홀">[1]이름정의!#REF!</definedName>
    <definedName name="진로확인소홀">[1]이름정의!#REF!</definedName>
    <definedName name="차량종류">[1]이름정의!$V$2:$V$15</definedName>
    <definedName name="차량종별">[3]CODE!$D$11:$D$19</definedName>
    <definedName name="철도종별">[1]이름정의!$P$2:$P$4</definedName>
    <definedName name="최종원인">[2]co1!$A$120:$A$132</definedName>
    <definedName name="출무지연_결승">[1]이름정의!#REF!</definedName>
    <definedName name="출입문취급소홀">[1]이름정의!#REF!</definedName>
    <definedName name="취급부주의_분석">[1]이름정의!$B$139:$B$150</definedName>
    <definedName name="통보소홀">[1]이름정의!#REF!</definedName>
    <definedName name="특수학급">[4]data!$W$4:$W$620</definedName>
    <definedName name="평택관리역">#REF!</definedName>
    <definedName name="폐색취급_잘못">[1]이름정의!#REF!</definedName>
    <definedName name="피해대상">[3]CODE!$E$3:$E$7</definedName>
    <definedName name="할증대상">[1]이름정의!$P$17:$P$18</definedName>
    <definedName name="협의_소홀">[1]이름정의!#REF!</definedName>
    <definedName name="협의소홀">[1]이름정의!#REF!</definedName>
  </definedNames>
  <calcPr calcId="152511"/>
  <fileRecoveryPr autoRecover="0"/>
</workbook>
</file>

<file path=xl/calcChain.xml><?xml version="1.0" encoding="utf-8"?>
<calcChain xmlns="http://schemas.openxmlformats.org/spreadsheetml/2006/main">
  <c r="X69" i="9" l="1"/>
  <c r="F3" i="9"/>
</calcChain>
</file>

<file path=xl/comments1.xml><?xml version="1.0" encoding="utf-8"?>
<comments xmlns="http://schemas.openxmlformats.org/spreadsheetml/2006/main">
  <authors>
    <author>User</author>
  </authors>
  <commentList>
    <comment ref="S1565" authorId="0" shapeId="0">
      <text>
        <r>
          <rPr>
            <b/>
            <sz val="9"/>
            <color indexed="81"/>
            <rFont val="굴림"/>
            <family val="3"/>
            <charset val="129"/>
          </rPr>
          <t>User:</t>
        </r>
        <r>
          <rPr>
            <sz val="9"/>
            <color indexed="81"/>
            <rFont val="굴림"/>
            <family val="3"/>
            <charset val="129"/>
          </rPr>
          <t xml:space="preserve">
척추11번 골절 / 수술 안함 / 요양</t>
        </r>
      </text>
    </comment>
    <comment ref="V1567" authorId="0" shapeId="0">
      <text>
        <r>
          <rPr>
            <b/>
            <sz val="9"/>
            <color indexed="81"/>
            <rFont val="굴림"/>
            <family val="3"/>
            <charset val="129"/>
          </rPr>
          <t>User:</t>
        </r>
        <r>
          <rPr>
            <sz val="9"/>
            <color indexed="81"/>
            <rFont val="굴림"/>
            <family val="3"/>
            <charset val="129"/>
          </rPr>
          <t xml:space="preserve">
피해보상비</t>
        </r>
      </text>
    </comment>
  </commentList>
</comments>
</file>

<file path=xl/sharedStrings.xml><?xml version="1.0" encoding="utf-8"?>
<sst xmlns="http://schemas.openxmlformats.org/spreadsheetml/2006/main" count="21383" uniqueCount="6687">
  <si>
    <t>월</t>
  </si>
  <si>
    <t>일</t>
  </si>
  <si>
    <t>면책</t>
  </si>
  <si>
    <t>이동통로</t>
  </si>
  <si>
    <t>남</t>
  </si>
  <si>
    <t>수</t>
  </si>
  <si>
    <t>여</t>
  </si>
  <si>
    <t>금</t>
  </si>
  <si>
    <t>토</t>
  </si>
  <si>
    <t>목</t>
  </si>
  <si>
    <t>무</t>
  </si>
  <si>
    <t>부책</t>
  </si>
  <si>
    <t>유</t>
  </si>
  <si>
    <t>승강장</t>
  </si>
  <si>
    <t>지하도계단</t>
  </si>
  <si>
    <t>상선타는곳</t>
  </si>
  <si>
    <t>E/S에서 넘어짐</t>
  </si>
  <si>
    <t>전주역</t>
  </si>
  <si>
    <t>남원역</t>
  </si>
  <si>
    <t>무궁화호</t>
  </si>
  <si>
    <t>귀가</t>
  </si>
  <si>
    <t>출입문 오동작</t>
  </si>
  <si>
    <t>정읍역</t>
  </si>
  <si>
    <t>김순덕</t>
  </si>
  <si>
    <t>객실 내</t>
  </si>
  <si>
    <t>김태현</t>
  </si>
  <si>
    <t xml:space="preserve"> 여객사상사고 발생현황( 1 / 4 분기)</t>
    <phoneticPr fontId="5" type="noConversion"/>
  </si>
  <si>
    <t>사고발생</t>
    <phoneticPr fontId="5" type="noConversion"/>
  </si>
  <si>
    <t>장소</t>
    <phoneticPr fontId="5" type="noConversion"/>
  </si>
  <si>
    <t>사상자 인적사항</t>
    <phoneticPr fontId="5" type="noConversion"/>
  </si>
  <si>
    <t>제처리비</t>
    <phoneticPr fontId="5" type="noConversion"/>
  </si>
  <si>
    <t>지사</t>
    <phoneticPr fontId="5" type="noConversion"/>
  </si>
  <si>
    <t>년</t>
    <phoneticPr fontId="5" type="noConversion"/>
  </si>
  <si>
    <t>월</t>
    <phoneticPr fontId="5" type="noConversion"/>
  </si>
  <si>
    <t>일</t>
    <phoneticPr fontId="5" type="noConversion"/>
  </si>
  <si>
    <t>시</t>
    <phoneticPr fontId="5" type="noConversion"/>
  </si>
  <si>
    <t>시간대</t>
    <phoneticPr fontId="5" type="noConversion"/>
  </si>
  <si>
    <t>요일</t>
    <phoneticPr fontId="5" type="noConversion"/>
  </si>
  <si>
    <t>역/열차</t>
    <phoneticPr fontId="5" type="noConversion"/>
  </si>
  <si>
    <t>장소별</t>
    <phoneticPr fontId="5" type="noConversion"/>
  </si>
  <si>
    <t>세부장소</t>
    <phoneticPr fontId="5" type="noConversion"/>
  </si>
  <si>
    <t>이름</t>
    <phoneticPr fontId="5" type="noConversion"/>
  </si>
  <si>
    <t>성별</t>
    <phoneticPr fontId="5" type="noConversion"/>
  </si>
  <si>
    <t>나이</t>
    <phoneticPr fontId="5" type="noConversion"/>
  </si>
  <si>
    <t>연령</t>
    <phoneticPr fontId="5" type="noConversion"/>
  </si>
  <si>
    <t>음주상태</t>
    <phoneticPr fontId="5" type="noConversion"/>
  </si>
  <si>
    <t>원인</t>
    <phoneticPr fontId="5" type="noConversion"/>
  </si>
  <si>
    <t>원인별</t>
    <phoneticPr fontId="5" type="noConversion"/>
  </si>
  <si>
    <t>사고개황</t>
    <phoneticPr fontId="5" type="noConversion"/>
  </si>
  <si>
    <t>부상정도</t>
    <phoneticPr fontId="5" type="noConversion"/>
  </si>
  <si>
    <t>면책구분</t>
    <phoneticPr fontId="5" type="noConversion"/>
  </si>
  <si>
    <t>지급일</t>
    <phoneticPr fontId="5" type="noConversion"/>
  </si>
  <si>
    <t>지급액</t>
    <phoneticPr fontId="5" type="noConversion"/>
  </si>
  <si>
    <t>비고</t>
    <phoneticPr fontId="5" type="noConversion"/>
  </si>
  <si>
    <t>서울</t>
    <phoneticPr fontId="5" type="noConversion"/>
  </si>
  <si>
    <t>수</t>
    <phoneticPr fontId="5" type="noConversion"/>
  </si>
  <si>
    <t>서울역</t>
    <phoneticPr fontId="5" type="noConversion"/>
  </si>
  <si>
    <t>일반역</t>
    <phoneticPr fontId="5" type="noConversion"/>
  </si>
  <si>
    <t>맞이방</t>
    <phoneticPr fontId="5" type="noConversion"/>
  </si>
  <si>
    <t>진채운</t>
    <phoneticPr fontId="5" type="noConversion"/>
  </si>
  <si>
    <t>여</t>
    <phoneticPr fontId="5" type="noConversion"/>
  </si>
  <si>
    <t>미끄러짐</t>
    <phoneticPr fontId="5" type="noConversion"/>
  </si>
  <si>
    <t>맞이방 부상</t>
    <phoneticPr fontId="5" type="noConversion"/>
  </si>
  <si>
    <t>맞이방 바닥에서 미끄러져 의자에 부딪힘</t>
    <phoneticPr fontId="5" type="noConversion"/>
  </si>
  <si>
    <t>경상</t>
    <phoneticPr fontId="5" type="noConversion"/>
  </si>
  <si>
    <t>면책</t>
    <phoneticPr fontId="5" type="noConversion"/>
  </si>
  <si>
    <t>목</t>
    <phoneticPr fontId="5" type="noConversion"/>
  </si>
  <si>
    <t>화정역</t>
    <phoneticPr fontId="5" type="noConversion"/>
  </si>
  <si>
    <t>전철역</t>
    <phoneticPr fontId="5" type="noConversion"/>
  </si>
  <si>
    <t>E/S</t>
    <phoneticPr fontId="5" type="noConversion"/>
  </si>
  <si>
    <t>김찬영</t>
    <phoneticPr fontId="5" type="noConversion"/>
  </si>
  <si>
    <t>남</t>
    <phoneticPr fontId="5" type="noConversion"/>
  </si>
  <si>
    <t>에스컬레이터 부상</t>
    <phoneticPr fontId="5" type="noConversion"/>
  </si>
  <si>
    <t>1번출구 E/S에서 넘어짐</t>
    <phoneticPr fontId="5" type="noConversion"/>
  </si>
  <si>
    <t>용산역</t>
    <phoneticPr fontId="5" type="noConversion"/>
  </si>
  <si>
    <t>전동239</t>
    <phoneticPr fontId="5" type="noConversion"/>
  </si>
  <si>
    <t>김범양</t>
    <phoneticPr fontId="5" type="noConversion"/>
  </si>
  <si>
    <t>음주</t>
    <phoneticPr fontId="5" type="noConversion"/>
  </si>
  <si>
    <t>전동차내</t>
    <phoneticPr fontId="5" type="noConversion"/>
  </si>
  <si>
    <t>개인질병</t>
    <phoneticPr fontId="5" type="noConversion"/>
  </si>
  <si>
    <t>차내에서 만취되어있어 119이송조치함</t>
    <phoneticPr fontId="5" type="noConversion"/>
  </si>
  <si>
    <t>승강장</t>
    <phoneticPr fontId="5" type="noConversion"/>
  </si>
  <si>
    <t>안민정</t>
    <phoneticPr fontId="5" type="noConversion"/>
  </si>
  <si>
    <t>승강장 부상</t>
    <phoneticPr fontId="5" type="noConversion"/>
  </si>
  <si>
    <t>승강장이동중 넘어짐</t>
    <phoneticPr fontId="5" type="noConversion"/>
  </si>
  <si>
    <t>환승통로</t>
    <phoneticPr fontId="5" type="noConversion"/>
  </si>
  <si>
    <t>박만송</t>
    <phoneticPr fontId="5" type="noConversion"/>
  </si>
  <si>
    <t>승강장 이동중 넘어짐</t>
    <phoneticPr fontId="5" type="noConversion"/>
  </si>
  <si>
    <t>토</t>
    <phoneticPr fontId="5" type="noConversion"/>
  </si>
  <si>
    <t>KTX302</t>
    <phoneticPr fontId="5" type="noConversion"/>
  </si>
  <si>
    <t>KTX</t>
    <phoneticPr fontId="5" type="noConversion"/>
  </si>
  <si>
    <t>열차내</t>
    <phoneticPr fontId="5" type="noConversion"/>
  </si>
  <si>
    <t>심상호</t>
    <phoneticPr fontId="5" type="noConversion"/>
  </si>
  <si>
    <t>의자</t>
    <phoneticPr fontId="5" type="noConversion"/>
  </si>
  <si>
    <t>기타</t>
    <phoneticPr fontId="5" type="noConversion"/>
  </si>
  <si>
    <t>의자 젖힘이 고정되지않아 허리통증유발 주장</t>
    <phoneticPr fontId="5" type="noConversion"/>
  </si>
  <si>
    <t>부책</t>
    <phoneticPr fontId="5" type="noConversion"/>
  </si>
  <si>
    <t>화</t>
    <phoneticPr fontId="5" type="noConversion"/>
  </si>
  <si>
    <t>KTX156</t>
    <phoneticPr fontId="5" type="noConversion"/>
  </si>
  <si>
    <t>문선화</t>
    <phoneticPr fontId="5" type="noConversion"/>
  </si>
  <si>
    <t>의자에 오줌이 묻어 상하의가 오염됨</t>
    <phoneticPr fontId="5" type="noConversion"/>
  </si>
  <si>
    <t>금</t>
    <phoneticPr fontId="5" type="noConversion"/>
  </si>
  <si>
    <t>계단</t>
    <phoneticPr fontId="5" type="noConversion"/>
  </si>
  <si>
    <t>권순인</t>
    <phoneticPr fontId="5" type="noConversion"/>
  </si>
  <si>
    <t>계단 부상</t>
    <phoneticPr fontId="5" type="noConversion"/>
  </si>
  <si>
    <t>5번홈 중간계단에서 넘어짐</t>
    <phoneticPr fontId="5" type="noConversion"/>
  </si>
  <si>
    <t>신복만</t>
    <phoneticPr fontId="5" type="noConversion"/>
  </si>
  <si>
    <t>4번 중간E/S에서 넘어짐 머리타박상</t>
    <phoneticPr fontId="5" type="noConversion"/>
  </si>
  <si>
    <t>KTX126</t>
    <phoneticPr fontId="5" type="noConversion"/>
  </si>
  <si>
    <t>출입문</t>
    <phoneticPr fontId="5" type="noConversion"/>
  </si>
  <si>
    <t>이우린</t>
    <phoneticPr fontId="5" type="noConversion"/>
  </si>
  <si>
    <t>열차 승강문 부상</t>
    <phoneticPr fontId="5" type="noConversion"/>
  </si>
  <si>
    <t>객차출입문에 손 끼임</t>
    <phoneticPr fontId="5" type="noConversion"/>
  </si>
  <si>
    <t>강동점</t>
    <phoneticPr fontId="5" type="noConversion"/>
  </si>
  <si>
    <t>10번선 e/s올라오던중 넘어져 찰과상</t>
    <phoneticPr fontId="5" type="noConversion"/>
  </si>
  <si>
    <t>송애천</t>
    <phoneticPr fontId="5" type="noConversion"/>
  </si>
  <si>
    <t>10번선 E/S이용중넘어짐</t>
    <phoneticPr fontId="5" type="noConversion"/>
  </si>
  <si>
    <t>삼송역</t>
    <phoneticPr fontId="5" type="noConversion"/>
  </si>
  <si>
    <t>강연금</t>
    <phoneticPr fontId="5" type="noConversion"/>
  </si>
  <si>
    <t>지축방향계단이용중 넘어짐</t>
    <phoneticPr fontId="5" type="noConversion"/>
  </si>
  <si>
    <t>마두역</t>
    <phoneticPr fontId="5" type="noConversion"/>
  </si>
  <si>
    <t>전철역</t>
    <phoneticPr fontId="5" type="noConversion"/>
  </si>
  <si>
    <t>E/S</t>
    <phoneticPr fontId="5" type="noConversion"/>
  </si>
  <si>
    <t>임종순</t>
    <phoneticPr fontId="5" type="noConversion"/>
  </si>
  <si>
    <t>여</t>
    <phoneticPr fontId="5" type="noConversion"/>
  </si>
  <si>
    <t>에스컬레이터 부상</t>
    <phoneticPr fontId="5" type="noConversion"/>
  </si>
  <si>
    <t>4호기E/S이용중 넘어짐</t>
    <phoneticPr fontId="5" type="noConversion"/>
  </si>
  <si>
    <t>경상</t>
    <phoneticPr fontId="5" type="noConversion"/>
  </si>
  <si>
    <t>면책</t>
    <phoneticPr fontId="5" type="noConversion"/>
  </si>
  <si>
    <t>서울</t>
    <phoneticPr fontId="5" type="noConversion"/>
  </si>
  <si>
    <t>월</t>
    <phoneticPr fontId="5" type="noConversion"/>
  </si>
  <si>
    <t>전동S124</t>
    <phoneticPr fontId="5" type="noConversion"/>
  </si>
  <si>
    <t>전동차</t>
    <phoneticPr fontId="5" type="noConversion"/>
  </si>
  <si>
    <t>출입문</t>
    <phoneticPr fontId="5" type="noConversion"/>
  </si>
  <si>
    <t>형기용</t>
    <phoneticPr fontId="5" type="noConversion"/>
  </si>
  <si>
    <t>남</t>
    <phoneticPr fontId="5" type="noConversion"/>
  </si>
  <si>
    <t>전동차 출입문 부상</t>
    <phoneticPr fontId="5" type="noConversion"/>
  </si>
  <si>
    <t>내리면서 넘어짐</t>
    <phoneticPr fontId="5" type="noConversion"/>
  </si>
  <si>
    <t>화</t>
    <phoneticPr fontId="5" type="noConversion"/>
  </si>
  <si>
    <t>용산역</t>
    <phoneticPr fontId="5" type="noConversion"/>
  </si>
  <si>
    <t>일반역</t>
    <phoneticPr fontId="5" type="noConversion"/>
  </si>
  <si>
    <t>박청자</t>
    <phoneticPr fontId="5" type="noConversion"/>
  </si>
  <si>
    <t>12번 E/S이용중 넘어짐</t>
    <phoneticPr fontId="5" type="noConversion"/>
  </si>
  <si>
    <t>서울역</t>
    <phoneticPr fontId="5" type="noConversion"/>
  </si>
  <si>
    <t>승강장</t>
    <phoneticPr fontId="5" type="noConversion"/>
  </si>
  <si>
    <t>최부효</t>
    <phoneticPr fontId="5" type="noConversion"/>
  </si>
  <si>
    <t>승강장 부상</t>
    <phoneticPr fontId="5" type="noConversion"/>
  </si>
  <si>
    <t>본인소지의 여행용가방에 걸려 넘어짐</t>
    <phoneticPr fontId="5" type="noConversion"/>
  </si>
  <si>
    <t>수</t>
    <phoneticPr fontId="5" type="noConversion"/>
  </si>
  <si>
    <t>전동1506</t>
    <phoneticPr fontId="5" type="noConversion"/>
  </si>
  <si>
    <t>우수상</t>
    <phoneticPr fontId="5" type="noConversion"/>
  </si>
  <si>
    <t>출입문 사이에 왼손이 빨려드러감</t>
    <phoneticPr fontId="5" type="noConversion"/>
  </si>
  <si>
    <t>목</t>
    <phoneticPr fontId="5" type="noConversion"/>
  </si>
  <si>
    <t>도라산역</t>
    <phoneticPr fontId="5" type="noConversion"/>
  </si>
  <si>
    <t>계단</t>
    <phoneticPr fontId="5" type="noConversion"/>
  </si>
  <si>
    <t>김광억</t>
    <phoneticPr fontId="5" type="noConversion"/>
  </si>
  <si>
    <t>계단 부상</t>
    <phoneticPr fontId="5" type="noConversion"/>
  </si>
  <si>
    <t>주머니에 손을넣고 계단을 올라오다넘어짐</t>
    <phoneticPr fontId="5" type="noConversion"/>
  </si>
  <si>
    <t>경상</t>
    <phoneticPr fontId="5" type="noConversion"/>
  </si>
  <si>
    <t>면책</t>
    <phoneticPr fontId="5" type="noConversion"/>
  </si>
  <si>
    <t>서울</t>
    <phoneticPr fontId="5" type="noConversion"/>
  </si>
  <si>
    <t>목</t>
    <phoneticPr fontId="5" type="noConversion"/>
  </si>
  <si>
    <t>마두역</t>
    <phoneticPr fontId="5" type="noConversion"/>
  </si>
  <si>
    <t>전철역</t>
    <phoneticPr fontId="5" type="noConversion"/>
  </si>
  <si>
    <t>E/S</t>
    <phoneticPr fontId="5" type="noConversion"/>
  </si>
  <si>
    <t>장욱상</t>
    <phoneticPr fontId="5" type="noConversion"/>
  </si>
  <si>
    <t>남</t>
    <phoneticPr fontId="5" type="noConversion"/>
  </si>
  <si>
    <t>에스컬레이터 부상</t>
    <phoneticPr fontId="5" type="noConversion"/>
  </si>
  <si>
    <t>3E/S이용중 넘어짐</t>
    <phoneticPr fontId="5" type="noConversion"/>
  </si>
  <si>
    <t>월</t>
    <phoneticPr fontId="5" type="noConversion"/>
  </si>
  <si>
    <t>대화역</t>
    <phoneticPr fontId="5" type="noConversion"/>
  </si>
  <si>
    <t>승강장</t>
    <phoneticPr fontId="5" type="noConversion"/>
  </si>
  <si>
    <t>최웅렬</t>
    <phoneticPr fontId="5" type="noConversion"/>
  </si>
  <si>
    <t>만취</t>
    <phoneticPr fontId="5" type="noConversion"/>
  </si>
  <si>
    <t>승강장 부상</t>
    <phoneticPr fontId="5" type="noConversion"/>
  </si>
  <si>
    <t>승강장에서 내리던 중 과음으로 넘어짐</t>
    <phoneticPr fontId="5" type="noConversion"/>
  </si>
  <si>
    <t>화</t>
    <phoneticPr fontId="5" type="noConversion"/>
  </si>
  <si>
    <t>한남역</t>
    <phoneticPr fontId="5" type="noConversion"/>
  </si>
  <si>
    <t>계단</t>
    <phoneticPr fontId="5" type="noConversion"/>
  </si>
  <si>
    <t>옥선자</t>
    <phoneticPr fontId="5" type="noConversion"/>
  </si>
  <si>
    <t>여</t>
    <phoneticPr fontId="5" type="noConversion"/>
  </si>
  <si>
    <t>계단 부상</t>
    <phoneticPr fontId="5" type="noConversion"/>
  </si>
  <si>
    <t>하행선 계단을 내려오다 넘어짐</t>
    <phoneticPr fontId="5" type="noConversion"/>
  </si>
  <si>
    <t>새마을4224</t>
    <phoneticPr fontId="5" type="noConversion"/>
  </si>
  <si>
    <t>새마을</t>
    <phoneticPr fontId="5" type="noConversion"/>
  </si>
  <si>
    <t>열차내</t>
    <phoneticPr fontId="5" type="noConversion"/>
  </si>
  <si>
    <t>김원영</t>
    <phoneticPr fontId="5" type="noConversion"/>
  </si>
  <si>
    <t>화장실문 부상</t>
    <phoneticPr fontId="5" type="noConversion"/>
  </si>
  <si>
    <t>화장실에서 넘어짐</t>
    <phoneticPr fontId="5" type="noConversion"/>
  </si>
  <si>
    <t>김성호과장</t>
    <phoneticPr fontId="5" type="noConversion"/>
  </si>
  <si>
    <t>당일귀가조치</t>
    <phoneticPr fontId="5" type="noConversion"/>
  </si>
  <si>
    <t>금</t>
    <phoneticPr fontId="5" type="noConversion"/>
  </si>
  <si>
    <t>1560열차</t>
    <phoneticPr fontId="5" type="noConversion"/>
  </si>
  <si>
    <t>무궁화</t>
    <phoneticPr fontId="5" type="noConversion"/>
  </si>
  <si>
    <t>출입문</t>
    <phoneticPr fontId="5" type="noConversion"/>
  </si>
  <si>
    <t>김종욱</t>
    <phoneticPr fontId="5" type="noConversion"/>
  </si>
  <si>
    <t>남</t>
    <phoneticPr fontId="5" type="noConversion"/>
  </si>
  <si>
    <t>열차 승강문 부상</t>
    <phoneticPr fontId="5" type="noConversion"/>
  </si>
  <si>
    <t>차량관리원이 시발점검중 출입문에 팔이 끼임</t>
    <phoneticPr fontId="5" type="noConversion"/>
  </si>
  <si>
    <t>경상</t>
    <phoneticPr fontId="5" type="noConversion"/>
  </si>
  <si>
    <t>면책</t>
    <phoneticPr fontId="5" type="noConversion"/>
  </si>
  <si>
    <t>김성호과장</t>
    <phoneticPr fontId="5" type="noConversion"/>
  </si>
  <si>
    <t>당일귀가조치</t>
    <phoneticPr fontId="5" type="noConversion"/>
  </si>
  <si>
    <t>서울</t>
    <phoneticPr fontId="5" type="noConversion"/>
  </si>
  <si>
    <t>토</t>
    <phoneticPr fontId="5" type="noConversion"/>
  </si>
  <si>
    <t>서울역</t>
    <phoneticPr fontId="5" type="noConversion"/>
  </si>
  <si>
    <t>일반역</t>
    <phoneticPr fontId="5" type="noConversion"/>
  </si>
  <si>
    <t>승강장</t>
    <phoneticPr fontId="5" type="noConversion"/>
  </si>
  <si>
    <t>임수민</t>
    <phoneticPr fontId="5" type="noConversion"/>
  </si>
  <si>
    <t>여</t>
    <phoneticPr fontId="5" type="noConversion"/>
  </si>
  <si>
    <t>승강장 부상</t>
    <phoneticPr fontId="5" type="noConversion"/>
  </si>
  <si>
    <t>이동중사람들에 밀려 넘어짐</t>
    <phoneticPr fontId="5" type="noConversion"/>
  </si>
  <si>
    <t>경상</t>
    <phoneticPr fontId="5" type="noConversion"/>
  </si>
  <si>
    <t>면책</t>
    <phoneticPr fontId="5" type="noConversion"/>
  </si>
  <si>
    <t>서울</t>
    <phoneticPr fontId="5" type="noConversion"/>
  </si>
  <si>
    <t>일</t>
    <phoneticPr fontId="5" type="noConversion"/>
  </si>
  <si>
    <t>용산역</t>
    <phoneticPr fontId="5" type="noConversion"/>
  </si>
  <si>
    <t>일반역</t>
    <phoneticPr fontId="5" type="noConversion"/>
  </si>
  <si>
    <t>승강</t>
    <phoneticPr fontId="5" type="noConversion"/>
  </si>
  <si>
    <t>장유</t>
    <phoneticPr fontId="5" type="noConversion"/>
  </si>
  <si>
    <t>남</t>
    <phoneticPr fontId="5" type="noConversion"/>
  </si>
  <si>
    <t>승강장</t>
    <phoneticPr fontId="5" type="noConversion"/>
  </si>
  <si>
    <t>자살 추정</t>
    <phoneticPr fontId="5" type="noConversion"/>
  </si>
  <si>
    <t>전동차로 뛰어듬</t>
    <phoneticPr fontId="5" type="noConversion"/>
  </si>
  <si>
    <t>2/13일접수</t>
    <phoneticPr fontId="5" type="noConversion"/>
  </si>
  <si>
    <t>공중사상사고</t>
    <phoneticPr fontId="5" type="noConversion"/>
  </si>
  <si>
    <t>E/S</t>
    <phoneticPr fontId="5" type="noConversion"/>
  </si>
  <si>
    <t>김윤금</t>
    <phoneticPr fontId="5" type="noConversion"/>
  </si>
  <si>
    <t>여</t>
    <phoneticPr fontId="5" type="noConversion"/>
  </si>
  <si>
    <t>에스컬레이터 부상</t>
    <phoneticPr fontId="5" type="noConversion"/>
  </si>
  <si>
    <t>E/S이용중 넘어짐 머리타박상</t>
    <phoneticPr fontId="5" type="noConversion"/>
  </si>
  <si>
    <t>무1774</t>
    <phoneticPr fontId="5" type="noConversion"/>
  </si>
  <si>
    <t>무궁화</t>
    <phoneticPr fontId="5" type="noConversion"/>
  </si>
  <si>
    <t>객차내</t>
    <phoneticPr fontId="5" type="noConversion"/>
  </si>
  <si>
    <t>최정원</t>
    <phoneticPr fontId="5" type="noConversion"/>
  </si>
  <si>
    <t>방열판화상</t>
    <phoneticPr fontId="5" type="noConversion"/>
  </si>
  <si>
    <t>열차 방열판</t>
    <phoneticPr fontId="5" type="noConversion"/>
  </si>
  <si>
    <t>화장실 방열판에 손바닥 화상</t>
    <phoneticPr fontId="5" type="noConversion"/>
  </si>
  <si>
    <t>월</t>
    <phoneticPr fontId="5" type="noConversion"/>
  </si>
  <si>
    <t>KTX306</t>
    <phoneticPr fontId="5" type="noConversion"/>
  </si>
  <si>
    <t>KTX</t>
    <phoneticPr fontId="5" type="noConversion"/>
  </si>
  <si>
    <t>김정희</t>
    <phoneticPr fontId="5" type="noConversion"/>
  </si>
  <si>
    <t>객실 선반물 낙하</t>
    <phoneticPr fontId="5" type="noConversion"/>
  </si>
  <si>
    <t>선반위에 있던 밥솥이 머리위에 떨어짐</t>
    <phoneticPr fontId="5" type="noConversion"/>
  </si>
  <si>
    <t>이촌역</t>
    <phoneticPr fontId="5" type="noConversion"/>
  </si>
  <si>
    <t>전철역</t>
    <phoneticPr fontId="5" type="noConversion"/>
  </si>
  <si>
    <t>계단</t>
    <phoneticPr fontId="5" type="noConversion"/>
  </si>
  <si>
    <t>이병권</t>
    <phoneticPr fontId="5" type="noConversion"/>
  </si>
  <si>
    <t>계단 부상</t>
    <phoneticPr fontId="5" type="noConversion"/>
  </si>
  <si>
    <t>계단입구에서 미끄러져 넘어짐</t>
    <phoneticPr fontId="5" type="noConversion"/>
  </si>
  <si>
    <t>목</t>
    <phoneticPr fontId="5" type="noConversion"/>
  </si>
  <si>
    <t>안성신</t>
    <phoneticPr fontId="5" type="noConversion"/>
  </si>
  <si>
    <t>10번 E/S이용중 넘어짐</t>
    <phoneticPr fontId="5" type="noConversion"/>
  </si>
  <si>
    <t>서울역</t>
    <phoneticPr fontId="5" type="noConversion"/>
  </si>
  <si>
    <t>연결통로</t>
    <phoneticPr fontId="5" type="noConversion"/>
  </si>
  <si>
    <t>황성례</t>
    <phoneticPr fontId="5" type="noConversion"/>
  </si>
  <si>
    <t>통로</t>
    <phoneticPr fontId="5" type="noConversion"/>
  </si>
  <si>
    <t>맞이방 부상</t>
    <phoneticPr fontId="5" type="noConversion"/>
  </si>
  <si>
    <t>미끄럼방지용 스티커에 걸려넘어짐</t>
    <phoneticPr fontId="5" type="noConversion"/>
  </si>
  <si>
    <t>부책</t>
    <phoneticPr fontId="5" type="noConversion"/>
  </si>
  <si>
    <t>금</t>
    <phoneticPr fontId="5" type="noConversion"/>
  </si>
  <si>
    <t>권순학</t>
    <phoneticPr fontId="5" type="noConversion"/>
  </si>
  <si>
    <t>연결통로이동중 바닥이 미끄러워 넘어짐</t>
    <phoneticPr fontId="5" type="noConversion"/>
  </si>
  <si>
    <t>환승통로</t>
    <phoneticPr fontId="5" type="noConversion"/>
  </si>
  <si>
    <t>이재룡</t>
    <phoneticPr fontId="5" type="noConversion"/>
  </si>
  <si>
    <t>만취</t>
    <phoneticPr fontId="5" type="noConversion"/>
  </si>
  <si>
    <t>본인혼자 넘어짐</t>
    <phoneticPr fontId="5" type="noConversion"/>
  </si>
  <si>
    <t>직원사상</t>
    <phoneticPr fontId="5" type="noConversion"/>
  </si>
  <si>
    <t>수도권차량직원</t>
    <phoneticPr fontId="5" type="noConversion"/>
  </si>
  <si>
    <t>토</t>
    <phoneticPr fontId="5" type="noConversion"/>
  </si>
  <si>
    <t>화정역</t>
    <phoneticPr fontId="5" type="noConversion"/>
  </si>
  <si>
    <t>추호엽</t>
    <phoneticPr fontId="5" type="noConversion"/>
  </si>
  <si>
    <t>3번출구 E/S이용중 넘어짐</t>
    <phoneticPr fontId="5" type="noConversion"/>
  </si>
  <si>
    <t>심영송</t>
    <phoneticPr fontId="5" type="noConversion"/>
  </si>
  <si>
    <t>3번출구 E/S 이용중 손가락자상</t>
    <phoneticPr fontId="5" type="noConversion"/>
  </si>
  <si>
    <t>대화역</t>
    <phoneticPr fontId="5" type="noConversion"/>
  </si>
  <si>
    <t>박영애</t>
    <phoneticPr fontId="5" type="noConversion"/>
  </si>
  <si>
    <t>5번출구 5호기 E/S 이용중 기기오작동으로넘어짐</t>
    <phoneticPr fontId="5" type="noConversion"/>
  </si>
  <si>
    <t>박효자</t>
    <phoneticPr fontId="5" type="noConversion"/>
  </si>
  <si>
    <t>앞 고객이 넘어지며 함께넘어짐</t>
    <phoneticPr fontId="5" type="noConversion"/>
  </si>
  <si>
    <t>당일귀가</t>
    <phoneticPr fontId="5" type="noConversion"/>
  </si>
  <si>
    <t>맞이방</t>
    <phoneticPr fontId="5" type="noConversion"/>
  </si>
  <si>
    <t>이재균</t>
    <phoneticPr fontId="5" type="noConversion"/>
  </si>
  <si>
    <t>입간판</t>
    <phoneticPr fontId="5" type="noConversion"/>
  </si>
  <si>
    <t>맞이방내 설치된 입간판이 넘어지면 다침</t>
    <phoneticPr fontId="5" type="noConversion"/>
  </si>
  <si>
    <t>화</t>
    <phoneticPr fontId="5" type="noConversion"/>
  </si>
  <si>
    <t>KTX158</t>
    <phoneticPr fontId="5" type="noConversion"/>
  </si>
  <si>
    <t>출입문</t>
    <phoneticPr fontId="5" type="noConversion"/>
  </si>
  <si>
    <t>김용일</t>
    <phoneticPr fontId="5" type="noConversion"/>
  </si>
  <si>
    <t>열차 객실출입문 부상</t>
    <phoneticPr fontId="5" type="noConversion"/>
  </si>
  <si>
    <t>출입문에 이마를 부딪힘</t>
    <phoneticPr fontId="5" type="noConversion"/>
  </si>
  <si>
    <t>무1306</t>
    <phoneticPr fontId="5" type="noConversion"/>
  </si>
  <si>
    <t>차내</t>
    <phoneticPr fontId="5" type="noConversion"/>
  </si>
  <si>
    <t>임기연</t>
    <phoneticPr fontId="5" type="noConversion"/>
  </si>
  <si>
    <t>껌</t>
    <phoneticPr fontId="5" type="noConversion"/>
  </si>
  <si>
    <t>기타</t>
    <phoneticPr fontId="5" type="noConversion"/>
  </si>
  <si>
    <t>좌석의 껌이붙어 바지, 잠바 손상</t>
    <phoneticPr fontId="5" type="noConversion"/>
  </si>
  <si>
    <t>최태석</t>
    <phoneticPr fontId="5" type="noConversion"/>
  </si>
  <si>
    <t>승강장 부상</t>
    <phoneticPr fontId="5" type="noConversion"/>
  </si>
  <si>
    <t>승강장에 쓰러져 있다는 연락을 받고 현장조치</t>
    <phoneticPr fontId="5" type="noConversion"/>
  </si>
  <si>
    <t>본인 귀가</t>
    <phoneticPr fontId="5" type="noConversion"/>
  </si>
  <si>
    <t xml:space="preserve">shvet </t>
    <phoneticPr fontId="5" type="noConversion"/>
  </si>
  <si>
    <t>승강대</t>
    <phoneticPr fontId="5" type="noConversion"/>
  </si>
  <si>
    <t>9호차에서 하차 중 승강대에서 넘어짐</t>
    <phoneticPr fontId="5" type="noConversion"/>
  </si>
  <si>
    <t>러시아국적</t>
    <phoneticPr fontId="5" type="noConversion"/>
  </si>
  <si>
    <t>수</t>
    <phoneticPr fontId="5" type="noConversion"/>
  </si>
  <si>
    <t>배하나</t>
    <phoneticPr fontId="5" type="noConversion"/>
  </si>
  <si>
    <t>전동차와 고상홈 사이 발빠짐</t>
    <phoneticPr fontId="5" type="noConversion"/>
  </si>
  <si>
    <t>승강장과 열차사이에 오른발이 빠짐</t>
    <phoneticPr fontId="5" type="noConversion"/>
  </si>
  <si>
    <t>k2027</t>
    <phoneticPr fontId="5" type="noConversion"/>
  </si>
  <si>
    <t>전동차</t>
    <phoneticPr fontId="5" type="noConversion"/>
  </si>
  <si>
    <t>최상의</t>
    <phoneticPr fontId="5" type="noConversion"/>
  </si>
  <si>
    <t>객차출입문에 머리 끼임</t>
    <phoneticPr fontId="5" type="noConversion"/>
  </si>
  <si>
    <t>본인귀가</t>
    <phoneticPr fontId="5" type="noConversion"/>
  </si>
  <si>
    <t>07.05.20사고와동일인</t>
    <phoneticPr fontId="5" type="noConversion"/>
  </si>
  <si>
    <t>김수미</t>
    <phoneticPr fontId="5" type="noConversion"/>
  </si>
  <si>
    <t>계단이용중 넘어짐</t>
    <phoneticPr fontId="5" type="noConversion"/>
  </si>
  <si>
    <t>방영하</t>
    <phoneticPr fontId="5" type="noConversion"/>
  </si>
  <si>
    <t>만취상태로 E/S이용중 넘어짐</t>
    <phoneticPr fontId="5" type="noConversion"/>
  </si>
  <si>
    <t>제1408</t>
    <phoneticPr fontId="5" type="noConversion"/>
  </si>
  <si>
    <t>도미영</t>
    <phoneticPr fontId="5" type="noConversion"/>
  </si>
  <si>
    <t>차내라지에이터</t>
    <phoneticPr fontId="5" type="noConversion"/>
  </si>
  <si>
    <t>차내 라지에이터에 데임</t>
    <phoneticPr fontId="5" type="noConversion"/>
  </si>
  <si>
    <t>3/3일신고접수</t>
    <phoneticPr fontId="5" type="noConversion"/>
  </si>
  <si>
    <t>무1312</t>
    <phoneticPr fontId="5" type="noConversion"/>
  </si>
  <si>
    <t>김선영</t>
    <phoneticPr fontId="5" type="noConversion"/>
  </si>
  <si>
    <t>열차 승강문 부상</t>
    <phoneticPr fontId="5" type="noConversion"/>
  </si>
  <si>
    <t>서울역 도착후 하차시 출입문에 끼임</t>
    <phoneticPr fontId="5" type="noConversion"/>
  </si>
  <si>
    <t>KTX122</t>
    <phoneticPr fontId="5" type="noConversion"/>
  </si>
  <si>
    <t>허우용</t>
    <phoneticPr fontId="5" type="noConversion"/>
  </si>
  <si>
    <t xml:space="preserve">객실 넘어짐 </t>
    <phoneticPr fontId="5" type="noConversion"/>
  </si>
  <si>
    <t>차내의자에 부딛힘</t>
    <phoneticPr fontId="5" type="noConversion"/>
  </si>
  <si>
    <t>주엽역</t>
    <phoneticPr fontId="5" type="noConversion"/>
  </si>
  <si>
    <t>전철역</t>
    <phoneticPr fontId="5" type="noConversion"/>
  </si>
  <si>
    <t>대합실</t>
    <phoneticPr fontId="5" type="noConversion"/>
  </si>
  <si>
    <t>배기준</t>
    <phoneticPr fontId="5" type="noConversion"/>
  </si>
  <si>
    <t>남</t>
    <phoneticPr fontId="5" type="noConversion"/>
  </si>
  <si>
    <t>만취</t>
    <phoneticPr fontId="5" type="noConversion"/>
  </si>
  <si>
    <t>무단승차</t>
    <phoneticPr fontId="5" type="noConversion"/>
  </si>
  <si>
    <t>맞이방 부상</t>
    <phoneticPr fontId="5" type="noConversion"/>
  </si>
  <si>
    <t>만취상태로 게이트를 무단통과하다 넘어짐</t>
    <phoneticPr fontId="5" type="noConversion"/>
  </si>
  <si>
    <t>경상</t>
    <phoneticPr fontId="5" type="noConversion"/>
  </si>
  <si>
    <t>면책</t>
    <phoneticPr fontId="5" type="noConversion"/>
  </si>
  <si>
    <t>서울</t>
    <phoneticPr fontId="5" type="noConversion"/>
  </si>
  <si>
    <t>수</t>
    <phoneticPr fontId="5" type="noConversion"/>
  </si>
  <si>
    <t>백석역</t>
    <phoneticPr fontId="5" type="noConversion"/>
  </si>
  <si>
    <t>승강장</t>
    <phoneticPr fontId="5" type="noConversion"/>
  </si>
  <si>
    <t>장태후</t>
    <phoneticPr fontId="5" type="noConversion"/>
  </si>
  <si>
    <t>열차에 뛰어듬</t>
    <phoneticPr fontId="5" type="noConversion"/>
  </si>
  <si>
    <t>자살 추정</t>
    <phoneticPr fontId="5" type="noConversion"/>
  </si>
  <si>
    <t>사망</t>
    <phoneticPr fontId="5" type="noConversion"/>
  </si>
  <si>
    <t>공중사상사고</t>
    <phoneticPr fontId="5" type="noConversion"/>
  </si>
  <si>
    <t>토</t>
    <phoneticPr fontId="5" type="noConversion"/>
  </si>
  <si>
    <t>1104열차</t>
    <phoneticPr fontId="5" type="noConversion"/>
  </si>
  <si>
    <t>새마을</t>
    <phoneticPr fontId="5" type="noConversion"/>
  </si>
  <si>
    <t>차내</t>
    <phoneticPr fontId="5" type="noConversion"/>
  </si>
  <si>
    <t>신혜인</t>
    <phoneticPr fontId="5" type="noConversion"/>
  </si>
  <si>
    <t>여</t>
    <phoneticPr fontId="5" type="noConversion"/>
  </si>
  <si>
    <t>기타</t>
    <phoneticPr fontId="5" type="noConversion"/>
  </si>
  <si>
    <t>엎고있던 아이가 뒤로 젖혀 허리에 무리가 감</t>
    <phoneticPr fontId="5" type="noConversion"/>
  </si>
  <si>
    <t>일</t>
    <phoneticPr fontId="5" type="noConversion"/>
  </si>
  <si>
    <t>KTX122</t>
    <phoneticPr fontId="5" type="noConversion"/>
  </si>
  <si>
    <t>KTX</t>
    <phoneticPr fontId="5" type="noConversion"/>
  </si>
  <si>
    <t>출입문</t>
    <phoneticPr fontId="5" type="noConversion"/>
  </si>
  <si>
    <t>신광수</t>
    <phoneticPr fontId="5" type="noConversion"/>
  </si>
  <si>
    <t>열차 승강문 부상</t>
    <phoneticPr fontId="5" type="noConversion"/>
  </si>
  <si>
    <t>출입문에 손가락 끼임</t>
    <phoneticPr fontId="5" type="noConversion"/>
  </si>
  <si>
    <t>화</t>
    <phoneticPr fontId="5" type="noConversion"/>
  </si>
  <si>
    <t>용산역</t>
    <phoneticPr fontId="5" type="noConversion"/>
  </si>
  <si>
    <t>일반역</t>
    <phoneticPr fontId="5" type="noConversion"/>
  </si>
  <si>
    <t>E/S</t>
    <phoneticPr fontId="5" type="noConversion"/>
  </si>
  <si>
    <t>서은철</t>
    <phoneticPr fontId="5" type="noConversion"/>
  </si>
  <si>
    <t>E/S</t>
    <phoneticPr fontId="5" type="noConversion"/>
  </si>
  <si>
    <t>에스컬레이터 부상</t>
    <phoneticPr fontId="5" type="noConversion"/>
  </si>
  <si>
    <t>E/S이용중 넘어져손가락 염좌</t>
    <phoneticPr fontId="5" type="noConversion"/>
  </si>
  <si>
    <t>수</t>
    <phoneticPr fontId="5" type="noConversion"/>
  </si>
  <si>
    <t>주엽역</t>
    <phoneticPr fontId="5" type="noConversion"/>
  </si>
  <si>
    <t>전철역</t>
    <phoneticPr fontId="5" type="noConversion"/>
  </si>
  <si>
    <t>김형래</t>
    <phoneticPr fontId="5" type="noConversion"/>
  </si>
  <si>
    <t>만취</t>
    <phoneticPr fontId="5" type="noConversion"/>
  </si>
  <si>
    <t>E/S이용중 넘어짐</t>
    <phoneticPr fontId="5" type="noConversion"/>
  </si>
  <si>
    <t>목</t>
    <phoneticPr fontId="5" type="noConversion"/>
  </si>
  <si>
    <t>행신역</t>
    <phoneticPr fontId="5" type="noConversion"/>
  </si>
  <si>
    <t>전철역</t>
    <phoneticPr fontId="5" type="noConversion"/>
  </si>
  <si>
    <t>E/S</t>
    <phoneticPr fontId="5" type="noConversion"/>
  </si>
  <si>
    <t>이상철</t>
    <phoneticPr fontId="5" type="noConversion"/>
  </si>
  <si>
    <t>남</t>
    <phoneticPr fontId="5" type="noConversion"/>
  </si>
  <si>
    <t>에스컬레이터 부상</t>
    <phoneticPr fontId="5" type="noConversion"/>
  </si>
  <si>
    <t>E/S이용중 넘어짐</t>
    <phoneticPr fontId="5" type="noConversion"/>
  </si>
  <si>
    <t>경상</t>
    <phoneticPr fontId="5" type="noConversion"/>
  </si>
  <si>
    <t>면책</t>
    <phoneticPr fontId="5" type="noConversion"/>
  </si>
  <si>
    <t>서울</t>
    <phoneticPr fontId="5" type="noConversion"/>
  </si>
  <si>
    <t>일</t>
    <phoneticPr fontId="5" type="noConversion"/>
  </si>
  <si>
    <t>화정역</t>
    <phoneticPr fontId="5" type="noConversion"/>
  </si>
  <si>
    <t>김승욱</t>
    <phoneticPr fontId="5" type="noConversion"/>
  </si>
  <si>
    <t>수</t>
    <phoneticPr fontId="5" type="noConversion"/>
  </si>
  <si>
    <t>전동163</t>
    <phoneticPr fontId="5" type="noConversion"/>
  </si>
  <si>
    <t>전동차</t>
    <phoneticPr fontId="5" type="noConversion"/>
  </si>
  <si>
    <t>출입문</t>
    <phoneticPr fontId="5" type="noConversion"/>
  </si>
  <si>
    <t>윤여권</t>
    <phoneticPr fontId="5" type="noConversion"/>
  </si>
  <si>
    <t>전동차 출입문 부상</t>
    <phoneticPr fontId="5" type="noConversion"/>
  </si>
  <si>
    <t>시청역 탑승시 출입문에 팔꿈치 끼임</t>
    <phoneticPr fontId="5" type="noConversion"/>
  </si>
  <si>
    <t>금</t>
    <phoneticPr fontId="5" type="noConversion"/>
  </si>
  <si>
    <t>서울역</t>
    <phoneticPr fontId="5" type="noConversion"/>
  </si>
  <si>
    <t>일반역</t>
    <phoneticPr fontId="5" type="noConversion"/>
  </si>
  <si>
    <t>성순자</t>
    <phoneticPr fontId="5" type="noConversion"/>
  </si>
  <si>
    <t>여</t>
    <phoneticPr fontId="5" type="noConversion"/>
  </si>
  <si>
    <t>2번 E/S이용중 넘어짐</t>
    <phoneticPr fontId="5" type="noConversion"/>
  </si>
  <si>
    <t>전동1504</t>
    <phoneticPr fontId="5" type="noConversion"/>
  </si>
  <si>
    <t>김재곤</t>
    <phoneticPr fontId="5" type="noConversion"/>
  </si>
  <si>
    <t>열차 객실출입문 부상</t>
    <phoneticPr fontId="5" type="noConversion"/>
  </si>
  <si>
    <t>차내 통로 출입문에 손등 부딪힘</t>
    <phoneticPr fontId="5" type="noConversion"/>
  </si>
  <si>
    <t>월</t>
    <phoneticPr fontId="5" type="noConversion"/>
  </si>
  <si>
    <t>신길역</t>
    <phoneticPr fontId="5" type="noConversion"/>
  </si>
  <si>
    <t>승강장</t>
    <phoneticPr fontId="5" type="noConversion"/>
  </si>
  <si>
    <t>송희종</t>
    <phoneticPr fontId="5" type="noConversion"/>
  </si>
  <si>
    <t>스크린도어 발판</t>
    <phoneticPr fontId="5" type="noConversion"/>
  </si>
  <si>
    <t>기타</t>
    <phoneticPr fontId="5" type="noConversion"/>
  </si>
  <si>
    <t>스크린도어 발판에 빠짐</t>
    <phoneticPr fontId="5" type="noConversion"/>
  </si>
  <si>
    <t>KTX140</t>
    <phoneticPr fontId="5" type="noConversion"/>
  </si>
  <si>
    <t>KTX</t>
    <phoneticPr fontId="5" type="noConversion"/>
  </si>
  <si>
    <t>차내</t>
    <phoneticPr fontId="5" type="noConversion"/>
  </si>
  <si>
    <t>강복한</t>
    <phoneticPr fontId="5" type="noConversion"/>
  </si>
  <si>
    <t>객실 선반물 낙하</t>
    <phoneticPr fontId="5" type="noConversion"/>
  </si>
  <si>
    <t>선반에서 물건을 내리다 넘어짐</t>
    <phoneticPr fontId="5" type="noConversion"/>
  </si>
  <si>
    <t>KTX120</t>
    <phoneticPr fontId="5" type="noConversion"/>
  </si>
  <si>
    <t>출입문</t>
    <phoneticPr fontId="5" type="noConversion"/>
  </si>
  <si>
    <t>김현정</t>
    <phoneticPr fontId="5" type="noConversion"/>
  </si>
  <si>
    <t>열차 객실출입문 부상</t>
    <phoneticPr fontId="5" type="noConversion"/>
  </si>
  <si>
    <t>객차내 출입문 손끼임</t>
    <phoneticPr fontId="5" type="noConversion"/>
  </si>
  <si>
    <t>부책</t>
    <phoneticPr fontId="5" type="noConversion"/>
  </si>
  <si>
    <t>가좌역</t>
    <phoneticPr fontId="5" type="noConversion"/>
  </si>
  <si>
    <t>신은애</t>
    <phoneticPr fontId="5" type="noConversion"/>
  </si>
  <si>
    <t>여</t>
    <phoneticPr fontId="5" type="noConversion"/>
  </si>
  <si>
    <t>승강장</t>
    <phoneticPr fontId="5" type="noConversion"/>
  </si>
  <si>
    <t>승강장 부상</t>
    <phoneticPr fontId="5" type="noConversion"/>
  </si>
  <si>
    <t>하차시 발을 삐임</t>
    <phoneticPr fontId="5" type="noConversion"/>
  </si>
  <si>
    <t>경상</t>
    <phoneticPr fontId="5" type="noConversion"/>
  </si>
  <si>
    <t>면책</t>
    <phoneticPr fontId="5" type="noConversion"/>
  </si>
  <si>
    <t>광주</t>
    <phoneticPr fontId="5" type="noConversion"/>
  </si>
  <si>
    <t>일</t>
    <phoneticPr fontId="5" type="noConversion"/>
  </si>
  <si>
    <t>함평</t>
    <phoneticPr fontId="5" type="noConversion"/>
  </si>
  <si>
    <t>일반역</t>
    <phoneticPr fontId="5" type="noConversion"/>
  </si>
  <si>
    <t>역구내</t>
    <phoneticPr fontId="5" type="noConversion"/>
  </si>
  <si>
    <t>김단례</t>
    <phoneticPr fontId="5" type="noConversion"/>
  </si>
  <si>
    <t>역구내 넘어짐</t>
    <phoneticPr fontId="5" type="noConversion"/>
  </si>
  <si>
    <t>여객통로를 벗어나 역구내 비탈면으로가다 넘어짐</t>
    <phoneticPr fontId="5" type="noConversion"/>
  </si>
  <si>
    <t>중상</t>
    <phoneticPr fontId="5" type="noConversion"/>
  </si>
  <si>
    <t>#1407</t>
    <phoneticPr fontId="5" type="noConversion"/>
  </si>
  <si>
    <t>무궁화</t>
    <phoneticPr fontId="5" type="noConversion"/>
  </si>
  <si>
    <t>화장실(3호차)</t>
    <phoneticPr fontId="5" type="noConversion"/>
  </si>
  <si>
    <t>박하늘</t>
    <phoneticPr fontId="5" type="noConversion"/>
  </si>
  <si>
    <t>변기 오작동</t>
    <phoneticPr fontId="5" type="noConversion"/>
  </si>
  <si>
    <t>기타</t>
    <phoneticPr fontId="5" type="noConversion"/>
  </si>
  <si>
    <t>변기 오작동으로 오물 분출하여 의류훼손</t>
    <phoneticPr fontId="5" type="noConversion"/>
  </si>
  <si>
    <t>경상</t>
    <phoneticPr fontId="5" type="noConversion"/>
  </si>
  <si>
    <t>대물</t>
    <phoneticPr fontId="5" type="noConversion"/>
  </si>
  <si>
    <t>광주</t>
    <phoneticPr fontId="5" type="noConversion"/>
  </si>
  <si>
    <t>수</t>
    <phoneticPr fontId="5" type="noConversion"/>
  </si>
  <si>
    <t>#505</t>
    <phoneticPr fontId="5" type="noConversion"/>
  </si>
  <si>
    <t>KTX</t>
    <phoneticPr fontId="5" type="noConversion"/>
  </si>
  <si>
    <t>출입문</t>
    <phoneticPr fontId="5" type="noConversion"/>
  </si>
  <si>
    <t>성채현</t>
    <phoneticPr fontId="5" type="noConversion"/>
  </si>
  <si>
    <t>남</t>
    <phoneticPr fontId="5" type="noConversion"/>
  </si>
  <si>
    <t>출입문 끼임</t>
    <phoneticPr fontId="5" type="noConversion"/>
  </si>
  <si>
    <t>열차 객실출입문 부상</t>
    <phoneticPr fontId="5" type="noConversion"/>
  </si>
  <si>
    <t>다른 여객의 출입문 취급으로 출입문과 의자사이에 끼임</t>
    <phoneticPr fontId="5" type="noConversion"/>
  </si>
  <si>
    <t>면책</t>
    <phoneticPr fontId="5" type="noConversion"/>
  </si>
  <si>
    <t>일</t>
    <phoneticPr fontId="5" type="noConversion"/>
  </si>
  <si>
    <t>송정리</t>
    <phoneticPr fontId="5" type="noConversion"/>
  </si>
  <si>
    <t>정정희</t>
    <phoneticPr fontId="5" type="noConversion"/>
  </si>
  <si>
    <t>E/S넘어짐</t>
    <phoneticPr fontId="5" type="noConversion"/>
  </si>
  <si>
    <t>에스컬레이터 이용도중 넘어짐</t>
    <phoneticPr fontId="5" type="noConversion"/>
  </si>
  <si>
    <t>입원</t>
    <phoneticPr fontId="5" type="noConversion"/>
  </si>
  <si>
    <t>"안전"</t>
    <phoneticPr fontId="5" type="noConversion"/>
  </si>
  <si>
    <t>광주</t>
    <phoneticPr fontId="5" type="noConversion"/>
  </si>
  <si>
    <t>#1981</t>
    <phoneticPr fontId="5" type="noConversion"/>
  </si>
  <si>
    <t>승강문계단</t>
    <phoneticPr fontId="5" type="noConversion"/>
  </si>
  <si>
    <t>정광철</t>
    <phoneticPr fontId="5" type="noConversion"/>
  </si>
  <si>
    <t>승강문계단 넘어짐</t>
    <phoneticPr fontId="5" type="noConversion"/>
  </si>
  <si>
    <t>음주상태에서 승강문 계단에서 넘어짐</t>
    <phoneticPr fontId="5" type="noConversion"/>
  </si>
  <si>
    <t>귀가</t>
    <phoneticPr fontId="5" type="noConversion"/>
  </si>
  <si>
    <t>#1423</t>
    <phoneticPr fontId="5" type="noConversion"/>
  </si>
  <si>
    <t>객실</t>
    <phoneticPr fontId="5" type="noConversion"/>
  </si>
  <si>
    <t>이양례</t>
    <phoneticPr fontId="5" type="noConversion"/>
  </si>
  <si>
    <t>무</t>
    <phoneticPr fontId="5" type="noConversion"/>
  </si>
  <si>
    <t>객실내 넘어짐</t>
    <phoneticPr fontId="5" type="noConversion"/>
  </si>
  <si>
    <t>현기증으로 넘어져 머리에 충격</t>
    <phoneticPr fontId="5" type="noConversion"/>
  </si>
  <si>
    <t>6호차 방열판</t>
    <phoneticPr fontId="5" type="noConversion"/>
  </si>
  <si>
    <t>황훈도</t>
    <phoneticPr fontId="5" type="noConversion"/>
  </si>
  <si>
    <t>방열판에 화상</t>
    <phoneticPr fontId="5" type="noConversion"/>
  </si>
  <si>
    <t>열차진동으로 선반의 짐이 추락하여 노트북 훼손</t>
    <phoneticPr fontId="5" type="noConversion"/>
  </si>
  <si>
    <t>#515</t>
    <phoneticPr fontId="5" type="noConversion"/>
  </si>
  <si>
    <t>객실 출입문</t>
    <phoneticPr fontId="5" type="noConversion"/>
  </si>
  <si>
    <t>정성</t>
    <phoneticPr fontId="5" type="noConversion"/>
  </si>
  <si>
    <t>출입문 끼임</t>
    <phoneticPr fontId="5" type="noConversion"/>
  </si>
  <si>
    <t>다른 여객의 출입문 취급으로 출입문과 의자사이에 끼어 팔목에 부상</t>
    <phoneticPr fontId="5" type="noConversion"/>
  </si>
  <si>
    <t>#1983</t>
    <phoneticPr fontId="5" type="noConversion"/>
  </si>
  <si>
    <t>승강문</t>
    <phoneticPr fontId="5" type="noConversion"/>
  </si>
  <si>
    <t>유앵순</t>
    <phoneticPr fontId="5" type="noConversion"/>
  </si>
  <si>
    <t>승강문 끼임</t>
    <phoneticPr fontId="5" type="noConversion"/>
  </si>
  <si>
    <t>자다가 늦게 승강장 반대편 출입문을 열고 나가려다  승무원 출입문 취급으로 발목이 끼어 부상</t>
    <phoneticPr fontId="5" type="noConversion"/>
  </si>
  <si>
    <t>#1403</t>
    <phoneticPr fontId="5" type="noConversion"/>
  </si>
  <si>
    <t>최경도</t>
    <phoneticPr fontId="5" type="noConversion"/>
  </si>
  <si>
    <t>송정리역 승차후 5호차 객실 출입문에 끼임</t>
    <phoneticPr fontId="5" type="noConversion"/>
  </si>
  <si>
    <t>#403</t>
    <phoneticPr fontId="5" type="noConversion"/>
  </si>
  <si>
    <t>13호차 객실</t>
    <phoneticPr fontId="5" type="noConversion"/>
  </si>
  <si>
    <t>고평석</t>
    <phoneticPr fontId="5" type="noConversion"/>
  </si>
  <si>
    <t>자신의 짐을 내리다 넘어저 머리에 충격</t>
    <phoneticPr fontId="5" type="noConversion"/>
  </si>
  <si>
    <t>중상</t>
    <phoneticPr fontId="5" type="noConversion"/>
  </si>
  <si>
    <t>객실내의자</t>
    <phoneticPr fontId="5" type="noConversion"/>
  </si>
  <si>
    <t>김홍민</t>
    <phoneticPr fontId="5" type="noConversion"/>
  </si>
  <si>
    <t>선반의 짐 추락</t>
    <phoneticPr fontId="5" type="noConversion"/>
  </si>
  <si>
    <t>대물</t>
    <phoneticPr fontId="5" type="noConversion"/>
  </si>
  <si>
    <t>여객통로</t>
    <phoneticPr fontId="5" type="noConversion"/>
  </si>
  <si>
    <t>유영님</t>
    <phoneticPr fontId="5" type="noConversion"/>
  </si>
  <si>
    <t>여객통로 넘어짐</t>
    <phoneticPr fontId="5" type="noConversion"/>
  </si>
  <si>
    <t>여객통로상 빙판으로 넘어짐</t>
    <phoneticPr fontId="5" type="noConversion"/>
  </si>
  <si>
    <t>목포</t>
    <phoneticPr fontId="5" type="noConversion"/>
  </si>
  <si>
    <t>김길례</t>
    <phoneticPr fontId="5" type="noConversion"/>
  </si>
  <si>
    <t>경북남부</t>
    <phoneticPr fontId="5" type="noConversion"/>
  </si>
  <si>
    <t>구미역</t>
    <phoneticPr fontId="5" type="noConversion"/>
  </si>
  <si>
    <t>박경순</t>
    <phoneticPr fontId="5" type="noConversion"/>
  </si>
  <si>
    <t>E/S에서 넘어짐</t>
    <phoneticPr fontId="5" type="noConversion"/>
  </si>
  <si>
    <t>만취한 여객이 에스컬레이터 이용중 넘어지면서 뒤에 있던 여객이 연쇄적으로 넘어져 부상</t>
    <phoneticPr fontId="5" type="noConversion"/>
  </si>
  <si>
    <t>객실밖
통로</t>
    <phoneticPr fontId="5" type="noConversion"/>
  </si>
  <si>
    <t>임예원</t>
    <phoneticPr fontId="5" type="noConversion"/>
  </si>
  <si>
    <t>열차이용전
약 복용</t>
    <phoneticPr fontId="5" type="noConversion"/>
  </si>
  <si>
    <t>개인질병</t>
    <phoneticPr fontId="5" type="noConversion"/>
  </si>
  <si>
    <t>여객이 약 복용으로 의식을 잃고 객실밖 통로에서 쓰러짐</t>
    <phoneticPr fontId="5" type="noConversion"/>
  </si>
  <si>
    <t>안승노미</t>
    <phoneticPr fontId="5" type="noConversion"/>
  </si>
  <si>
    <t>거동이 불편한 노인이 에스컬레이터 손잡이를 잡지 않은 동행 보호자와 함께 넘어져 부상</t>
    <phoneticPr fontId="5" type="noConversion"/>
  </si>
  <si>
    <t>손의창</t>
    <phoneticPr fontId="5" type="noConversion"/>
  </si>
  <si>
    <t>승강문 오동작</t>
    <phoneticPr fontId="5" type="noConversion"/>
  </si>
  <si>
    <t>열차 승강문 오작동</t>
    <phoneticPr fontId="5" type="noConversion"/>
  </si>
  <si>
    <t>여객이 열차에서 내리는 중에 승강문이 닫혀 문틈에 몸이 끼여 부상</t>
    <phoneticPr fontId="5" type="noConversion"/>
  </si>
  <si>
    <t>김천역</t>
    <phoneticPr fontId="5" type="noConversion"/>
  </si>
  <si>
    <t>배용출</t>
    <phoneticPr fontId="5" type="noConversion"/>
  </si>
  <si>
    <t>거동이 불편한 노인이 에스컬레이터 이용중 동행한 보호자의 손을 놓쳐 균형을 잃고 넘어져 부상</t>
    <phoneticPr fontId="5" type="noConversion"/>
  </si>
  <si>
    <t>김오순</t>
    <phoneticPr fontId="5" type="noConversion"/>
  </si>
  <si>
    <t>여객이 에스컬레이터 손잡이를 잡지 않고 이용하다가 넘어져 부상</t>
    <phoneticPr fontId="5" type="noConversion"/>
  </si>
  <si>
    <t>정연택</t>
    <phoneticPr fontId="5" type="noConversion"/>
  </si>
  <si>
    <t>유</t>
    <phoneticPr fontId="5" type="noConversion"/>
  </si>
  <si>
    <t>여객이 만취한 상태에서 에스컬레이터를 이용하다가 넘어져 부상</t>
    <phoneticPr fontId="5" type="noConversion"/>
  </si>
  <si>
    <t>새마을</t>
    <phoneticPr fontId="5" type="noConversion"/>
  </si>
  <si>
    <t>박세화</t>
    <phoneticPr fontId="5" type="noConversion"/>
  </si>
  <si>
    <t>여객이 열차에서 내리는 중에 승강문이
닫혀 문에 몸이 부딪히면서 부상</t>
    <phoneticPr fontId="5" type="noConversion"/>
  </si>
  <si>
    <t>수도북부</t>
    <phoneticPr fontId="5" type="noConversion"/>
  </si>
  <si>
    <t>석계역</t>
    <phoneticPr fontId="5" type="noConversion"/>
  </si>
  <si>
    <t>맞이방→타는곳행 계단</t>
    <phoneticPr fontId="5" type="noConversion"/>
  </si>
  <si>
    <t>정윤태</t>
    <phoneticPr fontId="5" type="noConversion"/>
  </si>
  <si>
    <t>음주,실족</t>
    <phoneticPr fontId="5" type="noConversion"/>
  </si>
  <si>
    <t>계단에서 내려오다 실족하여 넘어짐.</t>
    <phoneticPr fontId="5" type="noConversion"/>
  </si>
  <si>
    <t>가능역</t>
    <phoneticPr fontId="5" type="noConversion"/>
  </si>
  <si>
    <t>맞이방→상행타는곳
( E/S)</t>
    <phoneticPr fontId="5" type="noConversion"/>
  </si>
  <si>
    <t>김옥화</t>
    <phoneticPr fontId="5" type="noConversion"/>
  </si>
  <si>
    <t>김옥화가 에스컬레이터를 이용중 균형을 잃고 넘어지면서 최옥순까지 넘어뜨림.</t>
    <phoneticPr fontId="5" type="noConversion"/>
  </si>
  <si>
    <t>성북역</t>
    <phoneticPr fontId="5" type="noConversion"/>
  </si>
  <si>
    <t>성북역구내 10번선</t>
    <phoneticPr fontId="5" type="noConversion"/>
  </si>
  <si>
    <t>한주한</t>
    <phoneticPr fontId="5" type="noConversion"/>
  </si>
  <si>
    <t>전차선 감전</t>
    <phoneticPr fontId="5" type="noConversion"/>
  </si>
  <si>
    <t>유치된 화차차량에 무단으로 올라가다 감전됨</t>
    <phoneticPr fontId="5" type="noConversion"/>
  </si>
  <si>
    <t>공중사고</t>
    <phoneticPr fontId="5" type="noConversion"/>
  </si>
  <si>
    <t>석계역
k110열차</t>
    <phoneticPr fontId="5" type="noConversion"/>
  </si>
  <si>
    <t>하행타는곳
(4-4지점)</t>
    <phoneticPr fontId="5" type="noConversion"/>
  </si>
  <si>
    <t>콴우리안</t>
    <phoneticPr fontId="5" type="noConversion"/>
  </si>
  <si>
    <t>자살시도</t>
    <phoneticPr fontId="5" type="noConversion"/>
  </si>
  <si>
    <t>자살하기 위해 진입중인 k110전동열차에 뛰어들었으나 차량하부에 엎어져 경상.</t>
    <phoneticPr fontId="5" type="noConversion"/>
  </si>
  <si>
    <t>조선족</t>
    <phoneticPr fontId="5" type="noConversion"/>
  </si>
  <si>
    <t>소요산역
k132열차</t>
    <phoneticPr fontId="5" type="noConversion"/>
  </si>
  <si>
    <t>타는곳</t>
    <phoneticPr fontId="5" type="noConversion"/>
  </si>
  <si>
    <t>윤재선</t>
    <phoneticPr fontId="5" type="noConversion"/>
  </si>
  <si>
    <t>출입문오작동</t>
    <phoneticPr fontId="5" type="noConversion"/>
  </si>
  <si>
    <t>열차에서 하차시 출입문 오작동으로 얼굴, 다리가 끼임.</t>
    <phoneticPr fontId="5" type="noConversion"/>
  </si>
  <si>
    <t>유은서</t>
    <phoneticPr fontId="5" type="noConversion"/>
  </si>
  <si>
    <t>도봉역</t>
    <phoneticPr fontId="5" type="noConversion"/>
  </si>
  <si>
    <t>맞이방→상행타는곳행 계단</t>
    <phoneticPr fontId="5" type="noConversion"/>
  </si>
  <si>
    <t>신명자</t>
    <phoneticPr fontId="5" type="noConversion"/>
  </si>
  <si>
    <t>맞이방내 계단</t>
    <phoneticPr fontId="5" type="noConversion"/>
  </si>
  <si>
    <t>조인호</t>
    <phoneticPr fontId="5" type="noConversion"/>
  </si>
  <si>
    <t>지하통로 상행계단 입구</t>
    <phoneticPr fontId="5" type="noConversion"/>
  </si>
  <si>
    <t>이덕구</t>
    <phoneticPr fontId="5" type="noConversion"/>
  </si>
  <si>
    <t>실족</t>
    <phoneticPr fontId="5" type="noConversion"/>
  </si>
  <si>
    <t>강촌역
(1813열차)</t>
    <phoneticPr fontId="5" type="noConversion"/>
  </si>
  <si>
    <t>6호차화장실 출입문</t>
    <phoneticPr fontId="5" type="noConversion"/>
  </si>
  <si>
    <t>강동헌</t>
    <phoneticPr fontId="5" type="noConversion"/>
  </si>
  <si>
    <t>화장실출입문에 
끼임</t>
    <phoneticPr fontId="5" type="noConversion"/>
  </si>
  <si>
    <t>화장실문 부상</t>
    <phoneticPr fontId="5" type="noConversion"/>
  </si>
  <si>
    <t>화장실 출입문틀에 손을 짚고 있다가 문이 닫히면서 손가락이 끼임.</t>
    <phoneticPr fontId="5" type="noConversion"/>
  </si>
  <si>
    <t>귀가</t>
    <phoneticPr fontId="5" type="noConversion"/>
  </si>
  <si>
    <t>보산역</t>
    <phoneticPr fontId="5" type="noConversion"/>
  </si>
  <si>
    <t>상행타는곳(3-4부근)</t>
    <phoneticPr fontId="5" type="noConversion"/>
  </si>
  <si>
    <t>허재원</t>
    <phoneticPr fontId="5" type="noConversion"/>
  </si>
  <si>
    <t>얼음에 미끄러짐(방뇨추정)</t>
    <phoneticPr fontId="5" type="noConversion"/>
  </si>
  <si>
    <t>승강장에서 이동중 방뇨로 추정되는 얼음에 미끄러짐.</t>
    <phoneticPr fontId="5" type="noConversion"/>
  </si>
  <si>
    <t>대퇴부골절</t>
    <phoneticPr fontId="5" type="noConversion"/>
  </si>
  <si>
    <t>양주역</t>
    <phoneticPr fontId="5" type="noConversion"/>
  </si>
  <si>
    <t>하행타는곳(5-2지점)</t>
    <phoneticPr fontId="5" type="noConversion"/>
  </si>
  <si>
    <t>박정남</t>
    <phoneticPr fontId="5" type="noConversion"/>
  </si>
  <si>
    <t>물기에 미끄러짐</t>
    <phoneticPr fontId="5" type="noConversion"/>
  </si>
  <si>
    <t>승강장에서 이동중 물기를 밟고 미끄러짐.</t>
    <phoneticPr fontId="5" type="noConversion"/>
  </si>
  <si>
    <t>녹천역(북)</t>
    <phoneticPr fontId="5" type="noConversion"/>
  </si>
  <si>
    <t>김미하</t>
    <phoneticPr fontId="5" type="noConversion"/>
  </si>
  <si>
    <t>청소원이 토사물을 물걸레로 청소중 바닥에 물기가 있는 상태에서 미끄러짐</t>
    <phoneticPr fontId="5" type="noConversion"/>
  </si>
  <si>
    <t>의정부타는곳→지하통로</t>
    <phoneticPr fontId="5" type="noConversion"/>
  </si>
  <si>
    <t>안우섭</t>
    <phoneticPr fontId="5" type="noConversion"/>
  </si>
  <si>
    <t>계단에서 실족하여 넘어짐.</t>
    <phoneticPr fontId="5" type="noConversion"/>
  </si>
  <si>
    <t>동두천역</t>
    <phoneticPr fontId="5" type="noConversion"/>
  </si>
  <si>
    <t>상행타는곳→맞이방
( E/S 3호기)</t>
    <phoneticPr fontId="5" type="noConversion"/>
  </si>
  <si>
    <t>김숙자</t>
    <phoneticPr fontId="5" type="noConversion"/>
  </si>
  <si>
    <t>에스컬레이터를 이용중 균형을 잃고 넘어짐</t>
    <phoneticPr fontId="5" type="noConversion"/>
  </si>
  <si>
    <t>덕정역</t>
    <phoneticPr fontId="5" type="noConversion"/>
  </si>
  <si>
    <t>맞이방→상행타는곳
( E/S 4호기)</t>
    <phoneticPr fontId="5" type="noConversion"/>
  </si>
  <si>
    <t>고부윤</t>
    <phoneticPr fontId="5" type="noConversion"/>
  </si>
  <si>
    <t>양손에 김치와 떡보따리를 들고 에스컬레이터를 이용중 균형을 잃고 넘어짐</t>
    <phoneticPr fontId="5" type="noConversion"/>
  </si>
  <si>
    <t>이주형</t>
    <phoneticPr fontId="5" type="noConversion"/>
  </si>
  <si>
    <t>만취상태에서 에스컬레이터를 이용중 균형을 잃고 넘어짐</t>
    <phoneticPr fontId="5" type="noConversion"/>
  </si>
  <si>
    <t>3번타는곳→지하통로행 계단</t>
    <phoneticPr fontId="5" type="noConversion"/>
  </si>
  <si>
    <t>THLANG RATHA</t>
    <phoneticPr fontId="5" type="noConversion"/>
  </si>
  <si>
    <t>음주로 실족</t>
    <phoneticPr fontId="5" type="noConversion"/>
  </si>
  <si>
    <t>만취상태로 계단에서 이동중 넘어짐</t>
    <phoneticPr fontId="5" type="noConversion"/>
  </si>
  <si>
    <t>캄보디아인</t>
    <phoneticPr fontId="5" type="noConversion"/>
  </si>
  <si>
    <t>동두천
중앙역</t>
    <phoneticPr fontId="5" type="noConversion"/>
  </si>
  <si>
    <t>남부게이트(107번)</t>
    <phoneticPr fontId="5" type="noConversion"/>
  </si>
  <si>
    <t>김상오</t>
    <phoneticPr fontId="5" type="noConversion"/>
  </si>
  <si>
    <t>게이트 바에 걸림</t>
    <phoneticPr fontId="5" type="noConversion"/>
  </si>
  <si>
    <t>게이트를 통과중에 게이트바에 신체 접촉함.</t>
    <phoneticPr fontId="5" type="noConversion"/>
  </si>
  <si>
    <t>김시영</t>
    <phoneticPr fontId="5" type="noConversion"/>
  </si>
  <si>
    <t>창동역</t>
    <phoneticPr fontId="5" type="noConversion"/>
  </si>
  <si>
    <t>상행타는곳(3-1)</t>
    <phoneticPr fontId="5" type="noConversion"/>
  </si>
  <si>
    <t>조태환</t>
    <phoneticPr fontId="5" type="noConversion"/>
  </si>
  <si>
    <t>타는곳에서 이동중 선로로 추락</t>
    <phoneticPr fontId="5" type="noConversion"/>
  </si>
  <si>
    <t>맞이방→상행타는곳
( E/S )</t>
    <phoneticPr fontId="5" type="noConversion"/>
  </si>
  <si>
    <t>이수필</t>
    <phoneticPr fontId="5" type="noConversion"/>
  </si>
  <si>
    <t>양손으로 대형 액자를 들고 에스컬레이터를 이용중 균형을 잃고 넘어짐</t>
    <phoneticPr fontId="5" type="noConversion"/>
  </si>
  <si>
    <t>월계역</t>
    <phoneticPr fontId="5" type="noConversion"/>
  </si>
  <si>
    <t>타는곳(10-4지점)</t>
    <phoneticPr fontId="5" type="noConversion"/>
  </si>
  <si>
    <t>이종석</t>
    <phoneticPr fontId="5" type="noConversion"/>
  </si>
  <si>
    <t>음주 실족</t>
    <phoneticPr fontId="5" type="noConversion"/>
  </si>
  <si>
    <t>음주상태로 타는곳에서 이동중 실족하여 넘어짐.</t>
    <phoneticPr fontId="5" type="noConversion"/>
  </si>
  <si>
    <t>소요산역</t>
    <phoneticPr fontId="5" type="noConversion"/>
  </si>
  <si>
    <t>구내 육교 계단</t>
    <phoneticPr fontId="5" type="noConversion"/>
  </si>
  <si>
    <t>김정옥</t>
    <phoneticPr fontId="5" type="noConversion"/>
  </si>
  <si>
    <t>계단을 내려오다 실족하여 넘어짐</t>
    <phoneticPr fontId="5" type="noConversion"/>
  </si>
  <si>
    <t>이양선</t>
    <phoneticPr fontId="5" type="noConversion"/>
  </si>
  <si>
    <t>에스컬레이터를 이용중 균형을 잃고 넘어짐.</t>
    <phoneticPr fontId="5" type="noConversion"/>
  </si>
  <si>
    <t>방학역
(S176열차)</t>
    <phoneticPr fontId="5" type="noConversion"/>
  </si>
  <si>
    <t>윤태경</t>
    <phoneticPr fontId="5" type="noConversion"/>
  </si>
  <si>
    <t>출입문에 걸림</t>
    <phoneticPr fontId="5" type="noConversion"/>
  </si>
  <si>
    <t>하차중에 닫히는 출입문에 걸려 넘어짐</t>
    <phoneticPr fontId="5" type="noConversion"/>
  </si>
  <si>
    <t>회룡역
(S255열차)</t>
    <phoneticPr fontId="5" type="noConversion"/>
  </si>
  <si>
    <t>상행타는곳(10-2)</t>
    <phoneticPr fontId="5" type="noConversion"/>
  </si>
  <si>
    <t>정초희</t>
    <phoneticPr fontId="5" type="noConversion"/>
  </si>
  <si>
    <t>자살</t>
    <phoneticPr fontId="5" type="noConversion"/>
  </si>
  <si>
    <t>정신병력의 환자가 진입중인 열차를 향하여 선로에 뛰어듬.</t>
    <phoneticPr fontId="5" type="noConversion"/>
  </si>
  <si>
    <t>사망</t>
    <phoneticPr fontId="5" type="noConversion"/>
  </si>
  <si>
    <t>도봉산역
(K157열차)</t>
    <phoneticPr fontId="5" type="noConversion"/>
  </si>
  <si>
    <t>상행선로
(타는곳10-3)</t>
    <phoneticPr fontId="5" type="noConversion"/>
  </si>
  <si>
    <t>김인성</t>
    <phoneticPr fontId="5" type="noConversion"/>
  </si>
  <si>
    <t>고상홈밑에서 진입중인 열차에 뛰어듬.</t>
    <phoneticPr fontId="5" type="noConversion"/>
  </si>
  <si>
    <t>동두천역
(k266열차)</t>
    <phoneticPr fontId="5" type="noConversion"/>
  </si>
  <si>
    <t>동두천구내
( 53.6Km지점)</t>
    <phoneticPr fontId="5" type="noConversion"/>
  </si>
  <si>
    <t>이경선</t>
    <phoneticPr fontId="5" type="noConversion"/>
  </si>
  <si>
    <t>자살(추정)</t>
    <phoneticPr fontId="5" type="noConversion"/>
  </si>
  <si>
    <t>양다리를 선로위에 걸쳐놓고 누워있다 접촉</t>
    <phoneticPr fontId="5" type="noConversion"/>
  </si>
  <si>
    <t>의정부역
(k35열차)</t>
    <phoneticPr fontId="5" type="noConversion"/>
  </si>
  <si>
    <t>의정부구내
( 54선로전환기 부근)</t>
    <phoneticPr fontId="5" type="noConversion"/>
  </si>
  <si>
    <t>박정욱</t>
    <phoneticPr fontId="5" type="noConversion"/>
  </si>
  <si>
    <t>진입중인 열차에 뛰어듬.</t>
    <phoneticPr fontId="5" type="noConversion"/>
  </si>
  <si>
    <t>마석역
(1808열차)</t>
    <phoneticPr fontId="5" type="noConversion"/>
  </si>
  <si>
    <t>6호차객실내</t>
    <phoneticPr fontId="5" type="noConversion"/>
  </si>
  <si>
    <t>이이륙</t>
    <phoneticPr fontId="5" type="noConversion"/>
  </si>
  <si>
    <t>빈혈</t>
    <phoneticPr fontId="5" type="noConversion"/>
  </si>
  <si>
    <t>차내에서 빈혈로 쓰러짐.</t>
    <phoneticPr fontId="5" type="noConversion"/>
  </si>
  <si>
    <t>인천행타는곳→지하통로행 계단</t>
    <phoneticPr fontId="5" type="noConversion"/>
  </si>
  <si>
    <t>안성환</t>
    <phoneticPr fontId="5" type="noConversion"/>
  </si>
  <si>
    <t>만취상태로 계단에서 실족하여 넘어짐</t>
    <phoneticPr fontId="5" type="noConversion"/>
  </si>
  <si>
    <t>의정부행타는곳
(6-2지점)</t>
    <phoneticPr fontId="5" type="noConversion"/>
  </si>
  <si>
    <t>승호영</t>
    <phoneticPr fontId="5" type="noConversion"/>
  </si>
  <si>
    <t>고상홈 추락</t>
    <phoneticPr fontId="5" type="noConversion"/>
  </si>
  <si>
    <t>만취상태에서 실족하여 선로로 떨어짐</t>
    <phoneticPr fontId="5" type="noConversion"/>
  </si>
  <si>
    <t>외대앞역</t>
    <phoneticPr fontId="5" type="noConversion"/>
  </si>
  <si>
    <t>하행타는곳→맞이방행 계단</t>
    <phoneticPr fontId="5" type="noConversion"/>
  </si>
  <si>
    <t>이시행</t>
    <phoneticPr fontId="5" type="noConversion"/>
  </si>
  <si>
    <t>계단 이용중 실족하여 넘어짐.</t>
    <phoneticPr fontId="5" type="noConversion"/>
  </si>
  <si>
    <t>김옥자</t>
    <phoneticPr fontId="5" type="noConversion"/>
  </si>
  <si>
    <t>수도남부</t>
    <phoneticPr fontId="5" type="noConversion"/>
  </si>
  <si>
    <t>평택역</t>
    <phoneticPr fontId="5" type="noConversion"/>
  </si>
  <si>
    <t>유옥순</t>
    <phoneticPr fontId="5" type="noConversion"/>
  </si>
  <si>
    <t>발을 헛디뎌 계단에서 넘어짐</t>
    <phoneticPr fontId="5" type="noConversion"/>
  </si>
  <si>
    <t>선상통로</t>
    <phoneticPr fontId="5" type="noConversion"/>
  </si>
  <si>
    <t>박원구</t>
    <phoneticPr fontId="5" type="noConversion"/>
  </si>
  <si>
    <t>선상통로에 설치된 수도관 파열로 물이 흘러 미끄러워 넘어짐</t>
    <phoneticPr fontId="5" type="noConversion"/>
  </si>
  <si>
    <t>범계역</t>
    <phoneticPr fontId="5" type="noConversion"/>
  </si>
  <si>
    <t>e/s</t>
    <phoneticPr fontId="5" type="noConversion"/>
  </si>
  <si>
    <t>이옥자외 4명</t>
    <phoneticPr fontId="5" type="noConversion"/>
  </si>
  <si>
    <t>에스컬레이터 이용중 앞에 탄사람이 넘어지면서 연쇄적으로 넘어짐</t>
    <phoneticPr fontId="5" type="noConversion"/>
  </si>
  <si>
    <t>K4679열차내</t>
    <phoneticPr fontId="5" type="noConversion"/>
  </si>
  <si>
    <t>김월순</t>
    <phoneticPr fontId="5" type="noConversion"/>
  </si>
  <si>
    <t>30대 남자가 잡고 있던 손잡이가 끊어지며 사상자 넘어져 팔꿈치 등이 사상자의 오른쪽 손가락에 부딪침</t>
    <phoneticPr fontId="5" type="noConversion"/>
  </si>
  <si>
    <t>#533열차내</t>
    <phoneticPr fontId="5" type="noConversion"/>
  </si>
  <si>
    <t>홍혜란</t>
    <phoneticPr fontId="5" type="noConversion"/>
  </si>
  <si>
    <t xml:space="preserve">수원역에서 내리는 과정에서 여객들에게 밀쳐 넘어짐 </t>
    <phoneticPr fontId="5" type="noConversion"/>
  </si>
  <si>
    <t>#1217</t>
    <phoneticPr fontId="5" type="noConversion"/>
  </si>
  <si>
    <t>한동형</t>
    <phoneticPr fontId="5" type="noConversion"/>
  </si>
  <si>
    <t>왼쪽 발이 방열판에 접촉되어 화상을 입음</t>
    <phoneticPr fontId="5" type="noConversion"/>
  </si>
  <si>
    <t>#1510열차내</t>
    <phoneticPr fontId="5" type="noConversion"/>
  </si>
  <si>
    <t>방채린</t>
    <phoneticPr fontId="5" type="noConversion"/>
  </si>
  <si>
    <t>의자에서 떨어져 타박상</t>
    <phoneticPr fontId="5" type="noConversion"/>
  </si>
  <si>
    <t>정부청사</t>
    <phoneticPr fontId="5" type="noConversion"/>
  </si>
  <si>
    <t>양정식</t>
    <phoneticPr fontId="5" type="noConversion"/>
  </si>
  <si>
    <t>에스컬레이터 이용중 넘어짐</t>
    <phoneticPr fontId="5" type="noConversion"/>
  </si>
  <si>
    <t>인덕원</t>
    <phoneticPr fontId="5" type="noConversion"/>
  </si>
  <si>
    <t>선로</t>
    <phoneticPr fontId="5" type="noConversion"/>
  </si>
  <si>
    <t>이대하</t>
    <phoneticPr fontId="5" type="noConversion"/>
  </si>
  <si>
    <t>음주</t>
    <phoneticPr fontId="5" type="noConversion"/>
  </si>
  <si>
    <t>선로로 실족</t>
    <phoneticPr fontId="5" type="noConversion"/>
  </si>
  <si>
    <t>수원역</t>
    <phoneticPr fontId="5" type="noConversion"/>
  </si>
  <si>
    <t>개표구</t>
    <phoneticPr fontId="5" type="noConversion"/>
  </si>
  <si>
    <t>안광천</t>
    <phoneticPr fontId="5" type="noConversion"/>
  </si>
  <si>
    <t xml:space="preserve">개표구를 급하게 달려 넘어지면서 굴러 찰과상 </t>
    <phoneticPr fontId="5" type="noConversion"/>
  </si>
  <si>
    <t>안양역</t>
    <phoneticPr fontId="5" type="noConversion"/>
  </si>
  <si>
    <t>심순자</t>
    <phoneticPr fontId="5" type="noConversion"/>
  </si>
  <si>
    <t>공동구역 e/s이용중  넘어짐</t>
    <phoneticPr fontId="5" type="noConversion"/>
  </si>
  <si>
    <t>오정임</t>
    <phoneticPr fontId="5" type="noConversion"/>
  </si>
  <si>
    <t>계단에서 넘어짐</t>
    <phoneticPr fontId="5" type="noConversion"/>
  </si>
  <si>
    <t>게이트 앞</t>
    <phoneticPr fontId="5" type="noConversion"/>
  </si>
  <si>
    <t>이귀분</t>
    <phoneticPr fontId="5" type="noConversion"/>
  </si>
  <si>
    <t xml:space="preserve">게이트를 통과 후 유도블럭에 걸러 넘어짐 </t>
    <phoneticPr fontId="5" type="noConversion"/>
  </si>
  <si>
    <t>열차내</t>
    <phoneticPr fontId="5" type="noConversion"/>
  </si>
  <si>
    <t>권영애</t>
    <phoneticPr fontId="5" type="noConversion"/>
  </si>
  <si>
    <t>전동차 출입문 부상</t>
    <phoneticPr fontId="5" type="noConversion"/>
  </si>
  <si>
    <t>전동차에 팔이 낌</t>
    <phoneticPr fontId="5" type="noConversion"/>
  </si>
  <si>
    <t xml:space="preserve"> </t>
    <phoneticPr fontId="5" type="noConversion"/>
  </si>
  <si>
    <t>명학역</t>
    <phoneticPr fontId="5" type="noConversion"/>
  </si>
  <si>
    <t>임옥진</t>
    <phoneticPr fontId="5" type="noConversion"/>
  </si>
  <si>
    <t>박제숙</t>
    <phoneticPr fontId="5" type="noConversion"/>
  </si>
  <si>
    <t>계단내려오다 실족</t>
    <phoneticPr fontId="5" type="noConversion"/>
  </si>
  <si>
    <t>박은숙</t>
    <phoneticPr fontId="5" type="noConversion"/>
  </si>
  <si>
    <t>계단을 오르던중 뒤로 넘어짐</t>
    <phoneticPr fontId="5" type="noConversion"/>
  </si>
  <si>
    <t>성대역</t>
    <phoneticPr fontId="5" type="noConversion"/>
  </si>
  <si>
    <t>최명석</t>
    <phoneticPr fontId="5" type="noConversion"/>
  </si>
  <si>
    <t>전동차와 승강장 사이에 발이 빠짐</t>
    <phoneticPr fontId="5" type="noConversion"/>
  </si>
  <si>
    <t>이호근</t>
    <phoneticPr fontId="5" type="noConversion"/>
  </si>
  <si>
    <t>안산역</t>
    <phoneticPr fontId="5" type="noConversion"/>
  </si>
  <si>
    <t>이태두</t>
    <phoneticPr fontId="5" type="noConversion"/>
  </si>
  <si>
    <t>선로로 추락</t>
    <phoneticPr fontId="5" type="noConversion"/>
  </si>
  <si>
    <t>최영희</t>
    <phoneticPr fontId="5" type="noConversion"/>
  </si>
  <si>
    <t>e/s이용중 넘어짐</t>
    <phoneticPr fontId="5" type="noConversion"/>
  </si>
  <si>
    <t>신길온천</t>
    <phoneticPr fontId="5" type="noConversion"/>
  </si>
  <si>
    <t>양병호</t>
    <phoneticPr fontId="5" type="noConversion"/>
  </si>
  <si>
    <t>승강장에서 자살</t>
    <phoneticPr fontId="5" type="noConversion"/>
  </si>
  <si>
    <t>미지급</t>
    <phoneticPr fontId="5" type="noConversion"/>
  </si>
  <si>
    <t>자살(공중)</t>
    <phoneticPr fontId="5" type="noConversion"/>
  </si>
  <si>
    <t>#1273열차</t>
    <phoneticPr fontId="5" type="noConversion"/>
  </si>
  <si>
    <t>윤수연</t>
    <phoneticPr fontId="5" type="noConversion"/>
  </si>
  <si>
    <t xml:space="preserve">내리던중 문이 닫쳐 팔이 낌 </t>
    <phoneticPr fontId="5" type="noConversion"/>
  </si>
  <si>
    <t>수리산역</t>
    <phoneticPr fontId="5" type="noConversion"/>
  </si>
  <si>
    <t>윤정순</t>
    <phoneticPr fontId="5" type="noConversion"/>
  </si>
  <si>
    <t>계단을 내려가던중 중심을 잃고 굴러 넘어짐</t>
    <phoneticPr fontId="5" type="noConversion"/>
  </si>
  <si>
    <t>신동길</t>
    <phoneticPr fontId="5" type="noConversion"/>
  </si>
  <si>
    <t>e/s이용중 여행용 가방에 걸려 넘어짐</t>
    <phoneticPr fontId="5" type="noConversion"/>
  </si>
  <si>
    <t>수도남부</t>
    <phoneticPr fontId="5" type="noConversion"/>
  </si>
  <si>
    <t>의왕역</t>
    <phoneticPr fontId="5" type="noConversion"/>
  </si>
  <si>
    <t>김태호</t>
    <phoneticPr fontId="5" type="noConversion"/>
  </si>
  <si>
    <t>음주</t>
    <phoneticPr fontId="5" type="noConversion"/>
  </si>
  <si>
    <t>고상홈 추락</t>
    <phoneticPr fontId="5" type="noConversion"/>
  </si>
  <si>
    <t>상승강장 남쪽계단 끝부분 승강장 바닥으로 떨어짐</t>
    <phoneticPr fontId="5" type="noConversion"/>
  </si>
  <si>
    <t>경마공원역</t>
    <phoneticPr fontId="5" type="noConversion"/>
  </si>
  <si>
    <t>계단</t>
    <phoneticPr fontId="5" type="noConversion"/>
  </si>
  <si>
    <t>김만수</t>
    <phoneticPr fontId="5" type="noConversion"/>
  </si>
  <si>
    <t>계단 부상</t>
    <phoneticPr fontId="5" type="noConversion"/>
  </si>
  <si>
    <t>3번출구 계단에 넘어짐</t>
    <phoneticPr fontId="5" type="noConversion"/>
  </si>
  <si>
    <t>안양역</t>
    <phoneticPr fontId="5" type="noConversion"/>
  </si>
  <si>
    <t>노진아</t>
    <phoneticPr fontId="5" type="noConversion"/>
  </si>
  <si>
    <t>상선 고상홈 계단에서 넘어짐</t>
    <phoneticPr fontId="5" type="noConversion"/>
  </si>
  <si>
    <t>목</t>
    <phoneticPr fontId="5" type="noConversion"/>
  </si>
  <si>
    <t>대공원</t>
    <phoneticPr fontId="5" type="noConversion"/>
  </si>
  <si>
    <t>e/s</t>
    <phoneticPr fontId="5" type="noConversion"/>
  </si>
  <si>
    <t>최순혜</t>
    <phoneticPr fontId="5" type="noConversion"/>
  </si>
  <si>
    <t>에스컬레이터 부상</t>
    <phoneticPr fontId="5" type="noConversion"/>
  </si>
  <si>
    <t>e/s에서 넘어짐</t>
    <phoneticPr fontId="5" type="noConversion"/>
  </si>
  <si>
    <t>진위역</t>
    <phoneticPr fontId="5" type="noConversion"/>
  </si>
  <si>
    <t>문수용</t>
    <phoneticPr fontId="5" type="noConversion"/>
  </si>
  <si>
    <t>월</t>
    <phoneticPr fontId="5" type="noConversion"/>
  </si>
  <si>
    <t>평택역</t>
    <phoneticPr fontId="5" type="noConversion"/>
  </si>
  <si>
    <t>안칠성</t>
    <phoneticPr fontId="5" type="noConversion"/>
  </si>
  <si>
    <t>계단에서 넘어짐</t>
    <phoneticPr fontId="5" type="noConversion"/>
  </si>
  <si>
    <t xml:space="preserve">경상 </t>
    <phoneticPr fontId="5" type="noConversion"/>
  </si>
  <si>
    <t>금</t>
    <phoneticPr fontId="5" type="noConversion"/>
  </si>
  <si>
    <t>평촌역</t>
    <phoneticPr fontId="5" type="noConversion"/>
  </si>
  <si>
    <t>최병호</t>
    <phoneticPr fontId="5" type="noConversion"/>
  </si>
  <si>
    <t>술에 취한 상태에서 계단 내려가다 넘어짐</t>
    <phoneticPr fontId="5" type="noConversion"/>
  </si>
  <si>
    <t>중상</t>
    <phoneticPr fontId="5" type="noConversion"/>
  </si>
  <si>
    <t>오산역</t>
    <phoneticPr fontId="5" type="noConversion"/>
  </si>
  <si>
    <t>이종수</t>
    <phoneticPr fontId="5" type="noConversion"/>
  </si>
  <si>
    <t>이현관</t>
    <phoneticPr fontId="5" type="noConversion"/>
  </si>
  <si>
    <t>수원역</t>
    <phoneticPr fontId="5" type="noConversion"/>
  </si>
  <si>
    <t>서정석</t>
    <phoneticPr fontId="5" type="noConversion"/>
  </si>
  <si>
    <t>E/S을 내려오던중 넘어짐</t>
    <phoneticPr fontId="5" type="noConversion"/>
  </si>
  <si>
    <t>전동차</t>
    <phoneticPr fontId="5" type="noConversion"/>
  </si>
  <si>
    <t>K4578</t>
    <phoneticPr fontId="5" type="noConversion"/>
  </si>
  <si>
    <t>유수경</t>
    <phoneticPr fontId="5" type="noConversion"/>
  </si>
  <si>
    <t>전동차 출입문 부상</t>
    <phoneticPr fontId="5" type="noConversion"/>
  </si>
  <si>
    <t>전동차 출입문에 손가락이 낌</t>
    <phoneticPr fontId="5" type="noConversion"/>
  </si>
  <si>
    <t>군포역</t>
    <phoneticPr fontId="5" type="noConversion"/>
  </si>
  <si>
    <t>김선식</t>
    <phoneticPr fontId="5" type="noConversion"/>
  </si>
  <si>
    <t>전동706</t>
    <phoneticPr fontId="5" type="noConversion"/>
  </si>
  <si>
    <t>김경숙</t>
    <phoneticPr fontId="5" type="noConversion"/>
  </si>
  <si>
    <t>관악역</t>
    <phoneticPr fontId="5" type="noConversion"/>
  </si>
  <si>
    <t>화장실</t>
    <phoneticPr fontId="5" type="noConversion"/>
  </si>
  <si>
    <t>이보옥</t>
    <phoneticPr fontId="5" type="noConversion"/>
  </si>
  <si>
    <t xml:space="preserve">객실 넘어짐 </t>
    <phoneticPr fontId="5" type="noConversion"/>
  </si>
  <si>
    <t>화장실에서 넘어지면서 좌측다리 좌측엉덩이, 우측팔에 타박상</t>
    <phoneticPr fontId="5" type="noConversion"/>
  </si>
  <si>
    <t>수도남부</t>
    <phoneticPr fontId="5" type="noConversion"/>
  </si>
  <si>
    <t>범계역</t>
    <phoneticPr fontId="5" type="noConversion"/>
  </si>
  <si>
    <t>e/s</t>
    <phoneticPr fontId="5" type="noConversion"/>
  </si>
  <si>
    <t>김민지</t>
    <phoneticPr fontId="5" type="noConversion"/>
  </si>
  <si>
    <t xml:space="preserve">e/s에서 중심을 잃고 넘어짐 </t>
    <phoneticPr fontId="5" type="noConversion"/>
  </si>
  <si>
    <t>열차내</t>
    <phoneticPr fontId="5" type="noConversion"/>
  </si>
  <si>
    <t>무궁화</t>
    <phoneticPr fontId="5" type="noConversion"/>
  </si>
  <si>
    <t>제1559호</t>
    <phoneticPr fontId="5" type="noConversion"/>
  </si>
  <si>
    <t>김태훈</t>
    <phoneticPr fontId="5" type="noConversion"/>
  </si>
  <si>
    <t>열차 운행중 뛰어내림</t>
    <phoneticPr fontId="5" type="noConversion"/>
  </si>
  <si>
    <t>열차 출발후 객차 출입문 수동으로 열고 뛰어내리던 중 출입문이 닫혀 출입문에 발이 낌</t>
    <phoneticPr fontId="5" type="noConversion"/>
  </si>
  <si>
    <t>수도남부</t>
    <phoneticPr fontId="5" type="noConversion"/>
  </si>
  <si>
    <t>경마공원역</t>
    <phoneticPr fontId="5" type="noConversion"/>
  </si>
  <si>
    <t>허재원</t>
    <phoneticPr fontId="5" type="noConversion"/>
  </si>
  <si>
    <t>고상홈 추락</t>
    <phoneticPr fontId="5" type="noConversion"/>
  </si>
  <si>
    <t>어지러움증으로 승강장에서 선로로 추락</t>
    <phoneticPr fontId="5" type="noConversion"/>
  </si>
  <si>
    <t>안양역</t>
    <phoneticPr fontId="5" type="noConversion"/>
  </si>
  <si>
    <t>e/s</t>
    <phoneticPr fontId="5" type="noConversion"/>
  </si>
  <si>
    <t>이정순</t>
    <phoneticPr fontId="5" type="noConversion"/>
  </si>
  <si>
    <t>발판을 헛디뎌  넘어짐</t>
    <phoneticPr fontId="5" type="noConversion"/>
  </si>
  <si>
    <t>토</t>
    <phoneticPr fontId="5" type="noConversion"/>
  </si>
  <si>
    <t>열차내</t>
    <phoneticPr fontId="5" type="noConversion"/>
  </si>
  <si>
    <t>무1427열차</t>
    <phoneticPr fontId="5" type="noConversion"/>
  </si>
  <si>
    <t>박인한</t>
    <phoneticPr fontId="5" type="noConversion"/>
  </si>
  <si>
    <t>남</t>
    <phoneticPr fontId="5" type="noConversion"/>
  </si>
  <si>
    <t xml:space="preserve">음주 </t>
    <phoneticPr fontId="5" type="noConversion"/>
  </si>
  <si>
    <t>개인질병</t>
    <phoneticPr fontId="5" type="noConversion"/>
  </si>
  <si>
    <t>열차내에서 하지부 통증 호소</t>
    <phoneticPr fontId="5" type="noConversion"/>
  </si>
  <si>
    <t>청구포기</t>
    <phoneticPr fontId="5" type="noConversion"/>
  </si>
  <si>
    <t>수도서부</t>
    <phoneticPr fontId="5" type="noConversion"/>
  </si>
  <si>
    <t>송내역</t>
    <phoneticPr fontId="5" type="noConversion"/>
  </si>
  <si>
    <t>상행승강장</t>
    <phoneticPr fontId="5" type="noConversion"/>
  </si>
  <si>
    <t>이이석</t>
    <phoneticPr fontId="5" type="noConversion"/>
  </si>
  <si>
    <t>자살추정</t>
    <phoneticPr fontId="5" type="noConversion"/>
  </si>
  <si>
    <t>송내역 상2선  10-1 부근에 누워있다가 열차에 접촉</t>
    <phoneticPr fontId="5" type="noConversion"/>
  </si>
  <si>
    <t>사망</t>
    <phoneticPr fontId="5" type="noConversion"/>
  </si>
  <si>
    <t>안전</t>
    <phoneticPr fontId="5" type="noConversion"/>
  </si>
  <si>
    <t>수도서부</t>
    <phoneticPr fontId="5" type="noConversion"/>
  </si>
  <si>
    <t>객실</t>
    <phoneticPr fontId="5" type="noConversion"/>
  </si>
  <si>
    <t>신명자</t>
    <phoneticPr fontId="5" type="noConversion"/>
  </si>
  <si>
    <t>급정차</t>
    <phoneticPr fontId="5" type="noConversion"/>
  </si>
  <si>
    <t>열차에서 내리기 위해 서있던 중 급정자로 넘어짐</t>
    <phoneticPr fontId="5" type="noConversion"/>
  </si>
  <si>
    <t>중상</t>
    <phoneticPr fontId="5" type="noConversion"/>
  </si>
  <si>
    <t>무궁화호</t>
    <phoneticPr fontId="5" type="noConversion"/>
  </si>
  <si>
    <t>무궁화</t>
    <phoneticPr fontId="5" type="noConversion"/>
  </si>
  <si>
    <t>출입문(화장실)</t>
    <phoneticPr fontId="5" type="noConversion"/>
  </si>
  <si>
    <t>구  민</t>
    <phoneticPr fontId="5" type="noConversion"/>
  </si>
  <si>
    <t>화장실문</t>
    <phoneticPr fontId="5" type="noConversion"/>
  </si>
  <si>
    <t>화장실문 부상</t>
    <phoneticPr fontId="5" type="noConversion"/>
  </si>
  <si>
    <t>화장실 이용 후 나오다가 화장실 출입문에 손이낌</t>
    <phoneticPr fontId="5" type="noConversion"/>
  </si>
  <si>
    <t>승강문</t>
    <phoneticPr fontId="5" type="noConversion"/>
  </si>
  <si>
    <t>소현섭</t>
    <phoneticPr fontId="5" type="noConversion"/>
  </si>
  <si>
    <t>음주</t>
    <phoneticPr fontId="5" type="noConversion"/>
  </si>
  <si>
    <t>전동차출입문</t>
    <phoneticPr fontId="5" type="noConversion"/>
  </si>
  <si>
    <t>출입문에 끼인 핸드백을 꺼내려다가 출입문에 손이낌</t>
    <phoneticPr fontId="5" type="noConversion"/>
  </si>
  <si>
    <t>유필선</t>
    <phoneticPr fontId="5" type="noConversion"/>
  </si>
  <si>
    <t>출입문이 열릴때 손을 집어 집게손가락이 빨려들어가 부상한 사고</t>
    <phoneticPr fontId="5" type="noConversion"/>
  </si>
  <si>
    <t>동인천역</t>
    <phoneticPr fontId="5" type="noConversion"/>
  </si>
  <si>
    <t>김의용</t>
    <phoneticPr fontId="5" type="noConversion"/>
  </si>
  <si>
    <t>만취</t>
    <phoneticPr fontId="5" type="noConversion"/>
  </si>
  <si>
    <t>E/S넘어짐</t>
    <phoneticPr fontId="5" type="noConversion"/>
  </si>
  <si>
    <t>만취상태로 선상 에스컬레이터를 이용하다 넘어짐</t>
    <phoneticPr fontId="5" type="noConversion"/>
  </si>
  <si>
    <t>정명자</t>
    <phoneticPr fontId="5" type="noConversion"/>
  </si>
  <si>
    <t>전동차객실넘어짐</t>
    <phoneticPr fontId="5" type="noConversion"/>
  </si>
  <si>
    <t xml:space="preserve">객실 넘어짐 </t>
    <phoneticPr fontId="5" type="noConversion"/>
  </si>
  <si>
    <t>객실 바닥에 물기가 있어 미끄러짐</t>
    <phoneticPr fontId="5" type="noConversion"/>
  </si>
  <si>
    <t>영등포역</t>
    <phoneticPr fontId="5" type="noConversion"/>
  </si>
  <si>
    <t>3번 승강장</t>
    <phoneticPr fontId="5" type="noConversion"/>
  </si>
  <si>
    <t>박민규</t>
    <phoneticPr fontId="5" type="noConversion"/>
  </si>
  <si>
    <t>열차접촉</t>
    <phoneticPr fontId="5" type="noConversion"/>
  </si>
  <si>
    <t>선로무단통행</t>
    <phoneticPr fontId="5" type="noConversion"/>
  </si>
  <si>
    <t>안전휀스를 넘어 승강장 가가이에 앉아 있다 열차에 접촉하여 사망함</t>
    <phoneticPr fontId="5" type="noConversion"/>
  </si>
  <si>
    <t>부천역</t>
    <phoneticPr fontId="5" type="noConversion"/>
  </si>
  <si>
    <t>허  은</t>
    <phoneticPr fontId="5" type="noConversion"/>
  </si>
  <si>
    <t>에스컬레이터에서 내리기 직전 넘어짐</t>
    <phoneticPr fontId="5" type="noConversion"/>
  </si>
  <si>
    <t>윤도혁</t>
    <phoneticPr fontId="5" type="noConversion"/>
  </si>
  <si>
    <t>개인질병</t>
    <phoneticPr fontId="5" type="noConversion"/>
  </si>
  <si>
    <t>객실 의자에 사망한채 앉아 있었음</t>
    <phoneticPr fontId="5" type="noConversion"/>
  </si>
  <si>
    <t>화</t>
    <phoneticPr fontId="5" type="noConversion"/>
  </si>
  <si>
    <t>동암역</t>
    <phoneticPr fontId="5" type="noConversion"/>
  </si>
  <si>
    <t>하행승강장</t>
    <phoneticPr fontId="5" type="noConversion"/>
  </si>
  <si>
    <t>박광진</t>
    <phoneticPr fontId="5" type="noConversion"/>
  </si>
  <si>
    <t>자살 추정</t>
    <phoneticPr fontId="5" type="noConversion"/>
  </si>
  <si>
    <t>선로로 뛰어 내리는 것을 보고 기관사가 급제동 체결</t>
    <phoneticPr fontId="5" type="noConversion"/>
  </si>
  <si>
    <t>간석역</t>
    <phoneticPr fontId="5" type="noConversion"/>
  </si>
  <si>
    <t>계단</t>
    <phoneticPr fontId="5" type="noConversion"/>
  </si>
  <si>
    <t>지원하</t>
    <phoneticPr fontId="5" type="noConversion"/>
  </si>
  <si>
    <t>북쪽통로 계단에 누워있는 환자를 발견</t>
    <phoneticPr fontId="5" type="noConversion"/>
  </si>
  <si>
    <t>목</t>
    <phoneticPr fontId="5" type="noConversion"/>
  </si>
  <si>
    <t>강화순</t>
    <phoneticPr fontId="5" type="noConversion"/>
  </si>
  <si>
    <t>에스컬레이터이용중 앞 사람이 넘어져 함께 넘어진</t>
    <phoneticPr fontId="5" type="noConversion"/>
  </si>
  <si>
    <t>귀가</t>
    <phoneticPr fontId="5" type="noConversion"/>
  </si>
  <si>
    <t>안병도</t>
    <phoneticPr fontId="5" type="noConversion"/>
  </si>
  <si>
    <t>술에취한 상태에서 에스컬레이터를 이용하다 넘어짐</t>
    <phoneticPr fontId="5" type="noConversion"/>
  </si>
  <si>
    <t>나정흠</t>
    <phoneticPr fontId="5" type="noConversion"/>
  </si>
  <si>
    <t>전동차문이 열릴때 손을 집어 급하게 빼내다 검지손가락이 찢어짐</t>
    <phoneticPr fontId="5" type="noConversion"/>
  </si>
  <si>
    <t>역곡역</t>
    <phoneticPr fontId="5" type="noConversion"/>
  </si>
  <si>
    <t>김남윤</t>
    <phoneticPr fontId="5" type="noConversion"/>
  </si>
  <si>
    <t>임해인</t>
    <phoneticPr fontId="5" type="noConversion"/>
  </si>
  <si>
    <t>에스컬레이터 이용시 앞사람이 넘어져 함께 넘어짐</t>
    <phoneticPr fontId="5" type="noConversion"/>
  </si>
  <si>
    <t>김잎순</t>
    <phoneticPr fontId="5" type="noConversion"/>
  </si>
  <si>
    <t>에스컬레이터 이용시 넘어짐</t>
    <phoneticPr fontId="5" type="noConversion"/>
  </si>
  <si>
    <t>대방역</t>
    <phoneticPr fontId="5" type="noConversion"/>
  </si>
  <si>
    <t>김명우</t>
    <phoneticPr fontId="5" type="noConversion"/>
  </si>
  <si>
    <t>계단넘어짐</t>
    <phoneticPr fontId="5" type="noConversion"/>
  </si>
  <si>
    <t>계단 부상</t>
    <phoneticPr fontId="5" type="noConversion"/>
  </si>
  <si>
    <t>계단이용시 빙판에 미끄러져 넘어짐</t>
    <phoneticPr fontId="5" type="noConversion"/>
  </si>
  <si>
    <t>이성안</t>
    <phoneticPr fontId="5" type="noConversion"/>
  </si>
  <si>
    <t>구로역</t>
    <phoneticPr fontId="5" type="noConversion"/>
  </si>
  <si>
    <t>2번 승강장</t>
    <phoneticPr fontId="5" type="noConversion"/>
  </si>
  <si>
    <t>이의태</t>
    <phoneticPr fontId="5" type="noConversion"/>
  </si>
  <si>
    <t>의식불명으로 쓰러져 있었음</t>
    <phoneticPr fontId="5" type="noConversion"/>
  </si>
  <si>
    <t>최재웅</t>
    <phoneticPr fontId="5" type="noConversion"/>
  </si>
  <si>
    <t>김성남</t>
    <phoneticPr fontId="5" type="noConversion"/>
  </si>
  <si>
    <t>박창규</t>
    <phoneticPr fontId="5" type="noConversion"/>
  </si>
  <si>
    <t>에스컬레이터 이용 시 양손에 짐을 들고 올라오다가 중심을 잃고 넘어짐</t>
    <phoneticPr fontId="5" type="noConversion"/>
  </si>
  <si>
    <t>하용득</t>
    <phoneticPr fontId="5" type="noConversion"/>
  </si>
  <si>
    <t>술에취한 상태에서 에스컬레이터를 이용하다 중심을 잃고 넘어짐</t>
    <phoneticPr fontId="5" type="noConversion"/>
  </si>
  <si>
    <t>정옥례</t>
    <phoneticPr fontId="5" type="noConversion"/>
  </si>
  <si>
    <t>술에취한 상태에서 2,3번홈 계단을 이용하다 손을 헛집어 중심을 잃고 넘어짐</t>
    <phoneticPr fontId="5" type="noConversion"/>
  </si>
  <si>
    <t>오정희</t>
    <phoneticPr fontId="5" type="noConversion"/>
  </si>
  <si>
    <t>원광길</t>
    <phoneticPr fontId="5" type="noConversion"/>
  </si>
  <si>
    <t>주안역</t>
    <phoneticPr fontId="5" type="noConversion"/>
  </si>
  <si>
    <t>화장실</t>
    <phoneticPr fontId="5" type="noConversion"/>
  </si>
  <si>
    <t>유상열</t>
    <phoneticPr fontId="5" type="noConversion"/>
  </si>
  <si>
    <t>화장실을 이용하려다 출입문이 떨어지면서 출입문과 함께 넘어짐</t>
    <phoneticPr fontId="5" type="noConversion"/>
  </si>
  <si>
    <t>부책</t>
    <phoneticPr fontId="5" type="noConversion"/>
  </si>
  <si>
    <t>김창섭</t>
    <phoneticPr fontId="5" type="noConversion"/>
  </si>
  <si>
    <t>만취한 상태에서 에스컬레이터를 이용하다가 추락함</t>
    <phoneticPr fontId="5" type="noConversion"/>
  </si>
  <si>
    <t>노량진역</t>
    <phoneticPr fontId="5" type="noConversion"/>
  </si>
  <si>
    <t>맞이방</t>
    <phoneticPr fontId="5" type="noConversion"/>
  </si>
  <si>
    <t>김옥원</t>
    <phoneticPr fontId="5" type="noConversion"/>
  </si>
  <si>
    <t>맞이방넘어짐</t>
    <phoneticPr fontId="5" type="noConversion"/>
  </si>
  <si>
    <t>맞이방 부상</t>
    <phoneticPr fontId="5" type="noConversion"/>
  </si>
  <si>
    <t>전동차를 타기위해 걸어가다 넘어짐</t>
    <phoneticPr fontId="5" type="noConversion"/>
  </si>
  <si>
    <t>개봉역</t>
    <phoneticPr fontId="5" type="noConversion"/>
  </si>
  <si>
    <t>송정님</t>
    <phoneticPr fontId="5" type="noConversion"/>
  </si>
  <si>
    <t>토사물을 제거중인 곳을 지나다가 넘어짐</t>
    <phoneticPr fontId="5" type="noConversion"/>
  </si>
  <si>
    <t>이옥남</t>
    <phoneticPr fontId="5" type="noConversion"/>
  </si>
  <si>
    <t>E/S이용시 앞서가던 노인과 부딪혀 부상당한 사고임</t>
    <phoneticPr fontId="5" type="noConversion"/>
  </si>
  <si>
    <t>명보연</t>
    <phoneticPr fontId="5" type="noConversion"/>
  </si>
  <si>
    <t>엘리베이터를 타다가 입구에서 넘어짐</t>
    <phoneticPr fontId="5" type="noConversion"/>
  </si>
  <si>
    <t>이복순</t>
    <phoneticPr fontId="5" type="noConversion"/>
  </si>
  <si>
    <t>영등포역 E/S(상행승강장) 이용시 뒷사람에 밀려 넘어짐</t>
    <phoneticPr fontId="5" type="noConversion"/>
  </si>
  <si>
    <t>동인천역 선상에스컬레이터를 역주행하다 중심을 잃고 넘어짐</t>
    <phoneticPr fontId="5" type="noConversion"/>
  </si>
  <si>
    <t>시흥역</t>
    <phoneticPr fontId="5" type="noConversion"/>
  </si>
  <si>
    <t>휠체어리프트</t>
    <phoneticPr fontId="5" type="noConversion"/>
  </si>
  <si>
    <t>김희영</t>
    <phoneticPr fontId="5" type="noConversion"/>
  </si>
  <si>
    <t>휠체어 리프트에 타는 중 전동휠체어 조작미숙으로 떨어짐</t>
    <phoneticPr fontId="5" type="noConversion"/>
  </si>
  <si>
    <t>광명역</t>
    <phoneticPr fontId="5" type="noConversion"/>
  </si>
  <si>
    <t>고속역</t>
    <phoneticPr fontId="5" type="noConversion"/>
  </si>
  <si>
    <t>이서진</t>
    <phoneticPr fontId="5" type="noConversion"/>
  </si>
  <si>
    <t>광명역 E/S(19호기) 이용 시 넘어짐</t>
    <phoneticPr fontId="5" type="noConversion"/>
  </si>
  <si>
    <t>전동차내</t>
    <phoneticPr fontId="5" type="noConversion"/>
  </si>
  <si>
    <t>남선희</t>
    <phoneticPr fontId="5" type="noConversion"/>
  </si>
  <si>
    <t>전동차내 신문이 든 자루가 쓰러지면서 함께 넘어짐</t>
    <phoneticPr fontId="5" type="noConversion"/>
  </si>
  <si>
    <t>편삼례</t>
    <phoneticPr fontId="5" type="noConversion"/>
  </si>
  <si>
    <t>영등포역 E/S(하행승강장 북쪽) 이용시 앞사람이 넘어지면서 함께 넘어짐</t>
    <phoneticPr fontId="5" type="noConversion"/>
  </si>
  <si>
    <t>김연단</t>
    <phoneticPr fontId="5" type="noConversion"/>
  </si>
  <si>
    <t>손남녀</t>
    <phoneticPr fontId="5" type="noConversion"/>
  </si>
  <si>
    <t>김진일</t>
    <phoneticPr fontId="5" type="noConversion"/>
  </si>
  <si>
    <t>전동차내 출입문에 손을 짚고 있다가 출입문이 열릴때 손가락이 끼여 부상당한 사고</t>
    <phoneticPr fontId="5" type="noConversion"/>
  </si>
  <si>
    <t>가산디지털단지역</t>
    <phoneticPr fontId="5" type="noConversion"/>
  </si>
  <si>
    <t>김삼분</t>
    <phoneticPr fontId="5" type="noConversion"/>
  </si>
  <si>
    <t>승강장넘어짐</t>
    <phoneticPr fontId="5" type="noConversion"/>
  </si>
  <si>
    <t>승강장 부상</t>
    <phoneticPr fontId="5" type="noConversion"/>
  </si>
  <si>
    <t>전동차에 승차하려다 발을 접질러 넘어짐</t>
    <phoneticPr fontId="5" type="noConversion"/>
  </si>
  <si>
    <t>김성자</t>
    <phoneticPr fontId="5" type="noConversion"/>
  </si>
  <si>
    <t>영등포역 E/S(서부광장) 이용시 앞사람이 넘어지면서 함께 넘어져 부상당한 사고</t>
    <phoneticPr fontId="5" type="noConversion"/>
  </si>
  <si>
    <t>김숙자</t>
    <phoneticPr fontId="5" type="noConversion"/>
  </si>
  <si>
    <t>김영자</t>
    <phoneticPr fontId="5" type="noConversion"/>
  </si>
  <si>
    <t>구일역</t>
    <phoneticPr fontId="5" type="noConversion"/>
  </si>
  <si>
    <t>이재서</t>
    <phoneticPr fontId="5" type="noConversion"/>
  </si>
  <si>
    <t>소량</t>
    <phoneticPr fontId="5" type="noConversion"/>
  </si>
  <si>
    <t>구일역 E/S 이용시 중심을 잃고 넘어짐</t>
    <phoneticPr fontId="5" type="noConversion"/>
  </si>
  <si>
    <t>송기선</t>
    <phoneticPr fontId="5" type="noConversion"/>
  </si>
  <si>
    <t>승강장 계단에서 넘어짐</t>
    <phoneticPr fontId="5" type="noConversion"/>
  </si>
  <si>
    <t>김대현</t>
    <phoneticPr fontId="5" type="noConversion"/>
  </si>
  <si>
    <t>영등포역 E/S(동부 2번출구) 이용시 앞사람이 넘어져 아래에 눌림</t>
    <phoneticPr fontId="5" type="noConversion"/>
  </si>
  <si>
    <t>중동역</t>
    <phoneticPr fontId="5" type="noConversion"/>
  </si>
  <si>
    <t>이충훈</t>
    <phoneticPr fontId="5" type="noConversion"/>
  </si>
  <si>
    <t>고상홈추락</t>
    <phoneticPr fontId="5" type="noConversion"/>
  </si>
  <si>
    <t>승강장에서 비틀거리다가 선로에 추락한 사고.</t>
    <phoneticPr fontId="5" type="noConversion"/>
  </si>
  <si>
    <t>역광장</t>
    <phoneticPr fontId="5" type="noConversion"/>
  </si>
  <si>
    <t>정호기</t>
    <phoneticPr fontId="5" type="noConversion"/>
  </si>
  <si>
    <t>역광장 볼라드에 걸려서 넘어짐</t>
    <phoneticPr fontId="5" type="noConversion"/>
  </si>
  <si>
    <t>한수년</t>
    <phoneticPr fontId="5" type="noConversion"/>
  </si>
  <si>
    <t>열차에 승차하려다가 승강장에서 넘어짐</t>
    <phoneticPr fontId="5" type="noConversion"/>
  </si>
  <si>
    <t>강원희</t>
    <phoneticPr fontId="5" type="noConversion"/>
  </si>
  <si>
    <t>영등포역 E/S(상행승강장) 이용시 넘어짐</t>
    <phoneticPr fontId="5" type="noConversion"/>
  </si>
  <si>
    <t>지종상</t>
    <phoneticPr fontId="5" type="noConversion"/>
  </si>
  <si>
    <t>출입문에 손을 짚고 있던 중 출입문이 열려 문틈사이로 손가락이 끼어 부상</t>
    <phoneticPr fontId="5" type="noConversion"/>
  </si>
  <si>
    <t>김  증</t>
    <phoneticPr fontId="5" type="noConversion"/>
  </si>
  <si>
    <t>기관사가 기관사 출입문을 닫는 도중 출입문에 손이끼어 부상</t>
    <phoneticPr fontId="5" type="noConversion"/>
  </si>
  <si>
    <t>강보열</t>
    <phoneticPr fontId="5" type="noConversion"/>
  </si>
  <si>
    <t>북광장 계단이용시 계단에서 넘어짐</t>
    <phoneticPr fontId="5" type="noConversion"/>
  </si>
  <si>
    <t>김상길</t>
    <phoneticPr fontId="5" type="noConversion"/>
  </si>
  <si>
    <t>영등포역 E/S 4호기 이용시 발을 헛디뎌 넘어짐</t>
    <phoneticPr fontId="5" type="noConversion"/>
  </si>
  <si>
    <t>이석환</t>
    <phoneticPr fontId="5" type="noConversion"/>
  </si>
  <si>
    <t>신길역에서 출입문이 닫히는 것을 강제로 열고 승차하였으나, 출입문에 손가락이 끼인사고</t>
    <phoneticPr fontId="5" type="noConversion"/>
  </si>
  <si>
    <t>4번 승강장</t>
    <phoneticPr fontId="5" type="noConversion"/>
  </si>
  <si>
    <t>김남선</t>
    <phoneticPr fontId="5" type="noConversion"/>
  </si>
  <si>
    <t>열차를 타기위해 뛰어가다 넘어짐</t>
    <phoneticPr fontId="5" type="noConversion"/>
  </si>
  <si>
    <t>박정수</t>
    <phoneticPr fontId="5" type="noConversion"/>
  </si>
  <si>
    <t>신길역 환승계단 이용시 넘어짐</t>
    <phoneticPr fontId="5" type="noConversion"/>
  </si>
  <si>
    <t>상행 승강장</t>
    <phoneticPr fontId="5" type="noConversion"/>
  </si>
  <si>
    <t>강금수</t>
    <phoneticPr fontId="5" type="noConversion"/>
  </si>
  <si>
    <t>진입하는 열차을 보고 선로로 뛰어내림</t>
    <phoneticPr fontId="5" type="noConversion"/>
  </si>
  <si>
    <t>정영숙</t>
    <phoneticPr fontId="5" type="noConversion"/>
  </si>
  <si>
    <t>전동차에 승차하려다가 전동차 출입문에 손가락이 끼여 부상한 사고</t>
    <phoneticPr fontId="5" type="noConversion"/>
  </si>
  <si>
    <t>정재성</t>
    <phoneticPr fontId="5" type="noConversion"/>
  </si>
  <si>
    <t>방열판</t>
    <phoneticPr fontId="5" type="noConversion"/>
  </si>
  <si>
    <t>열차 방열판</t>
    <phoneticPr fontId="5" type="noConversion"/>
  </si>
  <si>
    <t>의자에 앉아 잠을 자다가 방열판에 부상(화상)한 사고</t>
    <phoneticPr fontId="5" type="noConversion"/>
  </si>
  <si>
    <t>김세영</t>
    <phoneticPr fontId="5" type="noConversion"/>
  </si>
  <si>
    <t>전동열차에서 내리다가 승차하는 고객과 부딪혀 부상한 사고</t>
    <phoneticPr fontId="5" type="noConversion"/>
  </si>
  <si>
    <t>오정애</t>
    <phoneticPr fontId="5" type="noConversion"/>
  </si>
  <si>
    <t>상행 에스컬레이터 이용시 손잡이를 잡으려다가 앞으로 넘어짐</t>
    <phoneticPr fontId="5" type="noConversion"/>
  </si>
  <si>
    <t>김정희</t>
    <phoneticPr fontId="5" type="noConversion"/>
  </si>
  <si>
    <t>전동열차 안에서 일행에게 손짓을 하다 닫히는 출입문에 손가락이 끼임</t>
    <phoneticPr fontId="5" type="noConversion"/>
  </si>
  <si>
    <t>임도화</t>
    <phoneticPr fontId="5" type="noConversion"/>
  </si>
  <si>
    <t>술에취해 비틀거리다가 선로변으로 떨어짐</t>
    <phoneticPr fontId="5" type="noConversion"/>
  </si>
  <si>
    <t>한경호</t>
    <phoneticPr fontId="5" type="noConversion"/>
  </si>
  <si>
    <t>술에취해 넘어져 있었음</t>
    <phoneticPr fontId="5" type="noConversion"/>
  </si>
  <si>
    <t>안성수</t>
    <phoneticPr fontId="5" type="noConversion"/>
  </si>
  <si>
    <t>상행 에스컬레이터 이용시 중심을 잃고 넘어짐</t>
    <phoneticPr fontId="5" type="noConversion"/>
  </si>
  <si>
    <t>장정순</t>
    <phoneticPr fontId="5" type="noConversion"/>
  </si>
  <si>
    <t>상행 에스컬레이터 이용시 앞사람이 넘어지면서 연쇄적으로 넘어짐</t>
    <phoneticPr fontId="5" type="noConversion"/>
  </si>
  <si>
    <t>이향자</t>
    <phoneticPr fontId="5" type="noConversion"/>
  </si>
  <si>
    <t>심재향</t>
    <phoneticPr fontId="5" type="noConversion"/>
  </si>
  <si>
    <t>미상</t>
    <phoneticPr fontId="5" type="noConversion"/>
  </si>
  <si>
    <t>염진숙</t>
    <phoneticPr fontId="5" type="noConversion"/>
  </si>
  <si>
    <t>김금수</t>
    <phoneticPr fontId="5" type="noConversion"/>
  </si>
  <si>
    <t>서정호</t>
    <phoneticPr fontId="5" type="noConversion"/>
  </si>
  <si>
    <t>국철 상홈 남쪽 에스컬레이터 이용시 앞사람이 넘어지면서 연쇄적으로 넘어짐</t>
    <phoneticPr fontId="5" type="noConversion"/>
  </si>
  <si>
    <t>이기홍</t>
    <phoneticPr fontId="5" type="noConversion"/>
  </si>
  <si>
    <t>맞이방에서 중심을 잃고 쓰러짐</t>
    <phoneticPr fontId="5" type="noConversion"/>
  </si>
  <si>
    <t>임덕임</t>
    <phoneticPr fontId="5" type="noConversion"/>
  </si>
  <si>
    <t>국철 상홈 남쪽 에스컬레이터 이용시 중심을 잃고 넘어짐</t>
    <phoneticPr fontId="5" type="noConversion"/>
  </si>
  <si>
    <t>이재화</t>
    <phoneticPr fontId="5" type="noConversion"/>
  </si>
  <si>
    <t>김점동</t>
    <phoneticPr fontId="5" type="noConversion"/>
  </si>
  <si>
    <t>뒤사람에게 밀려 전동열차 출입문에 이마를 부딪혀 부상한 사고</t>
    <phoneticPr fontId="5" type="noConversion"/>
  </si>
  <si>
    <t>최길복</t>
    <phoneticPr fontId="5" type="noConversion"/>
  </si>
  <si>
    <t>하홈 에스컬레이터 이용시 중심을 잃고 넘어짐</t>
    <phoneticPr fontId="5" type="noConversion"/>
  </si>
  <si>
    <t>도원역</t>
    <phoneticPr fontId="5" type="noConversion"/>
  </si>
  <si>
    <t>박광희</t>
    <phoneticPr fontId="5" type="noConversion"/>
  </si>
  <si>
    <t>자동문 유리에 부딪쳐 오른쪽 눈썹부근을 다친 사고</t>
    <phoneticPr fontId="5" type="noConversion"/>
  </si>
  <si>
    <t>제물포역</t>
    <phoneticPr fontId="5" type="noConversion"/>
  </si>
  <si>
    <t>이명원</t>
    <phoneticPr fontId="5" type="noConversion"/>
  </si>
  <si>
    <t>열차진입시 갑자기 뛰어 내림</t>
    <phoneticPr fontId="5" type="noConversion"/>
  </si>
  <si>
    <t>이혜경</t>
    <phoneticPr fontId="5" type="noConversion"/>
  </si>
  <si>
    <t>역곡역 계단을 내려오다가 발을 접질러 부상한 사고</t>
    <phoneticPr fontId="5" type="noConversion"/>
  </si>
  <si>
    <t>이옥주</t>
    <phoneticPr fontId="5" type="noConversion"/>
  </si>
  <si>
    <t>출입문에 지팡이가 끼여 지팡이를 쫓아가다 넘어짐</t>
    <phoneticPr fontId="5" type="noConversion"/>
  </si>
  <si>
    <t>게이트</t>
    <phoneticPr fontId="5" type="noConversion"/>
  </si>
  <si>
    <t>김경민</t>
    <phoneticPr fontId="5" type="noConversion"/>
  </si>
  <si>
    <t>닫히는 게이트에 걸려 넘어짐</t>
    <phoneticPr fontId="5" type="noConversion"/>
  </si>
  <si>
    <t>최지용</t>
    <phoneticPr fontId="5" type="noConversion"/>
  </si>
  <si>
    <t>열리던 출입문에 손을 짚어 손가락이 출입문 틈사이에 빨려들어가 부상한 사고</t>
    <phoneticPr fontId="5" type="noConversion"/>
  </si>
  <si>
    <t>양필모</t>
    <phoneticPr fontId="5" type="noConversion"/>
  </si>
  <si>
    <t>발빠짐</t>
    <phoneticPr fontId="5" type="noConversion"/>
  </si>
  <si>
    <t>전동차와 고상홈 사이 발빠짐</t>
    <phoneticPr fontId="5" type="noConversion"/>
  </si>
  <si>
    <t>스크린도어 안전발판이 내려가면서 승강장과 전동차 사이에 발이빠짐</t>
    <phoneticPr fontId="5" type="noConversion"/>
  </si>
  <si>
    <t>김병욱</t>
    <phoneticPr fontId="5" type="noConversion"/>
  </si>
  <si>
    <t>술해취해 계단을 내려와 있다가 비틀거리다가 선로로 추락하여 부상한 사고</t>
    <phoneticPr fontId="5" type="noConversion"/>
  </si>
  <si>
    <t>부평역</t>
    <phoneticPr fontId="5" type="noConversion"/>
  </si>
  <si>
    <t>정인영</t>
    <phoneticPr fontId="5" type="noConversion"/>
  </si>
  <si>
    <t>상행 승강장 계단에 넘어져 쓰러져 있었음</t>
    <phoneticPr fontId="5" type="noConversion"/>
  </si>
  <si>
    <t>김점주</t>
    <phoneticPr fontId="5" type="noConversion"/>
  </si>
  <si>
    <t>국철상홈 7호기 에스컬레이터 이용시 중심을 잃고 넘어짐</t>
    <phoneticPr fontId="5" type="noConversion"/>
  </si>
  <si>
    <t>김순자</t>
    <phoneticPr fontId="5" type="noConversion"/>
  </si>
  <si>
    <t>국철상홈 7호기 에스컬레이터 이용시 김점주고객이 넘어지면서 연쇄적으로 넘어짐</t>
    <phoneticPr fontId="5" type="noConversion"/>
  </si>
  <si>
    <t>김순주</t>
    <phoneticPr fontId="5" type="noConversion"/>
  </si>
  <si>
    <t>최원규</t>
    <phoneticPr fontId="5" type="noConversion"/>
  </si>
  <si>
    <t>김보라</t>
    <phoneticPr fontId="5" type="noConversion"/>
  </si>
  <si>
    <t>승강문넘어짐</t>
    <phoneticPr fontId="5" type="noConversion"/>
  </si>
  <si>
    <t>전동차에 승차하려다가 승강문에서 넘어짐</t>
    <phoneticPr fontId="5" type="noConversion"/>
  </si>
  <si>
    <t>서지원</t>
    <phoneticPr fontId="5" type="noConversion"/>
  </si>
  <si>
    <t>구로역 4번홈에서 전동열차 승차시 출입문에 끼임</t>
    <phoneticPr fontId="5" type="noConversion"/>
  </si>
  <si>
    <t>도화역</t>
    <phoneticPr fontId="5" type="noConversion"/>
  </si>
  <si>
    <t>1번 승강장</t>
    <phoneticPr fontId="5" type="noConversion"/>
  </si>
  <si>
    <t>이소환</t>
    <phoneticPr fontId="5" type="noConversion"/>
  </si>
  <si>
    <t>만취상태에서 선로에 떨어짐</t>
    <phoneticPr fontId="5" type="noConversion"/>
  </si>
  <si>
    <t>박홍준</t>
    <phoneticPr fontId="5" type="noConversion"/>
  </si>
  <si>
    <t>역광장 차량진입방지 쇄사슬에 걸려 넘어짐</t>
    <phoneticPr fontId="5" type="noConversion"/>
  </si>
  <si>
    <t>이영민</t>
    <phoneticPr fontId="5" type="noConversion"/>
  </si>
  <si>
    <t>2번홈 승강장을 걸어가던 중 갑자기 뒤로 넘어짐</t>
    <phoneticPr fontId="5" type="noConversion"/>
  </si>
  <si>
    <t>이충일</t>
    <phoneticPr fontId="5" type="noConversion"/>
  </si>
  <si>
    <t>술이취해 계단에서 넘어진채 누워있었음</t>
    <phoneticPr fontId="5" type="noConversion"/>
  </si>
  <si>
    <t>출입문(객실)</t>
    <phoneticPr fontId="5" type="noConversion"/>
  </si>
  <si>
    <t>이규희</t>
    <phoneticPr fontId="5" type="noConversion"/>
  </si>
  <si>
    <t>객실출입문</t>
    <phoneticPr fontId="5" type="noConversion"/>
  </si>
  <si>
    <t>아이를 업고 6호차 객실간 자동출입문을 지나갈때 출입문이 닫히면서 머리가 끼임</t>
    <phoneticPr fontId="5" type="noConversion"/>
  </si>
  <si>
    <t>전형국</t>
    <phoneticPr fontId="5" type="noConversion"/>
  </si>
  <si>
    <t>전동차문이 닫히면서 뒤로 물러서다 넘어짐</t>
    <phoneticPr fontId="5" type="noConversion"/>
  </si>
  <si>
    <t>새마을호</t>
    <phoneticPr fontId="5" type="noConversion"/>
  </si>
  <si>
    <t>새마을</t>
    <phoneticPr fontId="5" type="noConversion"/>
  </si>
  <si>
    <t>고명석</t>
    <phoneticPr fontId="5" type="noConversion"/>
  </si>
  <si>
    <t>1162열차 2호차  화장실을 이용하고 나오다 출입문에 약지가 끼어부상한 사고</t>
    <phoneticPr fontId="5" type="noConversion"/>
  </si>
  <si>
    <t>부개역</t>
    <phoneticPr fontId="5" type="noConversion"/>
  </si>
  <si>
    <t>최현숙</t>
    <phoneticPr fontId="5" type="noConversion"/>
  </si>
  <si>
    <t>승강장 이용시 노숙자로 보이는 사람에게 발로 차임</t>
    <phoneticPr fontId="5" type="noConversion"/>
  </si>
  <si>
    <t>월</t>
    <phoneticPr fontId="5" type="noConversion"/>
  </si>
  <si>
    <t>영등포역</t>
    <phoneticPr fontId="5" type="noConversion"/>
  </si>
  <si>
    <t>계단</t>
    <phoneticPr fontId="5" type="noConversion"/>
  </si>
  <si>
    <t>이석수</t>
    <phoneticPr fontId="5" type="noConversion"/>
  </si>
  <si>
    <t>계단넘어짐</t>
    <phoneticPr fontId="5" type="noConversion"/>
  </si>
  <si>
    <t>계단 부상</t>
    <phoneticPr fontId="5" type="noConversion"/>
  </si>
  <si>
    <t>계단을 뛰어내려가다 계단에서 넘어짐</t>
    <phoneticPr fontId="5" type="noConversion"/>
  </si>
  <si>
    <t>대구</t>
    <phoneticPr fontId="5" type="noConversion"/>
  </si>
  <si>
    <t>1251열차</t>
    <phoneticPr fontId="5" type="noConversion"/>
  </si>
  <si>
    <t>무궁화</t>
    <phoneticPr fontId="5" type="noConversion"/>
  </si>
  <si>
    <t>객차내 방열판</t>
    <phoneticPr fontId="5" type="noConversion"/>
  </si>
  <si>
    <t>손장원</t>
    <phoneticPr fontId="5" type="noConversion"/>
  </si>
  <si>
    <t>무</t>
    <phoneticPr fontId="5" type="noConversion"/>
  </si>
  <si>
    <t>방열판에 데임</t>
    <phoneticPr fontId="5" type="noConversion"/>
  </si>
  <si>
    <t>열차 방열판</t>
    <phoneticPr fontId="5" type="noConversion"/>
  </si>
  <si>
    <t>1251열차내 화장실 방열판에 엉덩이가 데임</t>
    <phoneticPr fontId="5" type="noConversion"/>
  </si>
  <si>
    <t>2008.1.29</t>
    <phoneticPr fontId="5" type="noConversion"/>
  </si>
  <si>
    <t>1217열차내</t>
    <phoneticPr fontId="5" type="noConversion"/>
  </si>
  <si>
    <t>통로</t>
    <phoneticPr fontId="5" type="noConversion"/>
  </si>
  <si>
    <t>강춘자</t>
    <phoneticPr fontId="5" type="noConversion"/>
  </si>
  <si>
    <t>급정차를 하여 넘어짐</t>
    <phoneticPr fontId="5" type="noConversion"/>
  </si>
  <si>
    <t>급정차</t>
    <phoneticPr fontId="5" type="noConversion"/>
  </si>
  <si>
    <t>1217열차가 동대구역 진입중 갑자기 급정차를 하여 넘어짐</t>
    <phoneticPr fontId="5" type="noConversion"/>
  </si>
  <si>
    <t>대구</t>
    <phoneticPr fontId="5" type="noConversion"/>
  </si>
  <si>
    <t>금</t>
    <phoneticPr fontId="5" type="noConversion"/>
  </si>
  <si>
    <t>1306열차내</t>
    <phoneticPr fontId="5" type="noConversion"/>
  </si>
  <si>
    <t>객차내 방열판</t>
    <phoneticPr fontId="5" type="noConversion"/>
  </si>
  <si>
    <t>김유경</t>
    <phoneticPr fontId="5" type="noConversion"/>
  </si>
  <si>
    <t>무</t>
    <phoneticPr fontId="5" type="noConversion"/>
  </si>
  <si>
    <t>방열판에 데임</t>
    <phoneticPr fontId="5" type="noConversion"/>
  </si>
  <si>
    <t>열차 방열판</t>
    <phoneticPr fontId="5" type="noConversion"/>
  </si>
  <si>
    <t>1306열차 객실내 방열판에 발목부분에 화상을 입음</t>
    <phoneticPr fontId="5" type="noConversion"/>
  </si>
  <si>
    <t>일</t>
    <phoneticPr fontId="5" type="noConversion"/>
  </si>
  <si>
    <t>동대구역</t>
    <phoneticPr fontId="5" type="noConversion"/>
  </si>
  <si>
    <t>5번홈 하행계단</t>
    <phoneticPr fontId="5" type="noConversion"/>
  </si>
  <si>
    <t>이말남</t>
    <phoneticPr fontId="5" type="noConversion"/>
  </si>
  <si>
    <t>계단내려오다 넘어짐</t>
    <phoneticPr fontId="5" type="noConversion"/>
  </si>
  <si>
    <t>1005열차를 이용하기위해 5번홈 계단을 내려오다 본인부주의로 넘어져 오른쪽 손목에 부상을 입음</t>
    <phoneticPr fontId="5" type="noConversion"/>
  </si>
  <si>
    <t>2008.3.18</t>
    <phoneticPr fontId="5" type="noConversion"/>
  </si>
  <si>
    <t>대구역</t>
    <phoneticPr fontId="5" type="noConversion"/>
  </si>
  <si>
    <t>상행 e/s</t>
    <phoneticPr fontId="5" type="noConversion"/>
  </si>
  <si>
    <t>장석록</t>
    <phoneticPr fontId="5" type="noConversion"/>
  </si>
  <si>
    <t>유</t>
    <phoneticPr fontId="5" type="noConversion"/>
  </si>
  <si>
    <t>e/s에서 앞으로 넘어짐</t>
    <phoneticPr fontId="5" type="noConversion"/>
  </si>
  <si>
    <t>1222열차를 이용하기 위해 음주상태에서 내려가는 e/s이용중 앞으로 넘어져 다침</t>
    <phoneticPr fontId="5" type="noConversion"/>
  </si>
  <si>
    <t>1794열차</t>
    <phoneticPr fontId="5" type="noConversion"/>
  </si>
  <si>
    <t>남의정</t>
    <phoneticPr fontId="5" type="noConversion"/>
  </si>
  <si>
    <t>열차출입문에 낌</t>
    <phoneticPr fontId="5" type="noConversion"/>
  </si>
  <si>
    <t>1794열차를 이용중 밀양역에서 홈매장에 음료수를 사러 갔다가 출입문이 닫힐때 타다가 출입문에 끼여 부상을 입음</t>
    <phoneticPr fontId="5" type="noConversion"/>
  </si>
  <si>
    <t>1번홈 e/s</t>
    <phoneticPr fontId="5" type="noConversion"/>
  </si>
  <si>
    <t>김홍구</t>
    <phoneticPr fontId="5" type="noConversion"/>
  </si>
  <si>
    <t>2008.2.27</t>
    <phoneticPr fontId="5" type="noConversion"/>
  </si>
  <si>
    <t>3번홈 e/s</t>
    <phoneticPr fontId="5" type="noConversion"/>
  </si>
  <si>
    <t>이정재</t>
    <phoneticPr fontId="5" type="noConversion"/>
  </si>
  <si>
    <t>e/s에서 뒤로 넘어짐</t>
    <phoneticPr fontId="5" type="noConversion"/>
  </si>
  <si>
    <t>열차를 이용한 후 올라가는 e/s를 이용하다가 손잡이를 잡지않아 뒤로 넘어짐</t>
    <phoneticPr fontId="5" type="noConversion"/>
  </si>
  <si>
    <t>1673열차</t>
    <phoneticPr fontId="5" type="noConversion"/>
  </si>
  <si>
    <t>객실내</t>
    <phoneticPr fontId="5" type="noConversion"/>
  </si>
  <si>
    <t>이미자</t>
    <phoneticPr fontId="5" type="noConversion"/>
  </si>
  <si>
    <t>현기증 증세</t>
    <phoneticPr fontId="5" type="noConversion"/>
  </si>
  <si>
    <t>개인질병</t>
    <phoneticPr fontId="5" type="noConversion"/>
  </si>
  <si>
    <t>열차를 이용중 평소 지병인 고협압으로 객차내에서 일시적 현기증 증세</t>
    <phoneticPr fontId="5" type="noConversion"/>
  </si>
  <si>
    <t>1681열차</t>
    <phoneticPr fontId="5" type="noConversion"/>
  </si>
  <si>
    <t>객차화장실</t>
    <phoneticPr fontId="5" type="noConversion"/>
  </si>
  <si>
    <t>윤호달</t>
    <phoneticPr fontId="5" type="noConversion"/>
  </si>
  <si>
    <t>무</t>
    <phoneticPr fontId="5" type="noConversion"/>
  </si>
  <si>
    <t>객차내화장실에서 부딪힘</t>
    <phoneticPr fontId="5" type="noConversion"/>
  </si>
  <si>
    <t xml:space="preserve">객실 넘어짐 </t>
    <phoneticPr fontId="5" type="noConversion"/>
  </si>
  <si>
    <t>열차를 이용중 화장실에서 객차흔들림으로 휴지걸이에 부딪혀 머리 위쪽 부상</t>
    <phoneticPr fontId="5" type="noConversion"/>
  </si>
  <si>
    <t>2008.3.4</t>
    <phoneticPr fontId="5" type="noConversion"/>
  </si>
  <si>
    <t>대구</t>
    <phoneticPr fontId="5" type="noConversion"/>
  </si>
  <si>
    <t>토</t>
    <phoneticPr fontId="5" type="noConversion"/>
  </si>
  <si>
    <t>1352열차</t>
    <phoneticPr fontId="5" type="noConversion"/>
  </si>
  <si>
    <t>무궁화</t>
    <phoneticPr fontId="5" type="noConversion"/>
  </si>
  <si>
    <t>객차화장실</t>
    <phoneticPr fontId="5" type="noConversion"/>
  </si>
  <si>
    <t>손분연</t>
    <phoneticPr fontId="5" type="noConversion"/>
  </si>
  <si>
    <t>여</t>
    <phoneticPr fontId="5" type="noConversion"/>
  </si>
  <si>
    <t>객차내화장실문에 끼임</t>
    <phoneticPr fontId="5" type="noConversion"/>
  </si>
  <si>
    <t>화장실문 부상</t>
    <phoneticPr fontId="5" type="noConversion"/>
  </si>
  <si>
    <t>1352열차를 이용중 하차하기 위해 출입문으로 나오던중 다른고객이 화장실 출입문을 사용하여 닫는순간 부상자의 손가락이 낌</t>
    <phoneticPr fontId="5" type="noConversion"/>
  </si>
  <si>
    <t>월</t>
    <phoneticPr fontId="5" type="noConversion"/>
  </si>
  <si>
    <t>131열차</t>
    <phoneticPr fontId="5" type="noConversion"/>
  </si>
  <si>
    <t>객실내</t>
    <phoneticPr fontId="5" type="noConversion"/>
  </si>
  <si>
    <t>박승재</t>
    <phoneticPr fontId="5" type="noConversion"/>
  </si>
  <si>
    <t>뜨거운코코아 음료수를 쏟아 발에 화상</t>
    <phoneticPr fontId="5" type="noConversion"/>
  </si>
  <si>
    <t>기타</t>
    <phoneticPr fontId="5" type="noConversion"/>
  </si>
  <si>
    <t>131열차를 이용중 뜨거운 코코아 음료수를 마시던중 음료수를 발에 쏟아 화상을 입음</t>
    <phoneticPr fontId="5" type="noConversion"/>
  </si>
  <si>
    <t>2008.3.18</t>
    <phoneticPr fontId="5" type="noConversion"/>
  </si>
  <si>
    <t>금</t>
    <phoneticPr fontId="5" type="noConversion"/>
  </si>
  <si>
    <t>동대구역</t>
    <phoneticPr fontId="5" type="noConversion"/>
  </si>
  <si>
    <t>일반역</t>
    <phoneticPr fontId="5" type="noConversion"/>
  </si>
  <si>
    <t>8번E/S</t>
    <phoneticPr fontId="5" type="noConversion"/>
  </si>
  <si>
    <t>김위연</t>
    <phoneticPr fontId="5" type="noConversion"/>
  </si>
  <si>
    <t>E/S에서 넘어짐</t>
    <phoneticPr fontId="5" type="noConversion"/>
  </si>
  <si>
    <t>에스컬레이터 부상</t>
    <phoneticPr fontId="5" type="noConversion"/>
  </si>
  <si>
    <t>열차를 이용하기위해 8번홈 상행E/S이용하여 올라가다가 넘어져 다침</t>
    <phoneticPr fontId="5" type="noConversion"/>
  </si>
  <si>
    <t>2008.3.7</t>
    <phoneticPr fontId="5" type="noConversion"/>
  </si>
  <si>
    <t>1906열차</t>
    <phoneticPr fontId="5" type="noConversion"/>
  </si>
  <si>
    <t>객차출입문</t>
    <phoneticPr fontId="5" type="noConversion"/>
  </si>
  <si>
    <t>박혜경</t>
    <phoneticPr fontId="5" type="noConversion"/>
  </si>
  <si>
    <t>객차출입문에 낌</t>
    <phoneticPr fontId="5" type="noConversion"/>
  </si>
  <si>
    <t>1909열차를 이용중 객실출입문에 손가락이 낌</t>
    <phoneticPr fontId="5" type="noConversion"/>
  </si>
  <si>
    <t>2번 E/S</t>
    <phoneticPr fontId="5" type="noConversion"/>
  </si>
  <si>
    <t>김원오</t>
    <phoneticPr fontId="5" type="noConversion"/>
  </si>
  <si>
    <t>열차를 이용후 상행E/S에스컬레이터를 타고 올라오다가 손잡이를 잡지않아 넘어짐</t>
    <phoneticPr fontId="5" type="noConversion"/>
  </si>
  <si>
    <t>대구역</t>
    <phoneticPr fontId="5" type="noConversion"/>
  </si>
  <si>
    <t>정문 E/S</t>
    <phoneticPr fontId="5" type="noConversion"/>
  </si>
  <si>
    <t>김계옥</t>
    <phoneticPr fontId="5" type="noConversion"/>
  </si>
  <si>
    <t>열차를 이용하기위해 맞이방 정문 상행E/S이용하여 올라가다가 넘어져 다침</t>
    <phoneticPr fontId="5" type="noConversion"/>
  </si>
  <si>
    <t>목</t>
    <phoneticPr fontId="5" type="noConversion"/>
  </si>
  <si>
    <t>9번 E/S</t>
    <phoneticPr fontId="5" type="noConversion"/>
  </si>
  <si>
    <t>장선희</t>
    <phoneticPr fontId="5" type="noConversion"/>
  </si>
  <si>
    <t>무</t>
    <phoneticPr fontId="5" type="noConversion"/>
  </si>
  <si>
    <t>E/S에서 넘어짐</t>
    <phoneticPr fontId="5" type="noConversion"/>
  </si>
  <si>
    <t>열차를 이용하기위해 9번 E/S를 타고 내려가다가 앞으로 넘어짐</t>
    <phoneticPr fontId="5" type="noConversion"/>
  </si>
  <si>
    <t>대구</t>
    <phoneticPr fontId="5" type="noConversion"/>
  </si>
  <si>
    <t>대구역</t>
    <phoneticPr fontId="5" type="noConversion"/>
  </si>
  <si>
    <t>1번홈 e/s</t>
    <phoneticPr fontId="5" type="noConversion"/>
  </si>
  <si>
    <t>맹장운</t>
    <phoneticPr fontId="5" type="noConversion"/>
  </si>
  <si>
    <t>유</t>
    <phoneticPr fontId="5" type="noConversion"/>
  </si>
  <si>
    <t>열차를 이용하기위해 1번 E/S를 타고 내려가다가 앞으로 넘어짐</t>
    <phoneticPr fontId="5" type="noConversion"/>
  </si>
  <si>
    <t>유환임</t>
    <phoneticPr fontId="5" type="noConversion"/>
  </si>
  <si>
    <t>동대구역</t>
    <phoneticPr fontId="5" type="noConversion"/>
  </si>
  <si>
    <t>개표구</t>
    <phoneticPr fontId="5" type="noConversion"/>
  </si>
  <si>
    <t>문곡희</t>
    <phoneticPr fontId="5" type="noConversion"/>
  </si>
  <si>
    <t>개표구 게이트에 걸려 넘어짐</t>
    <phoneticPr fontId="5" type="noConversion"/>
  </si>
  <si>
    <t>열차를 이용하기 위해 개표구를 통과하던중 게이트가 갑자기 닫히면서 걸려 넘어짐</t>
    <phoneticPr fontId="5" type="noConversion"/>
  </si>
  <si>
    <t xml:space="preserve">화 </t>
    <phoneticPr fontId="5" type="noConversion"/>
  </si>
  <si>
    <t>163열차</t>
    <phoneticPr fontId="5" type="noConversion"/>
  </si>
  <si>
    <t>KTX</t>
    <phoneticPr fontId="5" type="noConversion"/>
  </si>
  <si>
    <t>객실내</t>
    <phoneticPr fontId="5" type="noConversion"/>
  </si>
  <si>
    <t>김수진</t>
    <phoneticPr fontId="5" type="noConversion"/>
  </si>
  <si>
    <t>승무원이 따르던 커피를 흘림</t>
    <phoneticPr fontId="5" type="noConversion"/>
  </si>
  <si>
    <t>승무원이 따르던 커피의 뜨거운 물에 고객 오른손등에 튀어 화상을 입음</t>
    <phoneticPr fontId="5" type="noConversion"/>
  </si>
  <si>
    <t>정문 E/S</t>
    <phoneticPr fontId="5" type="noConversion"/>
  </si>
  <si>
    <t>정조준</t>
    <phoneticPr fontId="5" type="noConversion"/>
  </si>
  <si>
    <t>정문에서 맞이방으로 올라오는 E/S이용하여 올라오다가 앞사람에 밀려 뒤로 넘어지면서 머리와 팔에 타박상을 입음</t>
    <phoneticPr fontId="5" type="noConversion"/>
  </si>
  <si>
    <t>대전</t>
    <phoneticPr fontId="5" type="noConversion"/>
  </si>
  <si>
    <t>서대전역</t>
    <phoneticPr fontId="5" type="noConversion"/>
  </si>
  <si>
    <t>하선 승강장
상행 
에스컬레이터</t>
    <phoneticPr fontId="5" type="noConversion"/>
  </si>
  <si>
    <t>나일순</t>
    <phoneticPr fontId="5" type="noConversion"/>
  </si>
  <si>
    <t>에스컬레이터 
위에서 넘어짐</t>
    <phoneticPr fontId="5" type="noConversion"/>
  </si>
  <si>
    <t>에스컬레이터에 탑승하여 올라오다가 
갑자기 몸의 중심을 잃고 넘어져 부상</t>
    <phoneticPr fontId="5" type="noConversion"/>
  </si>
  <si>
    <t>유계순</t>
    <phoneticPr fontId="5" type="noConversion"/>
  </si>
  <si>
    <t>에스컬레이터 
위에서 넘어짐
(연쇄)</t>
    <phoneticPr fontId="5" type="noConversion"/>
  </si>
  <si>
    <t>에스컬레이터에 탑승하여 올라오다가 
앞에 서있던 노인고객이 몸의 중심을
잃고 넘어지면서, 바로 뒤에 서있던 
고객(딸)도 이에 밀려 넘어져 부상</t>
    <phoneticPr fontId="5" type="noConversion"/>
  </si>
  <si>
    <t>새마을호 
1052열차    
대전역</t>
    <phoneticPr fontId="5" type="noConversion"/>
  </si>
  <si>
    <t>8호차 10호석
부근</t>
    <phoneticPr fontId="5" type="noConversion"/>
  </si>
  <si>
    <t>임채민</t>
    <phoneticPr fontId="5" type="noConversion"/>
  </si>
  <si>
    <t xml:space="preserve">어린이가 객실내
의자위에서 서서
놀다가 넘어짐 </t>
    <phoneticPr fontId="5" type="noConversion"/>
  </si>
  <si>
    <t>어머니와 함께 여행중이던 어린이가
객실내 의자위에서 서서 놀다가 열차
흔들림으로 인해 몸의 중심을 잃고
넘어지면서 모서리에 부딪혀 부상</t>
    <phoneticPr fontId="5" type="noConversion"/>
  </si>
  <si>
    <t>대전</t>
    <phoneticPr fontId="5" type="noConversion"/>
  </si>
  <si>
    <t>화</t>
    <phoneticPr fontId="5" type="noConversion"/>
  </si>
  <si>
    <t>서대전역</t>
    <phoneticPr fontId="5" type="noConversion"/>
  </si>
  <si>
    <t>상선 승강장
상행 
에스컬레이터</t>
    <phoneticPr fontId="5" type="noConversion"/>
  </si>
  <si>
    <t>백영자</t>
    <phoneticPr fontId="5" type="noConversion"/>
  </si>
  <si>
    <t>에스컬레이터 
위에서 넘어짐
(연쇄)</t>
    <phoneticPr fontId="5" type="noConversion"/>
  </si>
  <si>
    <t>에스컬레이터에 탑승하여 올라오다가 
앞에 서있던 노인고객이 몸의 중심을
잃고 넘어지는 것을 뒤에 서있던 고객이
붙잡아주다가 함께 넘어져 부상</t>
    <phoneticPr fontId="5" type="noConversion"/>
  </si>
  <si>
    <t>대전역</t>
    <phoneticPr fontId="5" type="noConversion"/>
  </si>
  <si>
    <t>상선 승강장
상행 
에스컬레이터
(5호기)</t>
    <phoneticPr fontId="5" type="noConversion"/>
  </si>
  <si>
    <t>조화옥</t>
    <phoneticPr fontId="5" type="noConversion"/>
  </si>
  <si>
    <t>에스컬레이터 
위에서 넘어짐</t>
    <phoneticPr fontId="5" type="noConversion"/>
  </si>
  <si>
    <t>에스컬레이터에 탑승하여 올라오던
도중에 어지럼증으로 몸의 중심을 잃고
계단위에서 굴러 넘어져 부상</t>
    <phoneticPr fontId="5" type="noConversion"/>
  </si>
  <si>
    <t>새마을호 
4410열차    
대전역</t>
    <phoneticPr fontId="5" type="noConversion"/>
  </si>
  <si>
    <t>새마을</t>
    <phoneticPr fontId="5" type="noConversion"/>
  </si>
  <si>
    <t>5호차 
승강대 부근</t>
    <phoneticPr fontId="5" type="noConversion"/>
  </si>
  <si>
    <t>황수현</t>
    <phoneticPr fontId="5" type="noConversion"/>
  </si>
  <si>
    <t>승강대 계단을
올라오다가 
발을 헛디뎌 
넘어짐</t>
    <phoneticPr fontId="5" type="noConversion"/>
  </si>
  <si>
    <t>계단 부상</t>
    <phoneticPr fontId="5" type="noConversion"/>
  </si>
  <si>
    <t>열차의 승강대 계단을 올라오던 중,
계단에 발(하이힐을 신음)을 헛디디면서
몸의 중심을 잡지 못하고 승강장 쪽으로
굴러 넘어져 부상</t>
    <phoneticPr fontId="5" type="noConversion"/>
  </si>
  <si>
    <t>맞이방 상행
에스컬레이터
(15호기)</t>
    <phoneticPr fontId="5" type="noConversion"/>
  </si>
  <si>
    <t>정일영</t>
    <phoneticPr fontId="5" type="noConversion"/>
  </si>
  <si>
    <t>에스컬레이터
위에서 내려
서다가 넘어짐</t>
    <phoneticPr fontId="5" type="noConversion"/>
  </si>
  <si>
    <t>에스컬레이터 탑승을 마친 뒤, 발판을
내려서다가 몸의 중심을 잡지 못하고
넘어져 부상</t>
    <phoneticPr fontId="5" type="noConversion"/>
  </si>
  <si>
    <t>옥천역</t>
    <phoneticPr fontId="5" type="noConversion"/>
  </si>
  <si>
    <t>역구내</t>
    <phoneticPr fontId="5" type="noConversion"/>
  </si>
  <si>
    <t>이장주</t>
    <phoneticPr fontId="5" type="noConversion"/>
  </si>
  <si>
    <t>선로를 무단횡단
하다가 통과하던
KTX 열차에 접촉</t>
    <phoneticPr fontId="5" type="noConversion"/>
  </si>
  <si>
    <t>선로무단통행</t>
    <phoneticPr fontId="5" type="noConversion"/>
  </si>
  <si>
    <t>승강장으로 가기 위해 육교를 이용하지
않고 직원전용통로를 통하여 선로위를
급하게 건너다가 통과열차에 접촉하여
부상</t>
    <phoneticPr fontId="5" type="noConversion"/>
  </si>
  <si>
    <t>중상</t>
    <phoneticPr fontId="5" type="noConversion"/>
  </si>
  <si>
    <t>후문 연결통로
상행
에스컬레이터</t>
    <phoneticPr fontId="5" type="noConversion"/>
  </si>
  <si>
    <t>이숙희</t>
    <phoneticPr fontId="5" type="noConversion"/>
  </si>
  <si>
    <t>KTX
148열차
대전역</t>
    <phoneticPr fontId="5" type="noConversion"/>
  </si>
  <si>
    <t xml:space="preserve">11호차
객실출입문 </t>
    <phoneticPr fontId="5" type="noConversion"/>
  </si>
  <si>
    <t>노태경</t>
    <phoneticPr fontId="5" type="noConversion"/>
  </si>
  <si>
    <t>열리는 객실
출입문 틈에
손이 끼임</t>
    <phoneticPr fontId="5" type="noConversion"/>
  </si>
  <si>
    <t>유아를 동반한 고객이 객실출입문을
여는 과정에서 열리는 출입문 틈사이에
유아의 손이 끼어 부상</t>
    <phoneticPr fontId="5" type="noConversion"/>
  </si>
  <si>
    <t>1~2번 승강장
상행
에스컬레이터</t>
    <phoneticPr fontId="5" type="noConversion"/>
  </si>
  <si>
    <t>한이숙</t>
    <phoneticPr fontId="5" type="noConversion"/>
  </si>
  <si>
    <t>?</t>
    <phoneticPr fontId="5" type="noConversion"/>
  </si>
  <si>
    <t>에스컬레이터에 탑승하여 올라오던
도중에 갑자기 왼쪽 핸드레일
오작동으로 멈추면서 노인고객들이
연쇄적으로 넘어져 부상</t>
    <phoneticPr fontId="5" type="noConversion"/>
  </si>
  <si>
    <t>책임</t>
    <phoneticPr fontId="5" type="noConversion"/>
  </si>
  <si>
    <t>하선 승강장
상행 
에스컬레이터</t>
    <phoneticPr fontId="5" type="noConversion"/>
  </si>
  <si>
    <t>박주식</t>
    <phoneticPr fontId="5" type="noConversion"/>
  </si>
  <si>
    <t>KTX
141열차
대전역</t>
    <phoneticPr fontId="5" type="noConversion"/>
  </si>
  <si>
    <t>12호차
승강대 출입문</t>
    <phoneticPr fontId="5" type="noConversion"/>
  </si>
  <si>
    <t>김진희</t>
    <phoneticPr fontId="5" type="noConversion"/>
  </si>
  <si>
    <t>늦게 내리다가
승강문에 끼임</t>
    <phoneticPr fontId="5" type="noConversion"/>
  </si>
  <si>
    <t>열차 승강문 부상</t>
    <phoneticPr fontId="5" type="noConversion"/>
  </si>
  <si>
    <t>고객이 뒤늦게 내리려고 하다가 닫히는 
승강문에 손가락이 끼어 부상</t>
    <phoneticPr fontId="5" type="noConversion"/>
  </si>
  <si>
    <t>무궁화호
1403열차
논산역</t>
    <phoneticPr fontId="5" type="noConversion"/>
  </si>
  <si>
    <t>4호차 59호석
창틀모서리</t>
    <phoneticPr fontId="5" type="noConversion"/>
  </si>
  <si>
    <t>김윤중</t>
    <phoneticPr fontId="5" type="noConversion"/>
  </si>
  <si>
    <t>졸다가 이마를
창틀에 부딪힘</t>
    <phoneticPr fontId="5" type="noConversion"/>
  </si>
  <si>
    <t>열차내에서 창가좌석에 앉아 졸다가 
이마를 창틀모서리에 부딪혀 부상</t>
    <phoneticPr fontId="5" type="noConversion"/>
  </si>
  <si>
    <t>무궁화호
1515열차
서대전역</t>
    <phoneticPr fontId="5" type="noConversion"/>
  </si>
  <si>
    <t>하선 승강장
열차(1호차)와
승강장 사이</t>
    <phoneticPr fontId="5" type="noConversion"/>
  </si>
  <si>
    <t>한순금</t>
    <phoneticPr fontId="5" type="noConversion"/>
  </si>
  <si>
    <t>승강대 발판과
승강장 사이로
다리가 빠져 부상</t>
    <phoneticPr fontId="5" type="noConversion"/>
  </si>
  <si>
    <t>승강장 부상</t>
    <phoneticPr fontId="5" type="noConversion"/>
  </si>
  <si>
    <t>열차에서 내리던 중, 승강대 계단을 내려
오다가 발을 헛디디며 넘어져, 오른쪽
다리가 열차와 승강장 사이로 빠지면서
엉덩이 부위에 타박상을 입음</t>
    <phoneticPr fontId="5" type="noConversion"/>
  </si>
  <si>
    <t>오근장역</t>
    <phoneticPr fontId="5" type="noConversion"/>
  </si>
  <si>
    <t>제천방향
상행
에스컬레이터</t>
    <phoneticPr fontId="5" type="noConversion"/>
  </si>
  <si>
    <t>손금용</t>
    <phoneticPr fontId="5" type="noConversion"/>
  </si>
  <si>
    <t>에스컬레이터
위에서 넘어짐</t>
    <phoneticPr fontId="5" type="noConversion"/>
  </si>
  <si>
    <t>열차에서 내린 노인고객이 양손에 짐을
들고서 에스컬레이터에 탑승하는 순간,
몸의 균형을 잡지못하고 넘어져 부상</t>
    <phoneticPr fontId="5" type="noConversion"/>
  </si>
  <si>
    <t>무궁화호
1305열차
대전역</t>
    <phoneticPr fontId="5" type="noConversion"/>
  </si>
  <si>
    <t>객실의자
(2호차55호석) 
등받이에
머리부위를 
부딪힘</t>
    <phoneticPr fontId="5" type="noConversion"/>
  </si>
  <si>
    <t>김기하</t>
    <phoneticPr fontId="5" type="noConversion"/>
  </si>
  <si>
    <t>비상제동으로
인한 충격으로
의자 등받이에
머리를 부딪힘</t>
    <phoneticPr fontId="5" type="noConversion"/>
  </si>
  <si>
    <t>급정차</t>
    <phoneticPr fontId="5" type="noConversion"/>
  </si>
  <si>
    <t>무궁화호 열차가 평택역을 출발하여
운행중, 선로를 무단통행하는 사람을
발견하였고, 기관사가 즉시 비상제동 
조치를 취하면서, 이로 인한 충격으로
객실의자 등받이에 머리를 부딪혀 부상</t>
    <phoneticPr fontId="5" type="noConversion"/>
  </si>
  <si>
    <t>무궁화호
1571열차
서대전역</t>
    <phoneticPr fontId="5" type="noConversion"/>
  </si>
  <si>
    <t>상선 승강장</t>
    <phoneticPr fontId="5" type="noConversion"/>
  </si>
  <si>
    <t>김영자</t>
    <phoneticPr fontId="5" type="noConversion"/>
  </si>
  <si>
    <t>다른 고객과
부딪히며 넘어짐</t>
    <phoneticPr fontId="5" type="noConversion"/>
  </si>
  <si>
    <t>열차에서 내리던 중, 승강대 계단을 내려
오다가 다른 고객과 부딪혀 승강장으로
굴러 넘어지면서 부상을 입음</t>
    <phoneticPr fontId="5" type="noConversion"/>
  </si>
  <si>
    <t>조치원역</t>
    <phoneticPr fontId="5" type="noConversion"/>
  </si>
  <si>
    <t>맞이방 상행
에스컬레이터</t>
    <phoneticPr fontId="5" type="noConversion"/>
  </si>
  <si>
    <t>김봉순</t>
    <phoneticPr fontId="5" type="noConversion"/>
  </si>
  <si>
    <t>에스컬레이터에 탑승하여 올라오다가 
몸의 중심을 잃고 넘어져 부상</t>
    <phoneticPr fontId="5" type="noConversion"/>
  </si>
  <si>
    <t>윤경태</t>
    <phoneticPr fontId="5" type="noConversion"/>
  </si>
  <si>
    <t>에스컬레이터에 탑승하여 올라오다가 
몸의 중심을 잃고 넘어져 부상(연쇄발생)</t>
    <phoneticPr fontId="5" type="noConversion"/>
  </si>
  <si>
    <t>KTX
133열차
대전역</t>
    <phoneticPr fontId="5" type="noConversion"/>
  </si>
  <si>
    <t>뜨거운 커피를
쏟음</t>
    <phoneticPr fontId="5" type="noConversion"/>
  </si>
  <si>
    <t>서정순</t>
    <phoneticPr fontId="5" type="noConversion"/>
  </si>
  <si>
    <t>뜨거운 커피를 
허벅지부위에
쏟음</t>
    <phoneticPr fontId="5" type="noConversion"/>
  </si>
  <si>
    <t>열차이용중 들고 있던 커피를 허벅지
부위에 쏟아 부상을 입음</t>
    <phoneticPr fontId="5" type="noConversion"/>
  </si>
  <si>
    <t>계단에서
넘어짐</t>
    <phoneticPr fontId="5" type="noConversion"/>
  </si>
  <si>
    <t>한수연</t>
    <phoneticPr fontId="5" type="noConversion"/>
  </si>
  <si>
    <t>환승열차에 승차하기 위하여 계단을
내려가다가 발을 헛디디며 넘어져 부상</t>
    <phoneticPr fontId="5" type="noConversion"/>
  </si>
  <si>
    <t>전북</t>
    <phoneticPr fontId="5" type="noConversion"/>
  </si>
  <si>
    <t>군산역</t>
    <phoneticPr fontId="5" type="noConversion"/>
  </si>
  <si>
    <t>맞이방 입구</t>
    <phoneticPr fontId="5" type="noConversion"/>
  </si>
  <si>
    <t>조희명</t>
    <phoneticPr fontId="5" type="noConversion"/>
  </si>
  <si>
    <t>맞이방 입구에서 미끄러져 넘어짐</t>
    <phoneticPr fontId="5" type="noConversion"/>
  </si>
  <si>
    <t>맞이방 부상</t>
    <phoneticPr fontId="5" type="noConversion"/>
  </si>
  <si>
    <t>열차이용을 위해 군산역 맞이방으로 들어오다가 미끄러져 넘어져 머리부분이 다침</t>
    <phoneticPr fontId="5" type="noConversion"/>
  </si>
  <si>
    <t>전주역</t>
    <phoneticPr fontId="5" type="noConversion"/>
  </si>
  <si>
    <t>지하도 계단</t>
    <phoneticPr fontId="5" type="noConversion"/>
  </si>
  <si>
    <t>황의충</t>
    <phoneticPr fontId="5" type="noConversion"/>
  </si>
  <si>
    <t>지하도 계단에서
넘어짐</t>
    <phoneticPr fontId="5" type="noConversion"/>
  </si>
  <si>
    <t>#1504열차 이용후 맞이방으로 나오는 과정에서 계단에서 미끄러져 넘어짐</t>
    <phoneticPr fontId="5" type="noConversion"/>
  </si>
  <si>
    <t>무궁화호</t>
    <phoneticPr fontId="5" type="noConversion"/>
  </si>
  <si>
    <t>승강문 추락</t>
    <phoneticPr fontId="5" type="noConversion"/>
  </si>
  <si>
    <t>최 석</t>
    <phoneticPr fontId="5" type="noConversion"/>
  </si>
  <si>
    <t>열차이동중 추락</t>
    <phoneticPr fontId="5" type="noConversion"/>
  </si>
  <si>
    <t>#1422열차를 이용하여 광주에서 수원으로 여행하는 고객이 정읍역 승강장 끝부분에 쓰러진채 발견됨</t>
    <phoneticPr fontId="5" type="noConversion"/>
  </si>
  <si>
    <t>손해사정인 조사중</t>
    <phoneticPr fontId="5" type="noConversion"/>
  </si>
  <si>
    <t>승강대</t>
    <phoneticPr fontId="5" type="noConversion"/>
  </si>
  <si>
    <t>임의준</t>
    <phoneticPr fontId="5" type="noConversion"/>
  </si>
  <si>
    <t>유</t>
    <phoneticPr fontId="5" type="noConversion"/>
  </si>
  <si>
    <t>음주취기 상태에서
열차에 타다가 넘어짐</t>
    <phoneticPr fontId="5" type="noConversion"/>
  </si>
  <si>
    <t>만취상태로 정읍역에서 열차에 승차하다가 승강대에 발이끼여 다침</t>
    <phoneticPr fontId="5" type="noConversion"/>
  </si>
  <si>
    <t>신태인</t>
    <phoneticPr fontId="5" type="noConversion"/>
  </si>
  <si>
    <t>박현숙</t>
    <phoneticPr fontId="5" type="noConversion"/>
  </si>
  <si>
    <t>계단을 내려오다가 넘어짐</t>
    <phoneticPr fontId="5" type="noConversion"/>
  </si>
  <si>
    <t>열차에서 하차후 출구로 나오기 위해 계단을 내려오다 넘어져 팔목, 무릎부위를 다침</t>
    <phoneticPr fontId="5" type="noConversion"/>
  </si>
  <si>
    <t>최금순</t>
    <phoneticPr fontId="5" type="noConversion"/>
  </si>
  <si>
    <t>열차에 승차하다가 승강대와 승강장 사이에 발이 끼임</t>
    <phoneticPr fontId="5" type="noConversion"/>
  </si>
  <si>
    <t>대전역에서 #1463열차 승차중 승강대와 승강장 사이에 발이 끼여 발목 타박상을 입음</t>
    <phoneticPr fontId="5" type="noConversion"/>
  </si>
  <si>
    <t>전점순</t>
    <phoneticPr fontId="5" type="noConversion"/>
  </si>
  <si>
    <t>열차 승차를 위하여 지하계단을 내려가던중 발을 헛디뎌 넘어짐</t>
    <phoneticPr fontId="5" type="noConversion"/>
  </si>
  <si>
    <t>부산</t>
    <phoneticPr fontId="5" type="noConversion"/>
  </si>
  <si>
    <t>153열차</t>
    <phoneticPr fontId="5" type="noConversion"/>
  </si>
  <si>
    <t>열차내</t>
    <phoneticPr fontId="5" type="noConversion"/>
  </si>
  <si>
    <t>오현숙</t>
    <phoneticPr fontId="5" type="noConversion"/>
  </si>
  <si>
    <t>의복훼손</t>
    <phoneticPr fontId="5" type="noConversion"/>
  </si>
  <si>
    <t>선반위 얼룩(다른고객이 원인제공)으로 의복 훼손</t>
    <phoneticPr fontId="5" type="noConversion"/>
  </si>
  <si>
    <t>02. 01</t>
    <phoneticPr fontId="5" type="noConversion"/>
  </si>
  <si>
    <t>부산역</t>
    <phoneticPr fontId="5" type="noConversion"/>
  </si>
  <si>
    <t>E/S</t>
    <phoneticPr fontId="5" type="noConversion"/>
  </si>
  <si>
    <t>김임선</t>
    <phoneticPr fontId="5" type="noConversion"/>
  </si>
  <si>
    <t>넘어짐</t>
    <phoneticPr fontId="5" type="noConversion"/>
  </si>
  <si>
    <t>E/S 를 타고 올라가던 중 본인 부주의로앞으로 넘어짐</t>
    <phoneticPr fontId="5" type="noConversion"/>
  </si>
  <si>
    <t>개표구출입문</t>
    <phoneticPr fontId="5" type="noConversion"/>
  </si>
  <si>
    <t>양문환</t>
    <phoneticPr fontId="5" type="noConversion"/>
  </si>
  <si>
    <t>음주</t>
    <phoneticPr fontId="5" type="noConversion"/>
  </si>
  <si>
    <t>개표구 자동발매기 모서리에 부딪혀 머리 다침(음주)</t>
    <phoneticPr fontId="5" type="noConversion"/>
  </si>
  <si>
    <t>정재근</t>
    <phoneticPr fontId="5" type="noConversion"/>
  </si>
  <si>
    <t>E/S 를 타고 내려오던중 본인 부주의로앞으로 넘어짐(음주)</t>
    <phoneticPr fontId="5" type="noConversion"/>
  </si>
  <si>
    <t>사망</t>
    <phoneticPr fontId="5" type="noConversion"/>
  </si>
  <si>
    <t>조사중</t>
    <phoneticPr fontId="5" type="noConversion"/>
  </si>
  <si>
    <t>01. 29</t>
    <phoneticPr fontId="5" type="noConversion"/>
  </si>
  <si>
    <t>울산역</t>
    <phoneticPr fontId="5" type="noConversion"/>
  </si>
  <si>
    <t>승강장계단</t>
    <phoneticPr fontId="5" type="noConversion"/>
  </si>
  <si>
    <t>김선교</t>
    <phoneticPr fontId="5" type="noConversion"/>
  </si>
  <si>
    <t>승강장에서 계단을 내려오다가 다른 여객에 부딪혀 넘어짐</t>
    <phoneticPr fontId="5" type="noConversion"/>
  </si>
  <si>
    <t>부전역</t>
    <phoneticPr fontId="5" type="noConversion"/>
  </si>
  <si>
    <t>승강장</t>
    <phoneticPr fontId="5" type="noConversion"/>
  </si>
  <si>
    <t>김은심</t>
    <phoneticPr fontId="5" type="noConversion"/>
  </si>
  <si>
    <t>승강장에서 뛰어가다가 장애인보도블럭에 발이 걸려 넘어짐</t>
    <phoneticPr fontId="5" type="noConversion"/>
  </si>
  <si>
    <t>부책</t>
    <phoneticPr fontId="5" type="noConversion"/>
  </si>
  <si>
    <t>이성도</t>
    <phoneticPr fontId="5" type="noConversion"/>
  </si>
  <si>
    <t>끼임</t>
    <phoneticPr fontId="5" type="noConversion"/>
  </si>
  <si>
    <t>3층 주통로 자동출입문에 끼임</t>
    <phoneticPr fontId="5" type="noConversion"/>
  </si>
  <si>
    <t>1005열차</t>
    <phoneticPr fontId="5" type="noConversion"/>
  </si>
  <si>
    <t>승강대출입문</t>
    <phoneticPr fontId="5" type="noConversion"/>
  </si>
  <si>
    <t>백소은</t>
    <phoneticPr fontId="5" type="noConversion"/>
  </si>
  <si>
    <t>고객이 승차하려다가 승강대문이 닫히는 바람에 손등이 출입문에 끼임</t>
    <phoneticPr fontId="5" type="noConversion"/>
  </si>
  <si>
    <t>이원옥</t>
    <phoneticPr fontId="5" type="noConversion"/>
  </si>
  <si>
    <t>E/S 측면벽에 신체접촉으로 넘어짐</t>
    <phoneticPr fontId="5" type="noConversion"/>
  </si>
  <si>
    <t>부산</t>
    <phoneticPr fontId="5" type="noConversion"/>
  </si>
  <si>
    <t>1793열차</t>
    <phoneticPr fontId="5" type="noConversion"/>
  </si>
  <si>
    <t>권정현</t>
    <phoneticPr fontId="5" type="noConversion"/>
  </si>
  <si>
    <t>방열판화상</t>
    <phoneticPr fontId="5" type="noConversion"/>
  </si>
  <si>
    <t>열차 방열판</t>
    <phoneticPr fontId="5" type="noConversion"/>
  </si>
  <si>
    <t>열차운행 중 어린아이가 놀다가 방열판에 넘어짐</t>
    <phoneticPr fontId="5" type="noConversion"/>
  </si>
  <si>
    <t>토</t>
    <phoneticPr fontId="5" type="noConversion"/>
  </si>
  <si>
    <t>1251열차</t>
    <phoneticPr fontId="5" type="noConversion"/>
  </si>
  <si>
    <t>화장실출입문</t>
    <phoneticPr fontId="5" type="noConversion"/>
  </si>
  <si>
    <t>정송건</t>
    <phoneticPr fontId="5" type="noConversion"/>
  </si>
  <si>
    <t>끼임</t>
    <phoneticPr fontId="5" type="noConversion"/>
  </si>
  <si>
    <t>화장실문 부상</t>
    <phoneticPr fontId="5" type="noConversion"/>
  </si>
  <si>
    <t>화장실출입문 틈에 오른손 약지 끼어 찰과상</t>
    <phoneticPr fontId="5" type="noConversion"/>
  </si>
  <si>
    <t>부산역</t>
    <phoneticPr fontId="5" type="noConversion"/>
  </si>
  <si>
    <t>E/S</t>
    <phoneticPr fontId="5" type="noConversion"/>
  </si>
  <si>
    <t>박보라</t>
    <phoneticPr fontId="5" type="noConversion"/>
  </si>
  <si>
    <t>의복훼손</t>
    <phoneticPr fontId="5" type="noConversion"/>
  </si>
  <si>
    <t>주통로 E/S 이용시 손과 옷소매에 기름얼룩 묻음</t>
    <phoneticPr fontId="5" type="noConversion"/>
  </si>
  <si>
    <t>대물</t>
    <phoneticPr fontId="5" type="noConversion"/>
  </si>
  <si>
    <t>02. 22</t>
    <phoneticPr fontId="5" type="noConversion"/>
  </si>
  <si>
    <t>월</t>
    <phoneticPr fontId="5" type="noConversion"/>
  </si>
  <si>
    <t>정초향</t>
    <phoneticPr fontId="5" type="noConversion"/>
  </si>
  <si>
    <t>넘어짐</t>
    <phoneticPr fontId="5" type="noConversion"/>
  </si>
  <si>
    <t>에스컬레이터 부상</t>
    <phoneticPr fontId="5" type="noConversion"/>
  </si>
  <si>
    <t>부산역 도착후 에스컬레이터 이용시 넘어짐</t>
    <phoneticPr fontId="5" type="noConversion"/>
  </si>
  <si>
    <t>1211열차</t>
    <phoneticPr fontId="5" type="noConversion"/>
  </si>
  <si>
    <t>김근영</t>
    <phoneticPr fontId="5" type="noConversion"/>
  </si>
  <si>
    <t>열차내 방열판에 어린아이가 놀다가 넘어져 화상을 입음</t>
    <phoneticPr fontId="5" type="noConversion"/>
  </si>
  <si>
    <t>수</t>
    <phoneticPr fontId="5" type="noConversion"/>
  </si>
  <si>
    <t>김상근</t>
    <phoneticPr fontId="5" type="noConversion"/>
  </si>
  <si>
    <t>음주</t>
    <phoneticPr fontId="5" type="noConversion"/>
  </si>
  <si>
    <t>E/S 이용시 끝부분에서 넘어짐</t>
    <phoneticPr fontId="5" type="noConversion"/>
  </si>
  <si>
    <t>김형조</t>
    <phoneticPr fontId="5" type="noConversion"/>
  </si>
  <si>
    <t>구두끼임</t>
    <phoneticPr fontId="5" type="noConversion"/>
  </si>
  <si>
    <t>열차이용을 위해 E/S이용시 끝부분에서 롱부츠 끼어 훼손됨</t>
    <phoneticPr fontId="5" type="noConversion"/>
  </si>
  <si>
    <t>03. 10</t>
    <phoneticPr fontId="5" type="noConversion"/>
  </si>
  <si>
    <t>제163열차</t>
    <phoneticPr fontId="5" type="noConversion"/>
  </si>
  <si>
    <t>객실출입문</t>
    <phoneticPr fontId="5" type="noConversion"/>
  </si>
  <si>
    <t>김양</t>
    <phoneticPr fontId="5" type="noConversion"/>
  </si>
  <si>
    <t>18호차 뒷좌석에서 기지개를 펴다고 출입문에 손가락 부상</t>
    <phoneticPr fontId="5" type="noConversion"/>
  </si>
  <si>
    <t>청구포기</t>
    <phoneticPr fontId="5" type="noConversion"/>
  </si>
  <si>
    <t>1219열차</t>
    <phoneticPr fontId="5" type="noConversion"/>
  </si>
  <si>
    <t>김희원</t>
    <phoneticPr fontId="5" type="noConversion"/>
  </si>
  <si>
    <t>방열판화상</t>
    <phoneticPr fontId="5" type="noConversion"/>
  </si>
  <si>
    <t>열차 방열판</t>
    <phoneticPr fontId="5" type="noConversion"/>
  </si>
  <si>
    <t>방열판에 떨어진 휴대폰을 주우려다가 손에 화상을 입었으며, 추후 고객의소리에 민원제기</t>
    <phoneticPr fontId="5" type="noConversion"/>
  </si>
  <si>
    <t>구포역</t>
    <phoneticPr fontId="5" type="noConversion"/>
  </si>
  <si>
    <t>박중훈</t>
    <phoneticPr fontId="5" type="noConversion"/>
  </si>
  <si>
    <t>열차이용을 위해 승강장에서 열차 승차시 왼쪽다리 찰과상</t>
    <phoneticPr fontId="5" type="noConversion"/>
  </si>
  <si>
    <t>1008열차</t>
    <phoneticPr fontId="5" type="noConversion"/>
  </si>
  <si>
    <t>김양진</t>
    <phoneticPr fontId="5" type="noConversion"/>
  </si>
  <si>
    <t>방열판에 발을 올려놓고 자다가 다리부분에 화상을 입음</t>
    <phoneticPr fontId="5" type="noConversion"/>
  </si>
  <si>
    <t>1902열차</t>
    <phoneticPr fontId="5" type="noConversion"/>
  </si>
  <si>
    <t>지순옥</t>
    <phoneticPr fontId="5" type="noConversion"/>
  </si>
  <si>
    <t>하차역(청도역)을 착각하여 상동역에 내리려다가 닫히는 승강대문에 머리를 부딪침</t>
    <phoneticPr fontId="5" type="noConversion"/>
  </si>
  <si>
    <t>110열차</t>
    <phoneticPr fontId="5" type="noConversion"/>
  </si>
  <si>
    <t>강경숙</t>
    <phoneticPr fontId="5" type="noConversion"/>
  </si>
  <si>
    <t>열차승차후 승강문을 양손으로 잡고 승강장을 내다보다가 승강문이 닫히면서 왼쪽 손가락 끼임</t>
    <phoneticPr fontId="5" type="noConversion"/>
  </si>
  <si>
    <t>오설자</t>
    <phoneticPr fontId="5" type="noConversion"/>
  </si>
  <si>
    <t>도착고객이 에스컬레이터 이용시 중심을 잃고 넘어져 발목 부상</t>
    <phoneticPr fontId="5" type="noConversion"/>
  </si>
  <si>
    <t>1272열차</t>
    <phoneticPr fontId="5" type="noConversion"/>
  </si>
  <si>
    <t>윤춘기</t>
    <phoneticPr fontId="5" type="noConversion"/>
  </si>
  <si>
    <t>열차 승강문 오작동</t>
    <phoneticPr fontId="5" type="noConversion"/>
  </si>
  <si>
    <t>승강문 오작동으로 문이 닫혀 목이 끼임</t>
    <phoneticPr fontId="5" type="noConversion"/>
  </si>
  <si>
    <t>1952열차</t>
    <phoneticPr fontId="5" type="noConversion"/>
  </si>
  <si>
    <t>객실밖</t>
    <phoneticPr fontId="5" type="noConversion"/>
  </si>
  <si>
    <t>김복여</t>
    <phoneticPr fontId="5" type="noConversion"/>
  </si>
  <si>
    <t>열차운행 중 화장실 사용 후 부주의로 넘어져 발생한 사고</t>
    <phoneticPr fontId="5" type="noConversion"/>
  </si>
  <si>
    <t>1341열차</t>
    <phoneticPr fontId="5" type="noConversion"/>
  </si>
  <si>
    <t>서숙조</t>
    <phoneticPr fontId="5" type="noConversion"/>
  </si>
  <si>
    <t>열차에 승차 중 승강대출입문이 저절로 닺혀 가슴부분이 끼임</t>
    <phoneticPr fontId="5" type="noConversion"/>
  </si>
  <si>
    <t>박지혜</t>
    <phoneticPr fontId="5" type="noConversion"/>
  </si>
  <si>
    <t>KTX 이용을 위해 승강장 에스컬레이터로 급히 이동중 중간쯤에서 넘어져 양쪽다리 타박상 및 얼굴 이마부위 찢어짐</t>
    <phoneticPr fontId="5" type="noConversion"/>
  </si>
  <si>
    <t>양실근</t>
    <phoneticPr fontId="5" type="noConversion"/>
  </si>
  <si>
    <t>일행1명과 에스컬레이터 이용중 본인부주의로 넘어져 허리통증 호소</t>
    <phoneticPr fontId="5" type="noConversion"/>
  </si>
  <si>
    <t>충북</t>
    <phoneticPr fontId="5" type="noConversion"/>
  </si>
  <si>
    <t>4222
(하이원 스키열차)</t>
    <phoneticPr fontId="5" type="noConversion"/>
  </si>
  <si>
    <t>식당차</t>
    <phoneticPr fontId="5" type="noConversion"/>
  </si>
  <si>
    <t>김태경</t>
    <phoneticPr fontId="5" type="noConversion"/>
  </si>
  <si>
    <t>무</t>
    <phoneticPr fontId="5" type="noConversion"/>
  </si>
  <si>
    <t>뜨거운물 넘침</t>
    <phoneticPr fontId="5" type="noConversion"/>
  </si>
  <si>
    <t>쌍용역 진입 전 급정차하는 순간 식당차 전기 물끓이기의 뜨거운 물이 넘쳐 지나가던 승객이 발에 화상을 입은 사고임</t>
    <phoneticPr fontId="5" type="noConversion"/>
  </si>
  <si>
    <t>충북</t>
    <phoneticPr fontId="5" type="noConversion"/>
  </si>
  <si>
    <t>객차 승강계단</t>
    <phoneticPr fontId="5" type="noConversion"/>
  </si>
  <si>
    <t>윤정재</t>
    <phoneticPr fontId="5" type="noConversion"/>
  </si>
  <si>
    <t xml:space="preserve">남 </t>
    <phoneticPr fontId="5" type="noConversion"/>
  </si>
  <si>
    <t>계단에 걸려 
전도</t>
    <phoneticPr fontId="5" type="noConversion"/>
  </si>
  <si>
    <t>계단 부상</t>
    <phoneticPr fontId="5" type="noConversion"/>
  </si>
  <si>
    <t>제천역 타는 곳 매점에서 물건을 구입하여 열차에 승차하는 과정에서 승강문 계단에서 넘어져 머리에 부상을 입은 사고임</t>
    <phoneticPr fontId="5" type="noConversion"/>
  </si>
  <si>
    <t>객차내</t>
    <phoneticPr fontId="5" type="noConversion"/>
  </si>
  <si>
    <t>장나윤</t>
    <phoneticPr fontId="5" type="noConversion"/>
  </si>
  <si>
    <t>낙석과 충돌로 인한 충격</t>
    <phoneticPr fontId="5" type="noConversion"/>
  </si>
  <si>
    <t>운행중 선로변 낙석과 부딛히면서 발생한 충격으로 인하여 부상한 사고임</t>
    <phoneticPr fontId="5" type="noConversion"/>
  </si>
  <si>
    <t>부책</t>
    <phoneticPr fontId="5" type="noConversion"/>
  </si>
  <si>
    <t>김지영</t>
    <phoneticPr fontId="5" type="noConversion"/>
  </si>
  <si>
    <t>최계연</t>
    <phoneticPr fontId="5" type="noConversion"/>
  </si>
  <si>
    <t>신복희</t>
    <phoneticPr fontId="5" type="noConversion"/>
  </si>
  <si>
    <t>수도동부</t>
    <phoneticPr fontId="5" type="noConversion"/>
  </si>
  <si>
    <t>오리역</t>
    <phoneticPr fontId="5" type="noConversion"/>
  </si>
  <si>
    <t>전철역</t>
    <phoneticPr fontId="5" type="noConversion"/>
  </si>
  <si>
    <t>김병문</t>
    <phoneticPr fontId="5" type="noConversion"/>
  </si>
  <si>
    <t>만취상태</t>
    <phoneticPr fontId="5" type="noConversion"/>
  </si>
  <si>
    <t>부상자 김병문(남 68세)이 만취상태에서 상선타는곳 남쪽 죽전방면계단에서 넘어지면서 타는곳 계단입구 바닦에 사람이 쓰러져 있었고 두부에서 피를 흘리고 있음을 확인함.</t>
    <phoneticPr fontId="5" type="noConversion"/>
  </si>
  <si>
    <t>화</t>
    <phoneticPr fontId="5" type="noConversion"/>
  </si>
  <si>
    <t>회기역</t>
    <phoneticPr fontId="5" type="noConversion"/>
  </si>
  <si>
    <t>최영란</t>
    <phoneticPr fontId="5" type="noConversion"/>
  </si>
  <si>
    <t> 2008 1.29일 11:35분경 사상자 최영란(57세.52020-2538317)이 에스컬레이터(5호기) 이용 중 본인 부주의로 넘어져 두부 타박상 및 오른손 찰과상 확인 후 병원으로 이송한 사고입니다.</t>
  </si>
  <si>
    <t>금</t>
    <phoneticPr fontId="5" type="noConversion"/>
  </si>
  <si>
    <t>미금역</t>
    <phoneticPr fontId="5" type="noConversion"/>
  </si>
  <si>
    <t>에스컬레이터</t>
    <phoneticPr fontId="5" type="noConversion"/>
  </si>
  <si>
    <t>안정염</t>
    <phoneticPr fontId="5" type="noConversion"/>
  </si>
  <si>
    <t>많은 소지품을 들고서 에스컬레이터를 이용하다 넘어져 연쇄적으로 뒤따르던 고객들이 넘어져 깔리면서 부상을 입은 사고</t>
    <phoneticPr fontId="5" type="noConversion"/>
  </si>
  <si>
    <t>수도동부</t>
    <phoneticPr fontId="5" type="noConversion"/>
  </si>
  <si>
    <t>모란역</t>
    <phoneticPr fontId="5" type="noConversion"/>
  </si>
  <si>
    <t>2번출구 E/S</t>
    <phoneticPr fontId="5" type="noConversion"/>
  </si>
  <si>
    <t>박옥림</t>
    <phoneticPr fontId="5" type="noConversion"/>
  </si>
  <si>
    <t>넘어짐</t>
    <phoneticPr fontId="5" type="noConversion"/>
  </si>
  <si>
    <t>에스컬레이터 상행 이용중 앞서가던 60대 남자 노인이 중심을 잃고 넘어지면서 뒤에 서있던 사고 당사자인 박옥림 할머니가 연쇄적으로 넘어져 부상을 입은 사고</t>
    <phoneticPr fontId="5" type="noConversion"/>
  </si>
  <si>
    <t>지건호</t>
    <phoneticPr fontId="5" type="noConversion"/>
  </si>
  <si>
    <t>2번출구 에스컬레이터에서 내려오면서 에스컬레이터에 앉아서 손가락이 벨트에 딸려들어가 손가락에 부상을 입은 사고</t>
  </si>
  <si>
    <t>선릉역</t>
    <phoneticPr fontId="5" type="noConversion"/>
  </si>
  <si>
    <t>환승통로 E/S</t>
    <phoneticPr fontId="5" type="noConversion"/>
  </si>
  <si>
    <t>김경문</t>
  </si>
  <si>
    <t>선릉역 환승통로에서 E/S내려오던 김경문이 굴러 머리에 찰과상을 입은것을 발견하여 119수배(18:20) 인근 영동세브란스 병원으로 이송</t>
  </si>
  <si>
    <t>화</t>
    <phoneticPr fontId="5" type="noConversion"/>
  </si>
  <si>
    <t>수서역</t>
    <phoneticPr fontId="5" type="noConversion"/>
  </si>
  <si>
    <t>환승통로 계단</t>
    <phoneticPr fontId="5" type="noConversion"/>
  </si>
  <si>
    <t>이효식</t>
    <phoneticPr fontId="5" type="noConversion"/>
  </si>
  <si>
    <t>소주반병</t>
    <phoneticPr fontId="5" type="noConversion"/>
  </si>
  <si>
    <t>3호선을 타고 와서 분당선으로 갈아타기 위해 환승통로 계단을 내려오던 중 계단위에서 실족하여 아래로 구름</t>
  </si>
  <si>
    <t>5번출구 E/S</t>
    <phoneticPr fontId="5" type="noConversion"/>
  </si>
  <si>
    <t>임순남</t>
    <phoneticPr fontId="5" type="noConversion"/>
  </si>
  <si>
    <t>역 지하1층 에스컬레이터에서 올라가던중 여자분(임순남.72세)께서 넘어져 집에귀가해 몸전체가 아프다고 연락이왔음</t>
  </si>
  <si>
    <t>수내역</t>
    <phoneticPr fontId="5" type="noConversion"/>
  </si>
  <si>
    <t>전동차내</t>
    <phoneticPr fontId="5" type="noConversion"/>
  </si>
  <si>
    <t>김순열</t>
    <phoneticPr fontId="5" type="noConversion"/>
  </si>
  <si>
    <t>김 순 열(여,62세)이 오리역-수내역 여행중 수내역에서 내리려고 준비중에 열차가 수내역 정차시(급정차 하였다고 주장함) 중심을 잃고 넘어져</t>
  </si>
  <si>
    <t>회기역</t>
    <phoneticPr fontId="5" type="noConversion"/>
  </si>
  <si>
    <t>3호 E/S</t>
    <phoneticPr fontId="5" type="noConversion"/>
  </si>
  <si>
    <t>윤종식</t>
    <phoneticPr fontId="5" type="noConversion"/>
  </si>
  <si>
    <t>사상자 윤종식(여, 71세)이 에스컬레이터(3호기) 이용 중 본인 부주의로 넘어져 두부 타박상 및 오른손 찰과상 확인 후 병원으로 이송한 사고</t>
  </si>
  <si>
    <t>옥수</t>
    <phoneticPr fontId="5" type="noConversion"/>
  </si>
  <si>
    <t>전철역</t>
    <phoneticPr fontId="5" type="noConversion"/>
  </si>
  <si>
    <t>덕소행 승강장</t>
    <phoneticPr fontId="5" type="noConversion"/>
  </si>
  <si>
    <t>우정숙</t>
    <phoneticPr fontId="5" type="noConversion"/>
  </si>
  <si>
    <t xml:space="preserve">여 </t>
    <phoneticPr fontId="5" type="noConversion"/>
  </si>
  <si>
    <t>전동차 출입문 부상</t>
    <phoneticPr fontId="5" type="noConversion"/>
  </si>
  <si>
    <t>피해자 및 아들인 보호자 동승으로 국철 옥수역에서 덕소행 전동 5103열차 승차중 출입문에 손가락이 끼여 찰과상 및 출혈</t>
    <phoneticPr fontId="5" type="noConversion"/>
  </si>
  <si>
    <t>경상</t>
    <phoneticPr fontId="5" type="noConversion"/>
  </si>
  <si>
    <t>면책</t>
    <phoneticPr fontId="5" type="noConversion"/>
  </si>
  <si>
    <t>수도동부</t>
    <phoneticPr fontId="5" type="noConversion"/>
  </si>
  <si>
    <t>월</t>
    <phoneticPr fontId="5" type="noConversion"/>
  </si>
  <si>
    <t>양평</t>
    <phoneticPr fontId="5" type="noConversion"/>
  </si>
  <si>
    <t>구내 승강장</t>
  </si>
  <si>
    <t>이순환</t>
    <phoneticPr fontId="5" type="noConversion"/>
  </si>
  <si>
    <t>넘어짐</t>
    <phoneticPr fontId="5" type="noConversion"/>
  </si>
  <si>
    <t>제 1631(08:54분경)열차가 양평역에 도착하여 고객이 열차에서 내려 승강장으로 걸어 나오던 중 승강장 난간부분에 발을 잘못 딛어 선로로 넘어져 우측 팔목이 부러진 사고</t>
  </si>
  <si>
    <t>수도동부</t>
    <phoneticPr fontId="5" type="noConversion"/>
  </si>
  <si>
    <t>수서역</t>
    <phoneticPr fontId="5" type="noConversion"/>
  </si>
  <si>
    <t>환승통로 계단</t>
    <phoneticPr fontId="5" type="noConversion"/>
  </si>
  <si>
    <t>김성현</t>
    <phoneticPr fontId="5" type="noConversion"/>
  </si>
  <si>
    <t>수서역 환승통로(3호선) 계단에서 실족하여 넘어지면서 이마(눈썹위)가 4Cm가량 찢어지고, 입술 찰과상과 앞쪽 윗니가 부러짐</t>
  </si>
  <si>
    <t>모란역</t>
    <phoneticPr fontId="5" type="noConversion"/>
  </si>
  <si>
    <t>하선 승강장</t>
    <phoneticPr fontId="5" type="noConversion"/>
  </si>
  <si>
    <t>김경희</t>
    <phoneticPr fontId="5" type="noConversion"/>
  </si>
  <si>
    <t>K 6089 열차(오리행)승차도중 전동열차 출입문이 열릴때 승차하려다가  승객이 밀면서 급하게 내려 바닥에 넘어지면서 왼쪽 손이 출입문에 걸려 왼쪽 손가락(4번째)에 타박상</t>
    <phoneticPr fontId="5" type="noConversion"/>
  </si>
  <si>
    <t>김이남</t>
    <phoneticPr fontId="5" type="noConversion"/>
  </si>
  <si>
    <t>기타</t>
    <phoneticPr fontId="5" type="noConversion"/>
  </si>
  <si>
    <t>수서역 3호선 환승계단에서 장애우가 리프트를 이용하고자 리프트승강장에 휠체어를 진입시켰지만 정위치보다 미달진입하여 안전휀스가 내려지지 않으므로 조금 더 전진요청하자 앞으로 전진하는 과정에서 운전레바를 급조작하여 휠체어리프트 승강장을 이탈, 계단아래로 휠체어와 함께 추락</t>
    <phoneticPr fontId="5" type="noConversion"/>
  </si>
  <si>
    <t>대물</t>
    <phoneticPr fontId="5" type="noConversion"/>
  </si>
  <si>
    <t>3/20</t>
    <phoneticPr fontId="5" type="noConversion"/>
  </si>
  <si>
    <t>책임혼합사고라 사료되나 장애인 사고라 전동스쿠터 수리비용 지급</t>
    <phoneticPr fontId="5" type="noConversion"/>
  </si>
  <si>
    <t>최순옥</t>
    <phoneticPr fontId="5" type="noConversion"/>
  </si>
  <si>
    <t>사상자 최순옥(여, 60세)이 에스컬레이터(3호기) 이용 중 중심을 잃고 넘어진 사고</t>
  </si>
  <si>
    <t>1호 E/S</t>
    <phoneticPr fontId="5" type="noConversion"/>
  </si>
  <si>
    <t>노순덕</t>
    <phoneticPr fontId="5" type="noConversion"/>
  </si>
  <si>
    <t>사상자 노순덕(여, 75세)이 에스컬레이터(1호기) 이용 중 중심을 잃고 넘어진 사고</t>
  </si>
  <si>
    <t>강도희</t>
    <phoneticPr fontId="5" type="noConversion"/>
  </si>
  <si>
    <t>17:45분경  2번출구 에스컬레이터 하행 이용중 뒤에서가던 60대 남자 노인이 중심을 잃고 넘어지면서 앞에 서있던 사고 당사자인 강도희 할아버지가 연쇄적으로 넘어져 부상을 입은 사고로 오른쪽 귀가 찢어지고 엉덩이에 통증을 호소함.</t>
    <phoneticPr fontId="5" type="noConversion"/>
  </si>
  <si>
    <t>상행 승강장</t>
    <phoneticPr fontId="5" type="noConversion"/>
  </si>
  <si>
    <t>김광희</t>
    <phoneticPr fontId="5" type="noConversion"/>
  </si>
  <si>
    <t xml:space="preserve">22:31분경 제 6342열차 모란역 진입시 (22:31분) 모란역 상행 승강장 시작 부분 가운데 서 있던 자해행위자(김광희,54세,남, 성남시 수정구 태평1동거주)가 갑자기 펜스와 펜스 사이로 뛰어듬 </t>
    <phoneticPr fontId="5" type="noConversion"/>
  </si>
  <si>
    <t>중상</t>
    <phoneticPr fontId="5" type="noConversion"/>
  </si>
  <si>
    <t>구내 화장실</t>
    <phoneticPr fontId="5" type="noConversion"/>
  </si>
  <si>
    <t>김원규</t>
    <phoneticPr fontId="5" type="noConversion"/>
  </si>
  <si>
    <t>화장실문 부상</t>
    <phoneticPr fontId="5" type="noConversion"/>
  </si>
  <si>
    <t>화장실을 이용한 여객(김원규,남, 44세) 화장실에서 용변후 출입문을 여는 순간 손잡이에 끼어 왼쪽손 엄지 열창상(약 2센치)을 입고 역무실에 신고(20:41)하여 응급처치</t>
    <phoneticPr fontId="5" type="noConversion"/>
  </si>
  <si>
    <t>장종근</t>
    <phoneticPr fontId="5" type="noConversion"/>
  </si>
  <si>
    <t>술에 취한 여객이 3호선을 타고 와서 분당선으로 갈아타기 위해 환승통로 계단을 내려오던 중 계단 중간 정도에서 실족하여 계단아래에서 넘어짐.</t>
    <phoneticPr fontId="5" type="noConversion"/>
  </si>
  <si>
    <t>개포동역</t>
    <phoneticPr fontId="5" type="noConversion"/>
  </si>
  <si>
    <t>하행승강장</t>
    <phoneticPr fontId="5" type="noConversion"/>
  </si>
  <si>
    <t>선봉자</t>
    <phoneticPr fontId="5" type="noConversion"/>
  </si>
  <si>
    <t>전동차 출입문 부상</t>
    <phoneticPr fontId="5" type="noConversion"/>
  </si>
  <si>
    <t>오리행 전동차(#6189로 추정)에 승차하려던 여객이 승차 도중 출입문에 끼였다가 탐(CCTV 확인).</t>
    <phoneticPr fontId="5" type="noConversion"/>
  </si>
  <si>
    <t>덕소역</t>
    <phoneticPr fontId="5" type="noConversion"/>
  </si>
  <si>
    <t>4번 고상홈 E/S</t>
    <phoneticPr fontId="5" type="noConversion"/>
  </si>
  <si>
    <t>오봉내</t>
    <phoneticPr fontId="5" type="noConversion"/>
  </si>
  <si>
    <t>K5097(15:32)열차에서 하차한 후 E/S를 이용 도중에 고객이 넘어져다쳤다는 통보를 안전요원 김정부로 부터 받고 역무원 하재술이 고객을 부축하여 역무실로 안내하였으나 허리통증을 심하게 호소</t>
    <phoneticPr fontId="5" type="noConversion"/>
  </si>
  <si>
    <t>미금역</t>
    <phoneticPr fontId="5" type="noConversion"/>
  </si>
  <si>
    <t>2번 출입구</t>
    <phoneticPr fontId="5" type="noConversion"/>
  </si>
  <si>
    <t>이태순</t>
    <phoneticPr fontId="5" type="noConversion"/>
  </si>
  <si>
    <t>전동차를 이용하려 미금역에서 이동중  2번 출입구 부근 장애인 불럭 설치장소에서 불럭이 탈락된 줄 모르고 발던중 탈락된 불럭이 움직이면서 여객의 구두와 접촉되며 왼쪽구두 앞쪽이 쭈구려 드는 사고</t>
  </si>
  <si>
    <t>4/10
 지급예정</t>
    <phoneticPr fontId="5" type="noConversion"/>
  </si>
  <si>
    <t>맞이방</t>
    <phoneticPr fontId="5" type="noConversion"/>
  </si>
  <si>
    <t>김두남</t>
    <phoneticPr fontId="5" type="noConversion"/>
  </si>
  <si>
    <t xml:space="preserve">술취한 고객이 위 지점에 토해놓은 구토물 위에서 넘어져 허리를 다침 </t>
    <phoneticPr fontId="5" type="noConversion"/>
  </si>
  <si>
    <t>4/10 
지급예정</t>
    <phoneticPr fontId="5" type="noConversion"/>
  </si>
  <si>
    <t>세탁비</t>
    <phoneticPr fontId="5" type="noConversion"/>
  </si>
  <si>
    <t>맞이방 
매표소앞</t>
    <phoneticPr fontId="5" type="noConversion"/>
  </si>
  <si>
    <t>김성현</t>
    <phoneticPr fontId="5" type="noConversion"/>
  </si>
  <si>
    <t>맞이방 부상</t>
    <phoneticPr fontId="5" type="noConversion"/>
  </si>
  <si>
    <t>맞이방 매표소 앞을 지나가다가 바닥에 참기름이 흘려있어 넘어지면서 바닥에 부딛쳐 손등에 타박상을 입었으며 허리에 통증을 호소하고 성남 바른정형외과에서 치료를 받겠다고하여 여객사상자 이송서를 발부</t>
  </si>
  <si>
    <t>하선승강장</t>
    <phoneticPr fontId="5" type="noConversion"/>
  </si>
  <si>
    <t>김순홍</t>
    <phoneticPr fontId="5" type="noConversion"/>
  </si>
  <si>
    <t>제 6135열차 모란역 도착(12:20분) 후 출입문 열릴때 부상자(김순홍, 남, 70)가 우측손을 출입문에 기대는 순간 손가락이 낌</t>
    <phoneticPr fontId="5" type="noConversion"/>
  </si>
  <si>
    <t>류혜미</t>
    <phoneticPr fontId="5" type="noConversion"/>
  </si>
  <si>
    <t>사상자 류혜미(여, 21세)가 에스컬레이터(3호기) 이용 중 앞에서 중심을 잃고 넘어진 고객에게 밀려 넘어진 사고</t>
    <phoneticPr fontId="5" type="noConversion"/>
  </si>
  <si>
    <t>1번 홈</t>
    <phoneticPr fontId="5" type="noConversion"/>
  </si>
  <si>
    <t>문선기</t>
    <phoneticPr fontId="5" type="noConversion"/>
  </si>
  <si>
    <t> k156열차 전부에서 6번째 차량(5532호) 상부 애자가 순간단전으로 인해 터진 사고임. 애자가 터지면서 폭발음이 발생하였고 파편이 비산하여 경희대쪽 담 넘어 주차된 차량파손, 건물유리창 파손, 경상자 2명 발생</t>
    <phoneticPr fontId="5" type="noConversion"/>
  </si>
  <si>
    <t>팔당역</t>
    <phoneticPr fontId="5" type="noConversion"/>
  </si>
  <si>
    <t>상행홈 E/S</t>
    <phoneticPr fontId="5" type="noConversion"/>
  </si>
  <si>
    <t>유광업</t>
    <phoneticPr fontId="5" type="noConversion"/>
  </si>
  <si>
    <t>고객(여, 81세)이 의정부 집으로 가기 위해, 팔당역 상행방면 E/S승차시 상하행 E/S 모두 움직이지 않고 있었고, 본인은 오른쪽 E/S(입구에 주의문과 X자 표시 있음)로 올라 가려 했으나, 갑자기 내려오는 방향(고객이 있을 때만 움직임)으로 움직이는 순간 넘어진 사고임.</t>
  </si>
  <si>
    <t>상행 승강장 E/V</t>
    <phoneticPr fontId="5" type="noConversion"/>
  </si>
  <si>
    <t>최민</t>
    <phoneticPr fontId="5" type="noConversion"/>
  </si>
  <si>
    <t>전철을 이용할 목적으로 E/V를 이용하여 승강장으로 내려와 나가던 중 등에 업은 아이의 왼쪽 손이 E/V 닫히는 문에 끼여 타박상을 입은 사고임</t>
  </si>
  <si>
    <t>제137열차 7-2출입문</t>
  </si>
  <si>
    <t>김영민</t>
    <phoneticPr fontId="5" type="noConversion"/>
  </si>
  <si>
    <t>회기역 2번승강장에 도착한 제 137열차(정시보다 1분지연) 7-2 출입문앞에서 내리려는 고객이 전동차 출입문이 반쯤 열리다 말고 닫히기를 2회하는 과정(CCTV 확인)에 얼굴이 출입문에 끼어회기역 2번승강장에 도착한 제 137열차(정시보다 1분지연) 7-2 출입문앞에서 내리려는 고객이 전동차 출입문이 반쯤 열리다 말고 닫히기를 2회하는 과정(CCTV 확인)에 얼굴이 출입문에 끼어
두통을 호소하며 파손된 안경을 역무실에 신고</t>
    <phoneticPr fontId="5" type="noConversion"/>
  </si>
  <si>
    <t>태평</t>
    <phoneticPr fontId="5" type="noConversion"/>
  </si>
  <si>
    <t>하행홈 승강장 계단</t>
    <phoneticPr fontId="5" type="noConversion"/>
  </si>
  <si>
    <t>이상진</t>
    <phoneticPr fontId="5" type="noConversion"/>
  </si>
  <si>
    <t>조장 정민식이 매표실에 근무중 여객으로부터 60대 할아버지가 하홈 승강장 계단 아래에 쓰러져  부상을 입었다는 신고를 받고 즉시 현장으로 출장하여 확인한 바, 피해자 이상진  할아버지가 머리(뒷쪽)에서 피가 나는 것을 확인</t>
    <phoneticPr fontId="5" type="noConversion"/>
  </si>
  <si>
    <t>7호 E/S</t>
    <phoneticPr fontId="5" type="noConversion"/>
  </si>
  <si>
    <t>김병호</t>
    <phoneticPr fontId="5" type="noConversion"/>
  </si>
  <si>
    <t>회기역 7호기 에스컬레이터에서 발을 헛디뎌 넘어져 다쳤다고 신고가 들어와 119에 신고하고 응급처치 후 119구급차로 위생병원으로 이송하였습니다.</t>
    <phoneticPr fontId="5" type="noConversion"/>
  </si>
  <si>
    <t>양원역</t>
    <phoneticPr fontId="5" type="noConversion"/>
  </si>
  <si>
    <t>박상수</t>
    <phoneticPr fontId="5" type="noConversion"/>
  </si>
  <si>
    <t>사상자가 전동열차 이용 중 전동차에서 하차하는 장애인 휠체어 바퀴가 승강장과 차량틈새에 빠진것을 고객(박상수)이 들어 올려 승강장에 놓고 다시 전동차에 타려는 순간 출입문이 닫혀 팔에 부상을 입었다고 도농역에 하차하여 도농역장(김영길)에게 신고하여 자택 부근에서 치료토록 조치</t>
    <phoneticPr fontId="5" type="noConversion"/>
  </si>
  <si>
    <t>수도동부</t>
    <phoneticPr fontId="5" type="noConversion"/>
  </si>
  <si>
    <t>모란역</t>
    <phoneticPr fontId="5" type="noConversion"/>
  </si>
  <si>
    <t>2번출구 E/S</t>
    <phoneticPr fontId="5" type="noConversion"/>
  </si>
  <si>
    <t>오명제</t>
    <phoneticPr fontId="5" type="noConversion"/>
  </si>
  <si>
    <t xml:space="preserve"> #2번출구 에스컬레이터 상행을 이용하려고 탑승하는 순간 균형을 잃고 오른쪽 가드레일에 기대어 넘어져 오른쪽 이마에 찰과상을 입어 응급조치 (21:20경)함과 동시에 119수배 후 분당차병원으로 이송조치함(21:25).</t>
    <phoneticPr fontId="5" type="noConversion"/>
  </si>
  <si>
    <t>미금역</t>
    <phoneticPr fontId="5" type="noConversion"/>
  </si>
  <si>
    <t>5번출구 E/S</t>
    <phoneticPr fontId="5" type="noConversion"/>
  </si>
  <si>
    <t>김종순</t>
    <phoneticPr fontId="5" type="noConversion"/>
  </si>
  <si>
    <t>5번 출구 에스컬레이터 아래에 사고가 발생했다는 고객의 신고를 받고 조장(윤호중)은 119에 신고접수,역무원(김영규), 공익요원(이치호)과 함께 현장에 출동하니, 에스컬레이터는 멈춰 있는 상태이고 사고자(김종순,84세)는 에스컬레이터 아래쪽에서 발판(스텝) 두 번째칸에서 위를 쳐다본 상태로 누워 있었음.
09시 14분 분당재생병원 응급실로 후송조치함</t>
    <phoneticPr fontId="5" type="noConversion"/>
  </si>
  <si>
    <t>하행열차
 출입문</t>
    <phoneticPr fontId="5" type="noConversion"/>
  </si>
  <si>
    <t>문영애</t>
    <phoneticPr fontId="5" type="noConversion"/>
  </si>
  <si>
    <t xml:space="preserve">오리방면 열차를 이용 중 모란역에 하차도중 열차 출입문에 오른쪽 다리가 끼여 넘어져 약간의 통증을 호소한 건임. </t>
    <phoneticPr fontId="5" type="noConversion"/>
  </si>
  <si>
    <t>수서역</t>
    <phoneticPr fontId="5" type="noConversion"/>
  </si>
  <si>
    <t>하행승강장</t>
    <phoneticPr fontId="5" type="noConversion"/>
  </si>
  <si>
    <t>이재순</t>
    <phoneticPr fontId="5" type="noConversion"/>
  </si>
  <si>
    <t>분당선 수서역 승강장에서 하선 보정행 전동차(#6141)앞에서 2번째칸 차량번호 2287호가 개문하였을 때 승차하려던 여객이 출입문에 왼쪽 엄지손가락이 끼어 기관사가 현장 확인하니 손가락이 빠지지 않아 수서역에 통보함.</t>
    <phoneticPr fontId="5" type="noConversion"/>
  </si>
  <si>
    <t>충남</t>
    <phoneticPr fontId="5" type="noConversion"/>
  </si>
  <si>
    <t>장항역</t>
    <phoneticPr fontId="5" type="noConversion"/>
  </si>
  <si>
    <t>에스컬레이터
1호기</t>
    <phoneticPr fontId="5" type="noConversion"/>
  </si>
  <si>
    <t>김정분</t>
    <phoneticPr fontId="5" type="noConversion"/>
  </si>
  <si>
    <t xml:space="preserve">상행열차를 이용하기위해   상행E/S 이용중 넘어져 다침 </t>
    <phoneticPr fontId="5" type="noConversion"/>
  </si>
  <si>
    <t>08.1.9 15:58분경 장항역에서 제1576열차(장항 16:06분)을 이용하기 위하여 이동중 1층과 2층승강장으로 연결된 에스컬레이터를 이용중 넘어져 두상열상 및 갈비뼈 골절 등 부상으로  동군산 병원으로 이송되어 응급치료 후 거주지 인근 홍성의료원에서 입원치료</t>
    <phoneticPr fontId="5" type="noConversion"/>
  </si>
  <si>
    <t>종결</t>
    <phoneticPr fontId="5" type="noConversion"/>
  </si>
  <si>
    <t>구내치료
67만원</t>
    <phoneticPr fontId="5" type="noConversion"/>
  </si>
  <si>
    <t>연속
입원</t>
    <phoneticPr fontId="5" type="noConversion"/>
  </si>
  <si>
    <t>충남</t>
    <phoneticPr fontId="5" type="noConversion"/>
  </si>
  <si>
    <t>온양
온천역</t>
    <phoneticPr fontId="5" type="noConversion"/>
  </si>
  <si>
    <t>하선 고상홈 3층 → 2층 계단</t>
    <phoneticPr fontId="5" type="noConversion"/>
  </si>
  <si>
    <t>박은경</t>
    <phoneticPr fontId="5" type="noConversion"/>
  </si>
  <si>
    <t>반대쪽 승강문이 열려 계단을 내려오다 계단에서 넘어짐</t>
    <phoneticPr fontId="5" type="noConversion"/>
  </si>
  <si>
    <t xml:space="preserve">2008.1.22 20:04분경 제1557열차 도착 후 반대쪽 승강문을 개문하여 고상홈에 내린 어두운 계단을 내려오다 넘어져 다리를 다친 고객을 발견하고 구급차를 수배하려 하였으나, 거부하고 귀가. 1/24 진료차 한일의원에 입원치료 </t>
    <phoneticPr fontId="5" type="noConversion"/>
  </si>
  <si>
    <t>진행중</t>
    <phoneticPr fontId="5" type="noConversion"/>
  </si>
  <si>
    <t>손해사정
60만원
삼성치료비270만원</t>
    <phoneticPr fontId="5" type="noConversion"/>
  </si>
  <si>
    <t>충남</t>
    <phoneticPr fontId="5" type="noConversion"/>
  </si>
  <si>
    <t>목</t>
    <phoneticPr fontId="5" type="noConversion"/>
  </si>
  <si>
    <t>열차내
(새마을)</t>
    <phoneticPr fontId="5" type="noConversion"/>
  </si>
  <si>
    <t>새마을</t>
    <phoneticPr fontId="5" type="noConversion"/>
  </si>
  <si>
    <t>제1161열차 5호차
화장실 출입문</t>
    <phoneticPr fontId="5" type="noConversion"/>
  </si>
  <si>
    <t>김정순</t>
    <phoneticPr fontId="5" type="noConversion"/>
  </si>
  <si>
    <t>여</t>
    <phoneticPr fontId="5" type="noConversion"/>
  </si>
  <si>
    <t>열차내 화장실 출입문 닫힘현상으로 왼쪽손가락 다침</t>
    <phoneticPr fontId="5" type="noConversion"/>
  </si>
  <si>
    <t>화장실문 부상</t>
    <phoneticPr fontId="5" type="noConversion"/>
  </si>
  <si>
    <t>2008.1.24 20:42분경 제1161열차 5호차 화장실 이용시 화장실 출입문 닫힘 현상으로 왼쪽 새끼 손가락(5지)이 끼어 1cm정도 파열 및 통증 호소 서천읍 소재 공정형외과에서 진료(골절 및 통원치료)</t>
    <phoneticPr fontId="5" type="noConversion"/>
  </si>
  <si>
    <t>경상</t>
    <phoneticPr fontId="5" type="noConversion"/>
  </si>
  <si>
    <t>면책</t>
    <phoneticPr fontId="5" type="noConversion"/>
  </si>
  <si>
    <t>진행중</t>
    <phoneticPr fontId="5" type="noConversion"/>
  </si>
  <si>
    <t>구내치료
선에서 지급 예정</t>
    <phoneticPr fontId="5" type="noConversion"/>
  </si>
  <si>
    <t>토</t>
    <phoneticPr fontId="5" type="noConversion"/>
  </si>
  <si>
    <t>천안
아산역</t>
    <phoneticPr fontId="5" type="noConversion"/>
  </si>
  <si>
    <t>고속역</t>
    <phoneticPr fontId="5" type="noConversion"/>
  </si>
  <si>
    <t>에스컬레이터
11호기</t>
    <phoneticPr fontId="5" type="noConversion"/>
  </si>
  <si>
    <t>김재숙</t>
    <phoneticPr fontId="5" type="noConversion"/>
  </si>
  <si>
    <t xml:space="preserve">천안아산역 하선 E/S 이용중 가운데 부근에서 넘어짐 </t>
    <phoneticPr fontId="5" type="noConversion"/>
  </si>
  <si>
    <t>에스컬레이터 부상</t>
    <phoneticPr fontId="5" type="noConversion"/>
  </si>
  <si>
    <t>2008.2.2 10:20분경 제119열차 이용고객이 하선 E/S(11호기) 이용시 가운데 부근에서 세명이 넘어져 김재숙 고객 왼쪽다리 정강이 부분이 찢어지고 부어 통증등을  제119열차 팀장이 신고하여 부산역 도착  춘해병원으로 이송조치 및  진료후 당일 귀가함.</t>
    <phoneticPr fontId="5" type="noConversion"/>
  </si>
  <si>
    <t>종결</t>
    <phoneticPr fontId="5" type="noConversion"/>
  </si>
  <si>
    <t>구내치료
38,500원</t>
    <phoneticPr fontId="5" type="noConversion"/>
  </si>
  <si>
    <t>일</t>
    <phoneticPr fontId="5" type="noConversion"/>
  </si>
  <si>
    <t>열차내
(무궁화)</t>
    <phoneticPr fontId="5" type="noConversion"/>
  </si>
  <si>
    <t>무궁화</t>
    <phoneticPr fontId="5" type="noConversion"/>
  </si>
  <si>
    <t>제1252열차 1호차
 화장실 출입문</t>
    <phoneticPr fontId="5" type="noConversion"/>
  </si>
  <si>
    <t>이설웅</t>
    <phoneticPr fontId="5" type="noConversion"/>
  </si>
  <si>
    <t>남</t>
    <phoneticPr fontId="5" type="noConversion"/>
  </si>
  <si>
    <t xml:space="preserve">열차내 1호차 화장실 사용후 나오다가 출입문에 오른쪽 중지가 끼어 다침. </t>
    <phoneticPr fontId="5" type="noConversion"/>
  </si>
  <si>
    <t xml:space="preserve">2008.2.10 14:45분경 제1252열차 1호차 화장실 사용 후 나오다가 출입에 오른손 중지가 끼어 천안역에 인계 및 순천향병원에서 진료결과 골절부위는 없어 치료 후 당일 귀가함. </t>
    <phoneticPr fontId="5" type="noConversion"/>
  </si>
  <si>
    <t>구내치료
102,951원</t>
    <phoneticPr fontId="5" type="noConversion"/>
  </si>
  <si>
    <t>천안역</t>
    <phoneticPr fontId="5" type="noConversion"/>
  </si>
  <si>
    <t>일반역</t>
    <phoneticPr fontId="5" type="noConversion"/>
  </si>
  <si>
    <t>천안역 장항선
 하행 승강장 계단</t>
    <phoneticPr fontId="5" type="noConversion"/>
  </si>
  <si>
    <t>현순문</t>
    <phoneticPr fontId="5" type="noConversion"/>
  </si>
  <si>
    <t>천안역에 장항선 하행열차에 승차하기 위해서 계단이용중 넘어짐</t>
    <phoneticPr fontId="5" type="noConversion"/>
  </si>
  <si>
    <t>계단 부상</t>
    <phoneticPr fontId="5" type="noConversion"/>
  </si>
  <si>
    <t xml:space="preserve">2008.2.23 09:30경 천안역에 장항선 제1553열차를 승차하기 위하여 계단을 이용중 마지막 계단부근에서 넘어져 오른쪽 머리 및 다리부분을 다친 후 열차를 이용하여 예산소재  조외과에서 치료 </t>
    <phoneticPr fontId="5" type="noConversion"/>
  </si>
  <si>
    <t xml:space="preserve">경상 </t>
    <phoneticPr fontId="5" type="noConversion"/>
  </si>
  <si>
    <t>구내치료
46,800원</t>
    <phoneticPr fontId="5" type="noConversion"/>
  </si>
  <si>
    <t>장항역</t>
    <phoneticPr fontId="5" type="noConversion"/>
  </si>
  <si>
    <t xml:space="preserve">장항역 구내
상선 E/S 1호기 </t>
    <phoneticPr fontId="5" type="noConversion"/>
  </si>
  <si>
    <t>김영배</t>
    <phoneticPr fontId="5" type="noConversion"/>
  </si>
  <si>
    <t xml:space="preserve">장항역에서 상행열차를 승차하기위해 상선E/S 1호기 이용중 손잡이를 잡지않아 부부가 같이 넘어짐 </t>
    <phoneticPr fontId="5" type="noConversion"/>
  </si>
  <si>
    <t>2008.3.1 14:16경 장항역에서 제1558열차에 승차하기 위해 상선E/S를 이용중  물건을 들고 손잡이를 잡지 않고 이용하다가 임정숙이 넘어지는것을 보고 김영배가 붙잡으려다가 함께넘어져 오른쪽 무릎 찰과상 및 머리부상, 코 부위 찰과상 등 부상을 당한 후  열차를 이용하여 평택소재 박애병원에서 치료후 귀가함 .</t>
    <phoneticPr fontId="5" type="noConversion"/>
  </si>
  <si>
    <t>비용진료
병원에서 팩스송부예정</t>
    <phoneticPr fontId="5" type="noConversion"/>
  </si>
  <si>
    <t>임정숙</t>
    <phoneticPr fontId="5" type="noConversion"/>
  </si>
  <si>
    <t>화</t>
    <phoneticPr fontId="5" type="noConversion"/>
  </si>
  <si>
    <t>온양
온천역</t>
    <phoneticPr fontId="5" type="noConversion"/>
  </si>
  <si>
    <t xml:space="preserve">온양온천역 구내
하선 E/S </t>
    <phoneticPr fontId="5" type="noConversion"/>
  </si>
  <si>
    <t>정다열</t>
    <phoneticPr fontId="5" type="noConversion"/>
  </si>
  <si>
    <t>온양온천역에서 하행열차를 승차하기 위해 하행E/S를 이용중 앞서가던 노인으로 인해 연쇄적으로 넘어짐</t>
    <phoneticPr fontId="5" type="noConversion"/>
  </si>
  <si>
    <t>2008.3.4 17:40분경 제1575열차를 승차하기 위하여 하행E/S를 이용중 앞서가던 노인이 넘어지는 과정에서 연쇄적으로 아주머니 및 정다열도 넘어져 양쪽 다리 무릎 찰과상과 엉덩이 부위 를 다친 후 열차를 이용하여 광천역 도착 홍성의료원에서 치료 후 귀가함.</t>
    <phoneticPr fontId="5" type="noConversion"/>
  </si>
  <si>
    <t>비용 
구내치료
선에서 지급 예정</t>
    <phoneticPr fontId="5" type="noConversion"/>
  </si>
  <si>
    <t>열차내
(전동차)</t>
    <phoneticPr fontId="5" type="noConversion"/>
  </si>
  <si>
    <t>전동차</t>
    <phoneticPr fontId="5" type="noConversion"/>
  </si>
  <si>
    <t>전동K721열차내
3호차 출입문</t>
    <phoneticPr fontId="5" type="noConversion"/>
  </si>
  <si>
    <t>정가람휘</t>
    <phoneticPr fontId="5" type="noConversion"/>
  </si>
  <si>
    <t xml:space="preserve">전동차 출입문이 닫히면서 왼손이 끼어 다침 </t>
    <phoneticPr fontId="5" type="noConversion"/>
  </si>
  <si>
    <t>전동차 출입문 부상</t>
    <phoneticPr fontId="5" type="noConversion"/>
  </si>
  <si>
    <t>2008.3.15 15:30분경 제K721전동차 차장으로부터 환자인계받음 
 군포-천안간 운행중 제K721전동차 3호차 출입문에 왼손이 끼어 다친 흔적이 있어 치료를 권했으나, 연고지인 아산소재 한사랑 병원에서 X-RAY 촬영 및 이상없음을 확인후 귀가</t>
    <phoneticPr fontId="5" type="noConversion"/>
  </si>
  <si>
    <t>구내치료
31,210원</t>
    <phoneticPr fontId="5" type="noConversion"/>
  </si>
  <si>
    <t>수</t>
    <phoneticPr fontId="5" type="noConversion"/>
  </si>
  <si>
    <t>대천역</t>
    <phoneticPr fontId="5" type="noConversion"/>
  </si>
  <si>
    <t xml:space="preserve">대천역 구내
하선 E/S </t>
    <phoneticPr fontId="5" type="noConversion"/>
  </si>
  <si>
    <t>김윤성</t>
    <phoneticPr fontId="5" type="noConversion"/>
  </si>
  <si>
    <t xml:space="preserve">대천역에 하차한  고객이 하행 E/S부근에 어지러움증으로 쓰러져 다침  </t>
    <phoneticPr fontId="5" type="noConversion"/>
  </si>
  <si>
    <t>개인질병</t>
    <phoneticPr fontId="5" type="noConversion"/>
  </si>
  <si>
    <t>2008.3.19 17:25분경 제1557열차에서 하차한 고객이 대천역 하행E/S부근에서 어지러움증으로  배우자 같이 넘어져 이마부분과 우측손에 찰과상을 입어 대천소재 신제일 병원으로 이송되어  치료 후 귀가(통원치료)</t>
    <phoneticPr fontId="5" type="noConversion"/>
  </si>
  <si>
    <t>구내치료
43,570원</t>
    <phoneticPr fontId="5" type="noConversion"/>
  </si>
  <si>
    <t xml:space="preserve">제1555열차 3호차
객실 출입문 </t>
    <phoneticPr fontId="5" type="noConversion"/>
  </si>
  <si>
    <t>양상현</t>
    <phoneticPr fontId="5" type="noConversion"/>
  </si>
  <si>
    <t xml:space="preserve">열차내 객실 출입문에  왼손등 부위가 끼어 다침. </t>
    <phoneticPr fontId="5" type="noConversion"/>
  </si>
  <si>
    <t>열차 승강문 부상</t>
    <phoneticPr fontId="5" type="noConversion"/>
  </si>
  <si>
    <t>2008.3.22 14:02분경 제1555열차 3호차 객실 자동출입문에 왼손등 부위가 끼어 다친(경미한 부상 추정)것을 보호자가 발견하고 승무원에게 신고하여, 온양역에 인계 온양소재 아산한국병원에서 치료후 귀가함.</t>
    <phoneticPr fontId="5" type="noConversion"/>
  </si>
  <si>
    <t>구내치료
15,020원</t>
    <phoneticPr fontId="5" type="noConversion"/>
  </si>
  <si>
    <t>천안아산역 
 승강장 11호차 
부근</t>
    <phoneticPr fontId="5" type="noConversion"/>
  </si>
  <si>
    <t>김백주</t>
    <phoneticPr fontId="5" type="noConversion"/>
  </si>
  <si>
    <t>만취</t>
    <phoneticPr fontId="5" type="noConversion"/>
  </si>
  <si>
    <t xml:space="preserve">열차에서 하차한 고객이 만취상태에서 걷다가 승강장에 쓰러져 다침  </t>
    <phoneticPr fontId="5" type="noConversion"/>
  </si>
  <si>
    <t>승강장 부상</t>
    <phoneticPr fontId="5" type="noConversion"/>
  </si>
  <si>
    <t>2008.3.25 23:51분경 제172열차로 천안아산역에 하차한 고객이 11호차  부근에서 갑자기 몸의 중심(만취상태)을 잃고 쓰러져 승강장 바닥에 턱부위 찰과상(4cm)으로 피가나는것을 승무원이 신고
-  턱부위 찰과상 부분 봉합 및 치아 3개(윗니2, 아랫니1) 손상</t>
    <phoneticPr fontId="5" type="noConversion"/>
  </si>
  <si>
    <t>비용구내치료선에서 지급 예정</t>
    <phoneticPr fontId="5" type="noConversion"/>
  </si>
  <si>
    <t xml:space="preserve">제1410열차 2호차
객실 방열판 </t>
    <phoneticPr fontId="5" type="noConversion"/>
  </si>
  <si>
    <t>김은성</t>
    <phoneticPr fontId="5" type="noConversion"/>
  </si>
  <si>
    <t xml:space="preserve">열차내 방열판에 넘어지면서 화상입음 </t>
    <phoneticPr fontId="5" type="noConversion"/>
  </si>
  <si>
    <t>열차 방열판</t>
    <phoneticPr fontId="5" type="noConversion"/>
  </si>
  <si>
    <t xml:space="preserve">2008.3.27 20:10분경 2호차 객실내에서 우유를 주기위해 준비하던 중에 아기가 의자에서 넘어저 방열판에 얼굴 우측 눈아래 부위에 화상을 입어 응급치료 후 천안역 인계 및 천안소재 순천향병원에서 치료 후 귀가(통원치료 3/30) </t>
    <phoneticPr fontId="5" type="noConversion"/>
  </si>
  <si>
    <t>경남</t>
    <phoneticPr fontId="5" type="noConversion"/>
  </si>
  <si>
    <t>월</t>
    <phoneticPr fontId="5" type="noConversion"/>
  </si>
  <si>
    <t>진주역</t>
    <phoneticPr fontId="5" type="noConversion"/>
  </si>
  <si>
    <t>구내</t>
    <phoneticPr fontId="5" type="noConversion"/>
  </si>
  <si>
    <t>정말엽</t>
    <phoneticPr fontId="5" type="noConversion"/>
  </si>
  <si>
    <t>넘어짐</t>
    <phoneticPr fontId="5" type="noConversion"/>
  </si>
  <si>
    <t>구내 여객통로 횡단시 넘어짐</t>
    <phoneticPr fontId="5" type="noConversion"/>
  </si>
  <si>
    <t>타박상</t>
    <phoneticPr fontId="5" type="noConversion"/>
  </si>
  <si>
    <t>경남</t>
    <phoneticPr fontId="5" type="noConversion"/>
  </si>
  <si>
    <t>제1031열차</t>
    <phoneticPr fontId="5" type="noConversion"/>
  </si>
  <si>
    <t>이은채</t>
    <phoneticPr fontId="5" type="noConversion"/>
  </si>
  <si>
    <t>화상</t>
    <phoneticPr fontId="5" type="noConversion"/>
  </si>
  <si>
    <t>화장실 세면장 이용시 손가락 화상</t>
    <phoneticPr fontId="5" type="noConversion"/>
  </si>
  <si>
    <t>경미</t>
    <phoneticPr fontId="5" type="noConversion"/>
  </si>
  <si>
    <t>창원역</t>
    <phoneticPr fontId="5" type="noConversion"/>
  </si>
  <si>
    <t>지하도 계단</t>
    <phoneticPr fontId="5" type="noConversion"/>
  </si>
  <si>
    <t>박은정</t>
    <phoneticPr fontId="5" type="noConversion"/>
  </si>
  <si>
    <t>실족</t>
    <phoneticPr fontId="5" type="noConversion"/>
  </si>
  <si>
    <t>지하도 계단이용시 넘어짐</t>
    <phoneticPr fontId="5" type="noConversion"/>
  </si>
  <si>
    <t>경북북부</t>
    <phoneticPr fontId="5" type="noConversion"/>
  </si>
  <si>
    <t>풍기</t>
    <phoneticPr fontId="5" type="noConversion"/>
  </si>
  <si>
    <t>역구내 #6번선</t>
    <phoneticPr fontId="5" type="noConversion"/>
  </si>
  <si>
    <t>안동국</t>
    <phoneticPr fontId="5" type="noConversion"/>
  </si>
  <si>
    <t>님</t>
    <phoneticPr fontId="5" type="noConversion"/>
  </si>
  <si>
    <t>감전</t>
    <phoneticPr fontId="5" type="noConversion"/>
  </si>
  <si>
    <t>벌크차량위로 던져진 총을 줍기 위하여 사다리를 타고 올라가다가 전차선에 감전</t>
    <phoneticPr fontId="5" type="noConversion"/>
  </si>
  <si>
    <t>진행중</t>
    <phoneticPr fontId="5" type="noConversion"/>
  </si>
  <si>
    <t>배상협의중</t>
    <phoneticPr fontId="5" type="noConversion"/>
  </si>
  <si>
    <t>충북</t>
    <phoneticPr fontId="5" type="noConversion"/>
  </si>
  <si>
    <t>무궁화
(1609)</t>
    <phoneticPr fontId="5" type="noConversion"/>
  </si>
  <si>
    <t>화장실</t>
    <phoneticPr fontId="5" type="noConversion"/>
  </si>
  <si>
    <t>안지현</t>
    <phoneticPr fontId="5" type="noConversion"/>
  </si>
  <si>
    <t>무</t>
    <phoneticPr fontId="5" type="noConversion"/>
  </si>
  <si>
    <t>화장실 문틈에 손가락 끼임</t>
    <phoneticPr fontId="5" type="noConversion"/>
  </si>
  <si>
    <t>화장실 사용중 출입문에 손가락이 끼어 부상</t>
    <phoneticPr fontId="5" type="noConversion"/>
  </si>
  <si>
    <t>충북</t>
    <phoneticPr fontId="5" type="noConversion"/>
  </si>
  <si>
    <t>무궁화
(1637)</t>
    <phoneticPr fontId="5" type="noConversion"/>
  </si>
  <si>
    <t>박정현</t>
    <phoneticPr fontId="5" type="noConversion"/>
  </si>
  <si>
    <t>화장실 문틈에 손가락 끼임</t>
    <phoneticPr fontId="5" type="noConversion"/>
  </si>
  <si>
    <t>화장실 사용중 출입문에 손가락이 끼어 부상</t>
    <phoneticPr fontId="5" type="noConversion"/>
  </si>
  <si>
    <t>열차내(무궁화)</t>
    <phoneticPr fontId="5" type="noConversion"/>
  </si>
  <si>
    <t>제1578열차내</t>
    <phoneticPr fontId="5" type="noConversion"/>
  </si>
  <si>
    <t>이예슬</t>
    <phoneticPr fontId="5" type="noConversion"/>
  </si>
  <si>
    <t>미상</t>
    <phoneticPr fontId="5" type="noConversion"/>
  </si>
  <si>
    <t>열차급정차로 넘어짐</t>
    <phoneticPr fontId="5" type="noConversion"/>
  </si>
  <si>
    <t>08. 5.4. 23:17분경 서대전역을 떠나 용산역으로 가는 제1578열차가 천안역 #13번선 진입시 급제동을 취급하여 고객들이 놀라고 객차위의 짐들이 떨어지면서 다친 사고임</t>
    <phoneticPr fontId="5" type="noConversion"/>
  </si>
  <si>
    <t>부책</t>
    <phoneticPr fontId="5" type="noConversion"/>
  </si>
  <si>
    <t xml:space="preserve">장항역 구내
상선 E/S 1호기 </t>
    <phoneticPr fontId="5" type="noConversion"/>
  </si>
  <si>
    <t>정옥순</t>
    <phoneticPr fontId="5" type="noConversion"/>
  </si>
  <si>
    <t>안전손잡이를 잡지 못하고 몸의 균형을 잃고 넘어짐</t>
    <phoneticPr fontId="5" type="noConversion"/>
  </si>
  <si>
    <t>E/S 넘어짐</t>
    <phoneticPr fontId="5" type="noConversion"/>
  </si>
  <si>
    <t>2008. 05.09. 14:04분경 연결통로 부근에서 비명소리가 나서 CCTV를 통해 상선 에스컬레이터에서사고가 난 것을 발견하고 현장으로 달려가서 확인한 결과 #1558열차(14;21. 출발)를 이용할 고객 정옥순이 승강장으로 이동하기 위하여 상선 에스컬레이터를 이용하다 안전손잡이를 잡지 못하고 몸의 균형을 잃고 넘어지면서 타박상을 입은 사고임.</t>
    <phoneticPr fontId="5" type="noConversion"/>
  </si>
  <si>
    <t>열차내,천안역
(무궁화)</t>
    <phoneticPr fontId="5" type="noConversion"/>
  </si>
  <si>
    <t>#1510열차 3호차
객실출입문</t>
    <phoneticPr fontId="5" type="noConversion"/>
  </si>
  <si>
    <t>배영숙</t>
    <phoneticPr fontId="5" type="noConversion"/>
  </si>
  <si>
    <t>자동출입문에 손을 기대고 있다가 끼임</t>
    <phoneticPr fontId="5" type="noConversion"/>
  </si>
  <si>
    <t>객실출입문 부상</t>
    <phoneticPr fontId="5" type="noConversion"/>
  </si>
  <si>
    <t>2008. 5.17. 17:48분경(소정리→천안구간) 제1510열차(여수→용산, 무궁화호) 3호차 객실 출입문에서 고객배영숙이 화장실을 이용후 3호차 객실로 들어가려고 출입문 앞에 서서 준비중 객실출입문이 열리며 출입문에 대고 있던 왼쪽 손이 문틈에 끼어 부상당하여 천안역에 인계한 사고임.</t>
    <phoneticPr fontId="5" type="noConversion"/>
  </si>
  <si>
    <t>열차내, 천안역
(새마을)</t>
    <phoneticPr fontId="5" type="noConversion"/>
  </si>
  <si>
    <t>#1052열차 
출입문</t>
    <phoneticPr fontId="5" type="noConversion"/>
  </si>
  <si>
    <t>박용진</t>
    <phoneticPr fontId="5" type="noConversion"/>
  </si>
  <si>
    <t>늦게내리다가 객실출입문에 밀려 승강장으로 넘어짐</t>
    <phoneticPr fontId="5" type="noConversion"/>
  </si>
  <si>
    <t>승강문 부상</t>
    <phoneticPr fontId="5" type="noConversion"/>
  </si>
  <si>
    <t>2008. 5.20. 11:28분경 영천 → 천안 → 예산으로 여행하는 고객(박용진, 남75세)이 #1052열차에서 늦게내리는 것을 발견한 승무원이 다시 열었으나 출입문에 밀려 승강장으로 넘어져 다쳐, 거주지 예산에서 치료받기 위하여 #1573열차을 이용하여 이송한 사고임.</t>
    <phoneticPr fontId="5" type="noConversion"/>
  </si>
  <si>
    <t>열차내
대천역
(새마을)</t>
    <phoneticPr fontId="5" type="noConversion"/>
  </si>
  <si>
    <t>#1156열차 승강장문</t>
    <phoneticPr fontId="5" type="noConversion"/>
  </si>
  <si>
    <t>박정옥</t>
    <phoneticPr fontId="5" type="noConversion"/>
  </si>
  <si>
    <t>익산역에서 열차승차중 출입문이 닫혀 팔과, 흉부가 끼임</t>
    <phoneticPr fontId="5" type="noConversion"/>
  </si>
  <si>
    <t>2008. 5. 21. 09:45분경 익산 → 대천으로 여행하느 고객이 #1156열차에 승차하던중 열차출입문이 닫혀 팔과 흉부가 끼여 통증을 호소하여 대천역에서 하차하여 한사랑 의원에서 치료를 한 사고임.</t>
    <phoneticPr fontId="5" type="noConversion"/>
  </si>
  <si>
    <t>천안역</t>
    <phoneticPr fontId="5" type="noConversion"/>
  </si>
  <si>
    <t>#7번 승강장 계단(장항선상행)</t>
    <phoneticPr fontId="5" type="noConversion"/>
  </si>
  <si>
    <t>정지분</t>
    <phoneticPr fontId="5" type="noConversion"/>
  </si>
  <si>
    <t>열차 승차를 위하여 계단을 내려가다가 발을 헛디뎌 넘어짐</t>
    <phoneticPr fontId="5" type="noConversion"/>
  </si>
  <si>
    <t>계단 넘어짐</t>
    <phoneticPr fontId="5" type="noConversion"/>
  </si>
  <si>
    <t>2008. 5. 22. 08:09분경 천안역 7번승강장(12번선, 장항선 상행) 통로 계단에서 고객이 장항선 상행제1552열차(익산 → 용산 무궁화)을 이용하기 위하여 계단을 내려가다가 발을 헛디뎌 넘어져 부천시 소재 그린 한방병원에서 치료한 사고임.</t>
    <phoneticPr fontId="5" type="noConversion"/>
  </si>
  <si>
    <t>이필순</t>
    <phoneticPr fontId="5" type="noConversion"/>
  </si>
  <si>
    <t>한쪽 핸드레일이 작동되지 않아 균형을 잃고 넘어짐</t>
    <phoneticPr fontId="5" type="noConversion"/>
  </si>
  <si>
    <t>2008. 5. 24. 14:53분경 이필순외 2명이 전철을 이용하여 천안역에 도착후 역사 밖에서 점심식사를 마치고 천안역에서 대전역으로 가는 일반열차를 이용하기 위하여 E/S 이용중 해드레일 미작동으로 뒤로 넘어져 부상을 당한 사고임.</t>
    <phoneticPr fontId="5" type="noConversion"/>
  </si>
  <si>
    <t>안승근</t>
    <phoneticPr fontId="5" type="noConversion"/>
  </si>
  <si>
    <t>천안아산역</t>
    <phoneticPr fontId="5" type="noConversion"/>
  </si>
  <si>
    <t>고속역</t>
    <phoneticPr fontId="5" type="noConversion"/>
  </si>
  <si>
    <t>E/S 2호기(1층 → 2층)</t>
    <phoneticPr fontId="5" type="noConversion"/>
  </si>
  <si>
    <t>박종예</t>
    <phoneticPr fontId="5" type="noConversion"/>
  </si>
  <si>
    <t>E/S 이용중 넘어짐</t>
    <phoneticPr fontId="5" type="noConversion"/>
  </si>
  <si>
    <t>2008. 5. 25. 09:44분경 천안아산역에서 KTX 제119열차(10;29분발)를 승차하려고 E/S 2호기를 이용하여 2층 맞이방으로 올라오던중 어지럼증으로 인하여 E/S 2호기 내에서 중심을 잃고 넘어져 오른쪽 정강이 부분 좌상 및 전신 찰과상을 입고 여행종료후 천안소재 충무병원에서 치료한 사고임.</t>
    <phoneticPr fontId="5" type="noConversion"/>
  </si>
  <si>
    <t>충남</t>
    <phoneticPr fontId="5" type="noConversion"/>
  </si>
  <si>
    <t>웅천역</t>
    <phoneticPr fontId="5" type="noConversion"/>
  </si>
  <si>
    <t>웅천역 승강장</t>
    <phoneticPr fontId="5" type="noConversion"/>
  </si>
  <si>
    <t>김인애</t>
    <phoneticPr fontId="5" type="noConversion"/>
  </si>
  <si>
    <t>승강장에서 열차를 기다리다 열차진입시 넘어짐</t>
    <phoneticPr fontId="5" type="noConversion"/>
  </si>
  <si>
    <t>08. 6. 16. 12:08분경 서대전역발 용산행 제1574열차을 승차하기 위하여 승강장에서 기다리던중 열차 진입중 발생한 바람에 의하여 중심을 잃고 쓰러져 거주지 인근병원에서 치료한 사고임</t>
    <phoneticPr fontId="5" type="noConversion"/>
  </si>
  <si>
    <t>천안역</t>
    <phoneticPr fontId="5" type="noConversion"/>
  </si>
  <si>
    <t>천안역 7,8번 계단</t>
    <phoneticPr fontId="5" type="noConversion"/>
  </si>
  <si>
    <t>김영복</t>
    <phoneticPr fontId="5" type="noConversion"/>
  </si>
  <si>
    <t>계단 넘어짐</t>
    <phoneticPr fontId="5" type="noConversion"/>
  </si>
  <si>
    <t>08. 6. 16. 09:57분경 웅천~천안~조치원 환승승차권을 구입하고 여행하는 고객이 천안역에서 하차하여 천안역 7,8번 승강장에 있는 계단을 이용하여 환승하려던 중 계단에서 넘어져 거주지 인근 병원에서 응급치료한 사고임.</t>
    <phoneticPr fontId="5" type="noConversion"/>
  </si>
  <si>
    <t>열차내(#1008
 새마을)</t>
    <phoneticPr fontId="5" type="noConversion"/>
  </si>
  <si>
    <t>#1008열차 화장실 출입문</t>
    <phoneticPr fontId="5" type="noConversion"/>
  </si>
  <si>
    <t>신말득</t>
    <phoneticPr fontId="5" type="noConversion"/>
  </si>
  <si>
    <t>화장실출입문에 부딪쳐 다침</t>
    <phoneticPr fontId="5" type="noConversion"/>
  </si>
  <si>
    <t>화장실문 부상</t>
    <phoneticPr fontId="5" type="noConversion"/>
  </si>
  <si>
    <t>08. 6.18. 제1008열차가 대전역을 정시 출발하여 운행중 7호차 화장실 출입문에 머리를 부딪쳐 고통스러워하는 고객을 발견하고 천안역에 인계하여 천안소재 순천향 병원에서 응급치료후 귀가한 사고임.</t>
    <phoneticPr fontId="5" type="noConversion"/>
  </si>
  <si>
    <t>열차내
(#1573
무궁화)</t>
    <phoneticPr fontId="5" type="noConversion"/>
  </si>
  <si>
    <t>#1573열차 객실 출입문</t>
    <phoneticPr fontId="5" type="noConversion"/>
  </si>
  <si>
    <t>한종원</t>
    <phoneticPr fontId="5" type="noConversion"/>
  </si>
  <si>
    <t>객실출입문에 손이 끼어 다침</t>
    <phoneticPr fontId="5" type="noConversion"/>
  </si>
  <si>
    <t>객실출입문 부상</t>
    <phoneticPr fontId="5" type="noConversion"/>
  </si>
  <si>
    <t>08. 6. 22. 12:40분경 제1573열차 삽교역 출발하여 운행중 7호차 객실내에서 여행하던 고객이 객실출입문 근처에 있다가 왼쪽 엄지손가락이 객실출입문에 끼어 타박상을 입고 응급치료후 귀가한 사고임.</t>
    <phoneticPr fontId="5" type="noConversion"/>
  </si>
  <si>
    <t>전북</t>
    <phoneticPr fontId="5" type="noConversion"/>
  </si>
  <si>
    <t>무궁화호</t>
    <phoneticPr fontId="5" type="noConversion"/>
  </si>
  <si>
    <t>조병임</t>
    <phoneticPr fontId="5" type="noConversion"/>
  </si>
  <si>
    <t>출발하는 열차에서 뛰어내림</t>
    <phoneticPr fontId="5" type="noConversion"/>
  </si>
  <si>
    <t>운행중 뛰어내림</t>
    <phoneticPr fontId="5" type="noConversion"/>
  </si>
  <si>
    <t>열차출발하는 도중 제3자가 문을 열어주자 뛰어내림</t>
    <phoneticPr fontId="5" type="noConversion"/>
  </si>
  <si>
    <t>전북</t>
    <phoneticPr fontId="5" type="noConversion"/>
  </si>
  <si>
    <t>정읍역</t>
    <phoneticPr fontId="5" type="noConversion"/>
  </si>
  <si>
    <t>이한녀</t>
    <phoneticPr fontId="5" type="noConversion"/>
  </si>
  <si>
    <t>계단손잡이에 손가락이 끼여 다침</t>
    <phoneticPr fontId="5" type="noConversion"/>
  </si>
  <si>
    <t>열차이용을 위해 정읍역 지하도 계단을 내려가면서 계단 손잡이에 손가락이 끼여 찰상을 입음</t>
    <phoneticPr fontId="5" type="noConversion"/>
  </si>
  <si>
    <t>무궁화호</t>
    <phoneticPr fontId="5" type="noConversion"/>
  </si>
  <si>
    <t>객차내</t>
    <phoneticPr fontId="5" type="noConversion"/>
  </si>
  <si>
    <t>임수빈</t>
    <phoneticPr fontId="5" type="noConversion"/>
  </si>
  <si>
    <t>화장실 문틈에 손가락이 끼여 다침</t>
    <phoneticPr fontId="5" type="noConversion"/>
  </si>
  <si>
    <t>화장실 이용중 문틈에 손가락이 끼여 다침</t>
    <phoneticPr fontId="5" type="noConversion"/>
  </si>
  <si>
    <t>군산역</t>
    <phoneticPr fontId="5" type="noConversion"/>
  </si>
  <si>
    <t>에스컬레이터</t>
    <phoneticPr fontId="5" type="noConversion"/>
  </si>
  <si>
    <t>김영숙</t>
    <phoneticPr fontId="5" type="noConversion"/>
  </si>
  <si>
    <t>에스컬레이터에서 넘어짐</t>
    <phoneticPr fontId="5" type="noConversion"/>
  </si>
  <si>
    <t>양손에 짐을들고 에스컬레이터를 타고올라가다 중심을 잃고 넘어져 다침</t>
    <phoneticPr fontId="5" type="noConversion"/>
  </si>
  <si>
    <t>전북</t>
    <phoneticPr fontId="5" type="noConversion"/>
  </si>
  <si>
    <t>김제역</t>
    <phoneticPr fontId="5" type="noConversion"/>
  </si>
  <si>
    <t>지하도 계단</t>
    <phoneticPr fontId="5" type="noConversion"/>
  </si>
  <si>
    <t>주정규</t>
    <phoneticPr fontId="5" type="noConversion"/>
  </si>
  <si>
    <t>유</t>
    <phoneticPr fontId="5" type="noConversion"/>
  </si>
  <si>
    <t>지하도 계단에서
넘어짐</t>
    <phoneticPr fontId="5" type="noConversion"/>
  </si>
  <si>
    <t>계단 넘어짐</t>
    <phoneticPr fontId="5" type="noConversion"/>
  </si>
  <si>
    <t>열차에서 내려 지하도 계단을 내려오던중 넘어짐</t>
    <phoneticPr fontId="5" type="noConversion"/>
  </si>
  <si>
    <t>무궁화호</t>
    <phoneticPr fontId="5" type="noConversion"/>
  </si>
  <si>
    <t>객차내</t>
    <phoneticPr fontId="5" type="noConversion"/>
  </si>
  <si>
    <t>이미화</t>
    <phoneticPr fontId="5" type="noConversion"/>
  </si>
  <si>
    <t>열차급정차로 넘어짐</t>
    <phoneticPr fontId="5" type="noConversion"/>
  </si>
  <si>
    <t>급정차</t>
    <phoneticPr fontId="5" type="noConversion"/>
  </si>
  <si>
    <t>건널목 장애물로 인하여 열차 급정차시 객실내에서 넘어짐</t>
    <phoneticPr fontId="5" type="noConversion"/>
  </si>
  <si>
    <t>중상</t>
    <phoneticPr fontId="5" type="noConversion"/>
  </si>
  <si>
    <t>부책</t>
    <phoneticPr fontId="5" type="noConversion"/>
  </si>
  <si>
    <t>국제손해사정인 조사중</t>
    <phoneticPr fontId="5" type="noConversion"/>
  </si>
  <si>
    <t>김순금</t>
    <phoneticPr fontId="5" type="noConversion"/>
  </si>
  <si>
    <t>객실내 이동중 발을 헛디딤</t>
    <phoneticPr fontId="5" type="noConversion"/>
  </si>
  <si>
    <t>객실내 부상</t>
    <phoneticPr fontId="5" type="noConversion"/>
  </si>
  <si>
    <t>화장실을 가기위해 객실내를 이동중 발을 헛디뎌 골절</t>
    <phoneticPr fontId="5" type="noConversion"/>
  </si>
  <si>
    <t>문성근</t>
    <phoneticPr fontId="5" type="noConversion"/>
  </si>
  <si>
    <t>화장실 문틈에 손가락이 끼여 다침</t>
    <phoneticPr fontId="5" type="noConversion"/>
  </si>
  <si>
    <t>제3자가 화장실을 이용하는 과정에서 옆을지나가다 손가락이 끼임</t>
    <phoneticPr fontId="5" type="noConversion"/>
  </si>
  <si>
    <t>이동흡</t>
    <phoneticPr fontId="5" type="noConversion"/>
  </si>
  <si>
    <t>제3자 과실</t>
    <phoneticPr fontId="5" type="noConversion"/>
  </si>
  <si>
    <t>선반위 물건 낙하</t>
    <phoneticPr fontId="5" type="noConversion"/>
  </si>
  <si>
    <t>여행중 옆자리 고객이 선반위에 올려놓은 가방이 떨어져 이마가 찢어짐</t>
    <phoneticPr fontId="5" type="noConversion"/>
  </si>
  <si>
    <t>김입분</t>
    <phoneticPr fontId="5" type="noConversion"/>
  </si>
  <si>
    <t>신원미상의 남자가 객실출입문을 열어 손가락이 끼임</t>
    <phoneticPr fontId="5" type="noConversion"/>
  </si>
  <si>
    <t>익산역</t>
    <phoneticPr fontId="5" type="noConversion"/>
  </si>
  <si>
    <t>광장</t>
    <phoneticPr fontId="5" type="noConversion"/>
  </si>
  <si>
    <t>이순정</t>
    <phoneticPr fontId="5" type="noConversion"/>
  </si>
  <si>
    <t>광장 분수대 구멍에 발이 빠짐</t>
    <phoneticPr fontId="5" type="noConversion"/>
  </si>
  <si>
    <t>기타</t>
    <phoneticPr fontId="5" type="noConversion"/>
  </si>
  <si>
    <t>역광장 분수대에 있는 구멍 덮개에 발이 빠져 다침</t>
    <phoneticPr fontId="5" type="noConversion"/>
  </si>
  <si>
    <t>전주역</t>
    <phoneticPr fontId="5" type="noConversion"/>
  </si>
  <si>
    <t>황준석</t>
    <phoneticPr fontId="5" type="noConversion"/>
  </si>
  <si>
    <t>계단을 내려가다 넘어짐</t>
    <phoneticPr fontId="5" type="noConversion"/>
  </si>
  <si>
    <t>뇌병변 장애가 있는 고객이 음주후 지하도 계단을 내려가다 넘어짐</t>
    <phoneticPr fontId="5" type="noConversion"/>
  </si>
  <si>
    <t>금</t>
    <phoneticPr fontId="5" type="noConversion"/>
  </si>
  <si>
    <t>박성엽</t>
    <phoneticPr fontId="5" type="noConversion"/>
  </si>
  <si>
    <t>객실내에서 넘어짐</t>
    <phoneticPr fontId="5" type="noConversion"/>
  </si>
  <si>
    <t>정차하는 도중 객실내에서 넘어지</t>
    <phoneticPr fontId="5" type="noConversion"/>
  </si>
  <si>
    <t>KTX</t>
    <phoneticPr fontId="5" type="noConversion"/>
  </si>
  <si>
    <t>김규연</t>
    <phoneticPr fontId="5" type="noConversion"/>
  </si>
  <si>
    <t>보호자와 함께 화장실 이용후 나오다 화장실문틈에 손가락 끼임</t>
    <phoneticPr fontId="5" type="noConversion"/>
  </si>
  <si>
    <t>새마을호</t>
    <phoneticPr fontId="5" type="noConversion"/>
  </si>
  <si>
    <t>정찬우</t>
    <phoneticPr fontId="5" type="noConversion"/>
  </si>
  <si>
    <t>객실문틈에 손가락이 끼임</t>
    <phoneticPr fontId="5" type="noConversion"/>
  </si>
  <si>
    <t>객실 출입문 부상</t>
    <phoneticPr fontId="5" type="noConversion"/>
  </si>
  <si>
    <t>객실내 출입문 부상</t>
    <phoneticPr fontId="5" type="noConversion"/>
  </si>
  <si>
    <t>남원역</t>
    <phoneticPr fontId="5" type="noConversion"/>
  </si>
  <si>
    <t>최영임</t>
    <phoneticPr fontId="5" type="noConversion"/>
  </si>
  <si>
    <t>열차에 승차하기 위해 계단을 내려가다가 가방에 걸려 넘어짐</t>
    <phoneticPr fontId="5" type="noConversion"/>
  </si>
  <si>
    <t>전남</t>
    <phoneticPr fontId="5" type="noConversion"/>
  </si>
  <si>
    <t>제1441열차</t>
    <phoneticPr fontId="5" type="noConversion"/>
  </si>
  <si>
    <t>3호차 객실</t>
    <phoneticPr fontId="5" type="noConversion"/>
  </si>
  <si>
    <t>유승석</t>
    <phoneticPr fontId="5" type="noConversion"/>
  </si>
  <si>
    <t>급제동으로 넘어짐</t>
    <phoneticPr fontId="5" type="noConversion"/>
  </si>
  <si>
    <t>객실에서 놀던중 급제동으로 의자와 접촉하여 왼쪽귀가 찢어짐</t>
    <phoneticPr fontId="5" type="noConversion"/>
  </si>
  <si>
    <t>보험사처리</t>
    <phoneticPr fontId="5" type="noConversion"/>
  </si>
  <si>
    <t>제1509열차</t>
    <phoneticPr fontId="5" type="noConversion"/>
  </si>
  <si>
    <t>6호차 화장실</t>
    <phoneticPr fontId="5" type="noConversion"/>
  </si>
  <si>
    <t>조병렬</t>
    <phoneticPr fontId="5" type="noConversion"/>
  </si>
  <si>
    <t>출입문에 손가락이 끼임</t>
    <phoneticPr fontId="5" type="noConversion"/>
  </si>
  <si>
    <t>화장에서 나오던 중 문팀에 끼어 오른쪽 약지에 찰과상을 입음</t>
    <phoneticPr fontId="5" type="noConversion"/>
  </si>
  <si>
    <t>여수역</t>
    <phoneticPr fontId="5" type="noConversion"/>
  </si>
  <si>
    <t>타는 곳</t>
    <phoneticPr fontId="5" type="noConversion"/>
  </si>
  <si>
    <t>조영숙</t>
    <phoneticPr fontId="5" type="noConversion"/>
  </si>
  <si>
    <t>발을 헛딛어 승강장사이로 넘어짐</t>
    <phoneticPr fontId="5" type="noConversion"/>
  </si>
  <si>
    <t>열차에 오르던 중에 발을 헛딛어 객차와 승강장 사이로 빠지면서 오른쪽 다리에 골절상을 입음</t>
    <phoneticPr fontId="5" type="noConversion"/>
  </si>
  <si>
    <t>일부</t>
    <phoneticPr fontId="5" type="noConversion"/>
  </si>
  <si>
    <t>곡성역</t>
    <phoneticPr fontId="5" type="noConversion"/>
  </si>
  <si>
    <t>이형민</t>
    <phoneticPr fontId="5" type="noConversion"/>
  </si>
  <si>
    <t>인조목 의자에서 뛰어놀다 넘어짐</t>
    <phoneticPr fontId="5" type="noConversion"/>
  </si>
  <si>
    <t>인조목 의자에서 놀다 의자와 함께 놀다 넘어져
오른쪽 엄지 발가락 발톱부위가 골절상을 입음</t>
    <phoneticPr fontId="5" type="noConversion"/>
  </si>
  <si>
    <t>제1507열차</t>
    <phoneticPr fontId="5" type="noConversion"/>
  </si>
  <si>
    <t>5호차 승강문</t>
    <phoneticPr fontId="5" type="noConversion"/>
  </si>
  <si>
    <t>최금순</t>
    <phoneticPr fontId="5" type="noConversion"/>
  </si>
  <si>
    <t>승강문에 끼임</t>
    <phoneticPr fontId="5" type="noConversion"/>
  </si>
  <si>
    <t>승강문 부상</t>
    <phoneticPr fontId="5" type="noConversion"/>
  </si>
  <si>
    <t>내리던중 승강문에 끼여 오른쪽 발목에 부상을 입음</t>
    <phoneticPr fontId="5" type="noConversion"/>
  </si>
  <si>
    <t>순천역</t>
    <phoneticPr fontId="5" type="noConversion"/>
  </si>
  <si>
    <t>맞이방</t>
    <phoneticPr fontId="5" type="noConversion"/>
  </si>
  <si>
    <t>전영복</t>
    <phoneticPr fontId="5" type="noConversion"/>
  </si>
  <si>
    <t>맞이방에서 넘어짐</t>
    <phoneticPr fontId="5" type="noConversion"/>
  </si>
  <si>
    <t>맞이방 부상</t>
    <phoneticPr fontId="5" type="noConversion"/>
  </si>
  <si>
    <t>소맞이방 출입문 부근에서 넘어져 머리 뒤쪽에서 피를 흘림</t>
    <phoneticPr fontId="5" type="noConversion"/>
  </si>
  <si>
    <t>계단</t>
    <phoneticPr fontId="5" type="noConversion"/>
  </si>
  <si>
    <t>차영자</t>
    <phoneticPr fontId="5" type="noConversion"/>
  </si>
  <si>
    <t>계단에서 넘어짐</t>
    <phoneticPr fontId="5" type="noConversion"/>
  </si>
  <si>
    <t>계단 중간에서 발이 꼬이면서 넘어져 오른쪽 발목이 다친 사고임</t>
    <phoneticPr fontId="5" type="noConversion"/>
  </si>
  <si>
    <t>수도서부</t>
    <phoneticPr fontId="5" type="noConversion"/>
  </si>
  <si>
    <t>부천역</t>
    <phoneticPr fontId="5" type="noConversion"/>
  </si>
  <si>
    <t>전철역</t>
    <phoneticPr fontId="5" type="noConversion"/>
  </si>
  <si>
    <t>강진구</t>
    <phoneticPr fontId="5" type="noConversion"/>
  </si>
  <si>
    <t xml:space="preserve"> </t>
    <phoneticPr fontId="5" type="noConversion"/>
  </si>
  <si>
    <t>계단넘어짐</t>
    <phoneticPr fontId="5" type="noConversion"/>
  </si>
  <si>
    <t>지하동부 하홈 승강장으로 올라다가 혼자 넘어짐</t>
    <phoneticPr fontId="5" type="noConversion"/>
  </si>
  <si>
    <t>동인천역</t>
    <phoneticPr fontId="5" type="noConversion"/>
  </si>
  <si>
    <t>E/S</t>
    <phoneticPr fontId="5" type="noConversion"/>
  </si>
  <si>
    <t>장병화</t>
    <phoneticPr fontId="5" type="noConversion"/>
  </si>
  <si>
    <t>E/S넘어짐</t>
    <phoneticPr fontId="5" type="noConversion"/>
  </si>
  <si>
    <t>E/S 넘어짐</t>
    <phoneticPr fontId="5" type="noConversion"/>
  </si>
  <si>
    <t>선상 에스컬레이터 이용 중 핸드레일에 몸을 기대다가 중심을 잃고 넘어짐</t>
    <phoneticPr fontId="5" type="noConversion"/>
  </si>
  <si>
    <t>경상(통원치료)</t>
    <phoneticPr fontId="5" type="noConversion"/>
  </si>
  <si>
    <t>부평역</t>
    <phoneticPr fontId="5" type="noConversion"/>
  </si>
  <si>
    <t>상행 승강장</t>
    <phoneticPr fontId="5" type="noConversion"/>
  </si>
  <si>
    <t>서성실</t>
    <phoneticPr fontId="5" type="noConversion"/>
  </si>
  <si>
    <t>고상홈추락</t>
    <phoneticPr fontId="5" type="noConversion"/>
  </si>
  <si>
    <t>타는 곳 10-4 부근에서 술해취해 선로로 추락한 사고</t>
    <phoneticPr fontId="5" type="noConversion"/>
  </si>
  <si>
    <t>경상(귀가)</t>
    <phoneticPr fontId="5" type="noConversion"/>
  </si>
  <si>
    <t>영등포역</t>
    <phoneticPr fontId="5" type="noConversion"/>
  </si>
  <si>
    <t>이의주</t>
    <phoneticPr fontId="5" type="noConversion"/>
  </si>
  <si>
    <t>국철 상행 7호기 에스컬레이터 이용 중 넘어짐</t>
    <phoneticPr fontId="5" type="noConversion"/>
  </si>
  <si>
    <t>구로역</t>
    <phoneticPr fontId="5" type="noConversion"/>
  </si>
  <si>
    <t>4번 승강장</t>
    <phoneticPr fontId="5" type="noConversion"/>
  </si>
  <si>
    <t>김홍빈</t>
    <phoneticPr fontId="5" type="noConversion"/>
  </si>
  <si>
    <t>소량</t>
    <phoneticPr fontId="5" type="noConversion"/>
  </si>
  <si>
    <t>전동차출입문</t>
    <phoneticPr fontId="5" type="noConversion"/>
  </si>
  <si>
    <t>전동차 승강문 부상</t>
    <phoneticPr fontId="5" type="noConversion"/>
  </si>
  <si>
    <t>K313열차를 이용하여 구로역 도착 후 내렸다가 다시 승차하는 과정에서 가방끈이 끼여 가방끈을 빼내려다가 부상한 사고</t>
    <phoneticPr fontId="5" type="noConversion"/>
  </si>
  <si>
    <t>송내역</t>
    <phoneticPr fontId="5" type="noConversion"/>
  </si>
  <si>
    <t>김지원</t>
    <phoneticPr fontId="5" type="noConversion"/>
  </si>
  <si>
    <t>다른 고객에게 밀쳐 계단에서 넘어짐</t>
    <phoneticPr fontId="5" type="noConversion"/>
  </si>
  <si>
    <t>전동차내</t>
    <phoneticPr fontId="5" type="noConversion"/>
  </si>
  <si>
    <t>김성남</t>
    <phoneticPr fontId="5" type="noConversion"/>
  </si>
  <si>
    <t>S509열차에 승차하여 승가장의 사람과 대화를 나누다가 출입문에 손이끼인 사고</t>
    <phoneticPr fontId="5" type="noConversion"/>
  </si>
  <si>
    <t>이건영</t>
    <phoneticPr fontId="5" type="noConversion"/>
  </si>
  <si>
    <t>K166열차에 승차하려다가 닫히는 출입문에 우측 어깨가 끼여 부상한 사고</t>
    <phoneticPr fontId="5" type="noConversion"/>
  </si>
  <si>
    <t>객실</t>
    <phoneticPr fontId="5" type="noConversion"/>
  </si>
  <si>
    <t>김상경</t>
    <phoneticPr fontId="5" type="noConversion"/>
  </si>
  <si>
    <t>영화객차에 내에서 의장에 부상한 사고</t>
    <phoneticPr fontId="5" type="noConversion"/>
  </si>
  <si>
    <t>구내치료비 종결</t>
    <phoneticPr fontId="5" type="noConversion"/>
  </si>
  <si>
    <t>1번 승강장</t>
    <phoneticPr fontId="5" type="noConversion"/>
  </si>
  <si>
    <t>임옥순</t>
    <phoneticPr fontId="5" type="noConversion"/>
  </si>
  <si>
    <t>K34열차의 출입문이 닫힐때 승차하려다가 어깨가 끼여 부상한 사고</t>
    <phoneticPr fontId="5" type="noConversion"/>
  </si>
  <si>
    <t>3번 승강장</t>
    <phoneticPr fontId="5" type="noConversion"/>
  </si>
  <si>
    <t>나민자</t>
    <phoneticPr fontId="5" type="noConversion"/>
  </si>
  <si>
    <t>혼잡한 승강장 인파에 밀려 도착한 전동열차 출입문에 손을 짚어 문 틈사이로 손가락이 끼인 사고</t>
    <phoneticPr fontId="5" type="noConversion"/>
  </si>
  <si>
    <t>용산역</t>
    <phoneticPr fontId="5" type="noConversion"/>
  </si>
  <si>
    <t>2번 승강장</t>
    <phoneticPr fontId="5" type="noConversion"/>
  </si>
  <si>
    <t>박여말</t>
    <phoneticPr fontId="5" type="noConversion"/>
  </si>
  <si>
    <t>K1065열차의 출입문이 닫힐때 승차하려다가 손가락이 끼여 부상한 사고</t>
    <phoneticPr fontId="5" type="noConversion"/>
  </si>
  <si>
    <t>동인쳔역</t>
    <phoneticPr fontId="5" type="noConversion"/>
  </si>
  <si>
    <t>이인자</t>
    <phoneticPr fontId="5" type="noConversion"/>
  </si>
  <si>
    <t>E/S넘어짐</t>
    <phoneticPr fontId="5" type="noConversion"/>
  </si>
  <si>
    <t>선상에스컬레이터를 이용하여 올라가던 중 중심을 잃고 뒤로 넘어짐</t>
    <phoneticPr fontId="5" type="noConversion"/>
  </si>
  <si>
    <t>경상(귀가)</t>
    <phoneticPr fontId="5" type="noConversion"/>
  </si>
  <si>
    <t>수도서부</t>
    <phoneticPr fontId="5" type="noConversion"/>
  </si>
  <si>
    <t>동인천역</t>
    <phoneticPr fontId="5" type="noConversion"/>
  </si>
  <si>
    <t>김경례</t>
    <phoneticPr fontId="5" type="noConversion"/>
  </si>
  <si>
    <t>지하맞이방에서 상행 홈 승강장으로 올라가는 에스컬레이터를 타는 중 중심을 잃고 넘어짐</t>
    <phoneticPr fontId="5" type="noConversion"/>
  </si>
  <si>
    <t>전동차내</t>
    <phoneticPr fontId="5" type="noConversion"/>
  </si>
  <si>
    <t>김재권</t>
    <phoneticPr fontId="5" type="noConversion"/>
  </si>
  <si>
    <t>전동차출입문</t>
    <phoneticPr fontId="5" type="noConversion"/>
  </si>
  <si>
    <t>전동차 승강문 부상</t>
    <phoneticPr fontId="5" type="noConversion"/>
  </si>
  <si>
    <t>K1171열차 안에 서 있다가 출입문이 닫히는 과정에 오른손 중지가 출입문에 끼임</t>
    <phoneticPr fontId="5" type="noConversion"/>
  </si>
  <si>
    <t>부평역</t>
    <phoneticPr fontId="5" type="noConversion"/>
  </si>
  <si>
    <t>상행 승강장</t>
    <phoneticPr fontId="5" type="noConversion"/>
  </si>
  <si>
    <t>이용주</t>
    <phoneticPr fontId="5" type="noConversion"/>
  </si>
  <si>
    <t>대물</t>
    <phoneticPr fontId="5" type="noConversion"/>
  </si>
  <si>
    <t>전기위험 안내표지에 양복상의 어깨 부분이 찢어짐</t>
    <phoneticPr fontId="5" type="noConversion"/>
  </si>
  <si>
    <t>짜집기 후 전달</t>
    <phoneticPr fontId="5" type="noConversion"/>
  </si>
  <si>
    <t>간석역</t>
    <phoneticPr fontId="5" type="noConversion"/>
  </si>
  <si>
    <t>이재호</t>
    <phoneticPr fontId="5" type="noConversion"/>
  </si>
  <si>
    <t>선로무단통행</t>
    <phoneticPr fontId="5" type="noConversion"/>
  </si>
  <si>
    <t>하햄홈에서 상행홈으로 가기위해 급행선로로 통행하다 열차에 접촉</t>
    <phoneticPr fontId="5" type="noConversion"/>
  </si>
  <si>
    <t>안전</t>
    <phoneticPr fontId="5" type="noConversion"/>
  </si>
  <si>
    <t>영등포역</t>
    <phoneticPr fontId="5" type="noConversion"/>
  </si>
  <si>
    <t>나정수</t>
    <phoneticPr fontId="5" type="noConversion"/>
  </si>
  <si>
    <t>국철 상행 남쪽 에스컬레이터(7호기)를 이용하여 올라오던 중 현기증으로 중심을 잃고 넘어짐</t>
    <phoneticPr fontId="5" type="noConversion"/>
  </si>
  <si>
    <t>경상(통원치료)</t>
    <phoneticPr fontId="5" type="noConversion"/>
  </si>
  <si>
    <t>박춘성</t>
    <phoneticPr fontId="5" type="noConversion"/>
  </si>
  <si>
    <t>계단넘어짐</t>
    <phoneticPr fontId="5" type="noConversion"/>
  </si>
  <si>
    <t>지하게이트 앞 계단을 내려가다 넘어짐</t>
    <phoneticPr fontId="5" type="noConversion"/>
  </si>
  <si>
    <t>제물포역</t>
    <phoneticPr fontId="5" type="noConversion"/>
  </si>
  <si>
    <t>이정기</t>
    <phoneticPr fontId="5" type="noConversion"/>
  </si>
  <si>
    <t>남쪽광장 에스컬레이터를 이용하려다가 넘어져 부상한 사고</t>
    <phoneticPr fontId="5" type="noConversion"/>
  </si>
  <si>
    <t>부천역</t>
    <phoneticPr fontId="5" type="noConversion"/>
  </si>
  <si>
    <t>신부일</t>
    <phoneticPr fontId="5" type="noConversion"/>
  </si>
  <si>
    <t>3층 맞이방에서 하행 승강장으로 내려가는 계단에서 넘어져 부상한 사고</t>
    <phoneticPr fontId="5" type="noConversion"/>
  </si>
  <si>
    <t>구로역</t>
    <phoneticPr fontId="5" type="noConversion"/>
  </si>
  <si>
    <t>Jin Zaifu</t>
    <phoneticPr fontId="5" type="noConversion"/>
  </si>
  <si>
    <t>만취</t>
    <phoneticPr fontId="5" type="noConversion"/>
  </si>
  <si>
    <t>계단넘어짐</t>
    <phoneticPr fontId="5" type="noConversion"/>
  </si>
  <si>
    <t>계단 넘어짐</t>
    <phoneticPr fontId="5" type="noConversion"/>
  </si>
  <si>
    <t>환승통로 8·9번홈 계단에서 굴러서 부상한 사고</t>
    <phoneticPr fontId="5" type="noConversion"/>
  </si>
  <si>
    <t>경상(귀가)</t>
    <phoneticPr fontId="5" type="noConversion"/>
  </si>
  <si>
    <t>면책</t>
    <phoneticPr fontId="5" type="noConversion"/>
  </si>
  <si>
    <t>수도서부</t>
    <phoneticPr fontId="5" type="noConversion"/>
  </si>
  <si>
    <t>일</t>
    <phoneticPr fontId="5" type="noConversion"/>
  </si>
  <si>
    <t>영등포역</t>
    <phoneticPr fontId="5" type="noConversion"/>
  </si>
  <si>
    <t>일반역</t>
    <phoneticPr fontId="5" type="noConversion"/>
  </si>
  <si>
    <t>E/S</t>
    <phoneticPr fontId="5" type="noConversion"/>
  </si>
  <si>
    <t>김순남</t>
    <phoneticPr fontId="5" type="noConversion"/>
  </si>
  <si>
    <t>여</t>
    <phoneticPr fontId="5" type="noConversion"/>
  </si>
  <si>
    <t>E/S넘어짐</t>
    <phoneticPr fontId="5" type="noConversion"/>
  </si>
  <si>
    <t>E/S 넘어짐</t>
    <phoneticPr fontId="5" type="noConversion"/>
  </si>
  <si>
    <t>국철하행 10호기 에스컬레이터를 이용하여 중간쯤 내려오던 중 중심을 잃고 넘어짐</t>
    <phoneticPr fontId="5" type="noConversion"/>
  </si>
  <si>
    <t>경상(통원치료)</t>
    <phoneticPr fontId="5" type="noConversion"/>
  </si>
  <si>
    <t>동인천역</t>
    <phoneticPr fontId="5" type="noConversion"/>
  </si>
  <si>
    <t>전철역</t>
    <phoneticPr fontId="5" type="noConversion"/>
  </si>
  <si>
    <t>이영종</t>
    <phoneticPr fontId="5" type="noConversion"/>
  </si>
  <si>
    <t>남</t>
    <phoneticPr fontId="5" type="noConversion"/>
  </si>
  <si>
    <t>미상</t>
    <phoneticPr fontId="5" type="noConversion"/>
  </si>
  <si>
    <t>만취</t>
    <phoneticPr fontId="5" type="noConversion"/>
  </si>
  <si>
    <t>지하맞이방에서 승강장으로 올라오던중 내려가는 에스컬레이터에 진입하다 중심을 잃고 넘어짐</t>
    <phoneticPr fontId="5" type="noConversion"/>
  </si>
  <si>
    <t>화</t>
    <phoneticPr fontId="5" type="noConversion"/>
  </si>
  <si>
    <t>맞이방</t>
    <phoneticPr fontId="5" type="noConversion"/>
  </si>
  <si>
    <t>강미석</t>
    <phoneticPr fontId="5" type="noConversion"/>
  </si>
  <si>
    <t>기타</t>
    <phoneticPr fontId="5" type="noConversion"/>
  </si>
  <si>
    <t>맞이방 부상</t>
    <phoneticPr fontId="5" type="noConversion"/>
  </si>
  <si>
    <t>자동발매기에서 열차표를 예매하고 승차권을 확인하며 나가다 방화셔터에 부딪혀 부상한 사고</t>
    <phoneticPr fontId="5" type="noConversion"/>
  </si>
  <si>
    <t>부평역</t>
    <phoneticPr fontId="5" type="noConversion"/>
  </si>
  <si>
    <t>계단</t>
    <phoneticPr fontId="5" type="noConversion"/>
  </si>
  <si>
    <t>이혜연</t>
    <phoneticPr fontId="5" type="noConversion"/>
  </si>
  <si>
    <t>계단넘어짐</t>
    <phoneticPr fontId="5" type="noConversion"/>
  </si>
  <si>
    <t>계단 넘어짐</t>
    <phoneticPr fontId="5" type="noConversion"/>
  </si>
  <si>
    <t>상행승강장에 하차하여 2번 계단을 내려오던 중 발을 헛디뎌 넘어짐</t>
    <phoneticPr fontId="5" type="noConversion"/>
  </si>
  <si>
    <t>구로역</t>
    <phoneticPr fontId="5" type="noConversion"/>
  </si>
  <si>
    <t>4번 승강장</t>
    <phoneticPr fontId="5" type="noConversion"/>
  </si>
  <si>
    <t>김광호</t>
    <phoneticPr fontId="5" type="noConversion"/>
  </si>
  <si>
    <t>전동차출입문</t>
    <phoneticPr fontId="5" type="noConversion"/>
  </si>
  <si>
    <t>전동차 승강문 부상</t>
    <phoneticPr fontId="5" type="noConversion"/>
  </si>
  <si>
    <t>구로역 4번홈에서 전동열차 승차시 출입문에 끼임</t>
    <phoneticPr fontId="5" type="noConversion"/>
  </si>
  <si>
    <t>부천역</t>
    <phoneticPr fontId="5" type="noConversion"/>
  </si>
  <si>
    <t>하행 승강장</t>
    <phoneticPr fontId="5" type="noConversion"/>
  </si>
  <si>
    <t>장금진</t>
    <phoneticPr fontId="5" type="noConversion"/>
  </si>
  <si>
    <t>승강장 넘어짐</t>
    <phoneticPr fontId="5" type="noConversion"/>
  </si>
  <si>
    <t>승강장 부상</t>
    <phoneticPr fontId="5" type="noConversion"/>
  </si>
  <si>
    <t>전동차에서 늦게 하차하다가 닫히는 출입문에 발이 걸려 넘어짐</t>
    <phoneticPr fontId="5" type="noConversion"/>
  </si>
  <si>
    <t>수</t>
    <phoneticPr fontId="5" type="noConversion"/>
  </si>
  <si>
    <t>박시권</t>
    <phoneticPr fontId="5" type="noConversion"/>
  </si>
  <si>
    <t>동부 1번출구 에스컬레이터(5호기)를 이용중 앞사람이 넘어지면서 함께 넘어짐</t>
    <phoneticPr fontId="5" type="noConversion"/>
  </si>
  <si>
    <t>나점숙</t>
    <phoneticPr fontId="5" type="noConversion"/>
  </si>
  <si>
    <t>국철 상행 남쪽 에스컬레이터(7호기) 이용시 앞 사람이 넘어지면서 함께 넘어짐</t>
    <phoneticPr fontId="5" type="noConversion"/>
  </si>
  <si>
    <t>남궁순자</t>
    <phoneticPr fontId="5" type="noConversion"/>
  </si>
  <si>
    <t>금</t>
    <phoneticPr fontId="5" type="noConversion"/>
  </si>
  <si>
    <t>정선옥</t>
    <phoneticPr fontId="5" type="noConversion"/>
  </si>
  <si>
    <t>전화통화중 다른 고객과 부딪치면서 넘어져 부상한 사고</t>
    <phoneticPr fontId="5" type="noConversion"/>
  </si>
  <si>
    <t>경상</t>
    <phoneticPr fontId="5" type="noConversion"/>
  </si>
  <si>
    <t>김동규</t>
    <phoneticPr fontId="5" type="noConversion"/>
  </si>
  <si>
    <t>국철 하행 9번홈 9호기 에스컬레이터를 이용하여 내려가다가 중심을 잃고 넘어짐</t>
    <phoneticPr fontId="5" type="noConversion"/>
  </si>
  <si>
    <t>박재호</t>
    <phoneticPr fontId="5" type="noConversion"/>
  </si>
  <si>
    <t>전철을 타기 위해 선상 계단을 내려오다가 넘어짐</t>
    <phoneticPr fontId="5" type="noConversion"/>
  </si>
  <si>
    <t>송내역</t>
    <phoneticPr fontId="5" type="noConversion"/>
  </si>
  <si>
    <t>상행 승강장</t>
    <phoneticPr fontId="5" type="noConversion"/>
  </si>
  <si>
    <t>이응일</t>
    <phoneticPr fontId="5" type="noConversion"/>
  </si>
  <si>
    <t>고상홈추락</t>
    <phoneticPr fontId="5" type="noConversion"/>
  </si>
  <si>
    <t>술해취해 선로로 떨어짐</t>
    <phoneticPr fontId="5" type="noConversion"/>
  </si>
  <si>
    <t>월</t>
    <phoneticPr fontId="5" type="noConversion"/>
  </si>
  <si>
    <t>제물포역</t>
    <phoneticPr fontId="5" type="noConversion"/>
  </si>
  <si>
    <t>홍재용</t>
    <phoneticPr fontId="5" type="noConversion"/>
  </si>
  <si>
    <t>상행 계단에서 쓰러져 있는 것을 다른 고객이 신고함.</t>
    <phoneticPr fontId="5" type="noConversion"/>
  </si>
  <si>
    <t>정복업</t>
    <phoneticPr fontId="5" type="noConversion"/>
  </si>
  <si>
    <t>영등포역 3번출구 E/S 3호기를 이용하다가 앞서 가던 일행이 넘어지면서 함께 넘어짐</t>
    <phoneticPr fontId="5" type="noConversion"/>
  </si>
  <si>
    <t>대방역</t>
    <phoneticPr fontId="5" type="noConversion"/>
  </si>
  <si>
    <t>박다휘</t>
    <phoneticPr fontId="5" type="noConversion"/>
  </si>
  <si>
    <t>대방역 5번 출구 계단을 이용하다 넘어짐</t>
    <phoneticPr fontId="5" type="noConversion"/>
  </si>
  <si>
    <t>목</t>
    <phoneticPr fontId="5" type="noConversion"/>
  </si>
  <si>
    <t>부개역</t>
    <phoneticPr fontId="5" type="noConversion"/>
  </si>
  <si>
    <t>이정민</t>
    <phoneticPr fontId="5" type="noConversion"/>
  </si>
  <si>
    <t>대물</t>
    <phoneticPr fontId="5" type="noConversion"/>
  </si>
  <si>
    <t>출입문 오작동으로 인하여 전동열차 출입문에 끼여 안경이 파손된 사고임.</t>
    <phoneticPr fontId="5" type="noConversion"/>
  </si>
  <si>
    <t>부책</t>
    <phoneticPr fontId="5" type="noConversion"/>
  </si>
  <si>
    <t>안경 변상</t>
    <phoneticPr fontId="5" type="noConversion"/>
  </si>
  <si>
    <t>정경래</t>
    <phoneticPr fontId="5" type="noConversion"/>
  </si>
  <si>
    <t>맞이방넘어짐</t>
    <phoneticPr fontId="5" type="noConversion"/>
  </si>
  <si>
    <t>국철화장실을 이용하고 나오던 중 미끄러져 부상한 사고임</t>
    <phoneticPr fontId="5" type="noConversion"/>
  </si>
  <si>
    <t>김옥녀</t>
    <phoneticPr fontId="5" type="noConversion"/>
  </si>
  <si>
    <t>국철 상행 에스컬레이터를 이용 중  에스컬레이터 계단에 짐을 내려놓다가 중심을 잃고 넘어져 부상한 사고임</t>
    <phoneticPr fontId="5" type="noConversion"/>
  </si>
  <si>
    <t>무궁화호</t>
    <phoneticPr fontId="5" type="noConversion"/>
  </si>
  <si>
    <t>무궁화</t>
    <phoneticPr fontId="5" type="noConversion"/>
  </si>
  <si>
    <t>객실</t>
    <phoneticPr fontId="5" type="noConversion"/>
  </si>
  <si>
    <t>이순자</t>
    <phoneticPr fontId="5" type="noConversion"/>
  </si>
  <si>
    <t>급정차</t>
    <phoneticPr fontId="5" type="noConversion"/>
  </si>
  <si>
    <t>천안역 구내 진입 중 좌우진동과 급제동 취급으로 인하여 객실에서 넘어짐</t>
    <phoneticPr fontId="5" type="noConversion"/>
  </si>
  <si>
    <t>택시비 지급</t>
    <phoneticPr fontId="5" type="noConversion"/>
  </si>
  <si>
    <t>김귀철</t>
    <phoneticPr fontId="5" type="noConversion"/>
  </si>
  <si>
    <t>지영기</t>
    <phoneticPr fontId="5" type="noConversion"/>
  </si>
  <si>
    <t>박현희</t>
    <phoneticPr fontId="5" type="noConversion"/>
  </si>
  <si>
    <t>이순덕</t>
    <phoneticPr fontId="5" type="noConversion"/>
  </si>
  <si>
    <t>심한수</t>
    <phoneticPr fontId="5" type="noConversion"/>
  </si>
  <si>
    <t>최활란</t>
    <phoneticPr fontId="5" type="noConversion"/>
  </si>
  <si>
    <t>객실출입문</t>
    <phoneticPr fontId="5" type="noConversion"/>
  </si>
  <si>
    <t>객실 출입문 부상</t>
    <phoneticPr fontId="5" type="noConversion"/>
  </si>
  <si>
    <t>객실 자동문 틈사이에 손가락이 끼여 부상한 사고임.</t>
    <phoneticPr fontId="5" type="noConversion"/>
  </si>
  <si>
    <t>전동차</t>
    <phoneticPr fontId="5" type="noConversion"/>
  </si>
  <si>
    <t>전동차내</t>
    <phoneticPr fontId="5" type="noConversion"/>
  </si>
  <si>
    <t>장유정</t>
    <phoneticPr fontId="5" type="noConversion"/>
  </si>
  <si>
    <t>출입문 재개폐시 오른쪽 손가락이 출입문 틈에 빨려 들어가 부상한 사고임.</t>
    <phoneticPr fontId="5" type="noConversion"/>
  </si>
  <si>
    <t>장명현</t>
    <phoneticPr fontId="5" type="noConversion"/>
  </si>
  <si>
    <t>열차접촉</t>
    <phoneticPr fontId="5" type="noConversion"/>
  </si>
  <si>
    <t>열차 접촉</t>
    <phoneticPr fontId="5" type="noConversion"/>
  </si>
  <si>
    <t>송내역에 하차 후 출발하는 열차에 부딪쳐 부상한 사고임.</t>
    <phoneticPr fontId="5" type="noConversion"/>
  </si>
  <si>
    <t>경상(귀가)</t>
    <phoneticPr fontId="5" type="noConversion"/>
  </si>
  <si>
    <t>수도서부</t>
    <phoneticPr fontId="5" type="noConversion"/>
  </si>
  <si>
    <t>동인천역</t>
    <phoneticPr fontId="5" type="noConversion"/>
  </si>
  <si>
    <t>게이트</t>
    <phoneticPr fontId="5" type="noConversion"/>
  </si>
  <si>
    <t>정인영</t>
    <phoneticPr fontId="5" type="noConversion"/>
  </si>
  <si>
    <t>게이트에서 넘어짐</t>
    <phoneticPr fontId="5" type="noConversion"/>
  </si>
  <si>
    <t>경상(통원치료)</t>
    <phoneticPr fontId="5" type="noConversion"/>
  </si>
  <si>
    <t>소사역</t>
    <phoneticPr fontId="5" type="noConversion"/>
  </si>
  <si>
    <t>이옥희</t>
    <phoneticPr fontId="5" type="noConversion"/>
  </si>
  <si>
    <t>계단넘어짐</t>
    <phoneticPr fontId="5" type="noConversion"/>
  </si>
  <si>
    <t>상행 승강장에서 맞이방으로 내려오는 계단에서 넘어짐</t>
    <phoneticPr fontId="5" type="noConversion"/>
  </si>
  <si>
    <t>노량진역</t>
    <phoneticPr fontId="5" type="noConversion"/>
  </si>
  <si>
    <t>4번 승강장</t>
    <phoneticPr fontId="5" type="noConversion"/>
  </si>
  <si>
    <t>노오식</t>
    <phoneticPr fontId="5" type="noConversion"/>
  </si>
  <si>
    <t>자살추정</t>
    <phoneticPr fontId="5" type="noConversion"/>
  </si>
  <si>
    <t>진입하는 열차를 보고 선로로 뛰어내림</t>
    <phoneticPr fontId="5" type="noConversion"/>
  </si>
  <si>
    <t>안전</t>
    <phoneticPr fontId="5" type="noConversion"/>
  </si>
  <si>
    <t>이호애</t>
    <phoneticPr fontId="5" type="noConversion"/>
  </si>
  <si>
    <t>E/S 넘어짐</t>
    <phoneticPr fontId="5" type="noConversion"/>
  </si>
  <si>
    <t>선하맞이방 에스컬레이터를 이용하여 상행 승강장으로 올라가던 중 중심을 잃고 넘어져 부상한 사고임.</t>
    <phoneticPr fontId="5" type="noConversion"/>
  </si>
  <si>
    <t>이정인</t>
    <phoneticPr fontId="5" type="noConversion"/>
  </si>
  <si>
    <r>
      <t>e</t>
    </r>
    <r>
      <rPr>
        <sz val="11"/>
        <color theme="1"/>
        <rFont val="맑은 고딕"/>
        <family val="2"/>
        <charset val="129"/>
        <scheme val="minor"/>
      </rPr>
      <t>/S</t>
    </r>
    <r>
      <rPr>
        <sz val="11"/>
        <rFont val="돋움"/>
        <family val="3"/>
        <charset val="129"/>
      </rPr>
      <t>넘어짐</t>
    </r>
    <phoneticPr fontId="5" type="noConversion"/>
  </si>
  <si>
    <t>선하맞이방 에스컬레이터를 이용하여 상행 승강장으로 올라가던 중 앞사람이 넘어지면서 연쇄적으로 넘어져 부상한 사고임.</t>
    <phoneticPr fontId="5" type="noConversion"/>
  </si>
  <si>
    <t>이상운</t>
    <phoneticPr fontId="5" type="noConversion"/>
  </si>
  <si>
    <t>신도림역</t>
    <phoneticPr fontId="5" type="noConversion"/>
  </si>
  <si>
    <t>휠체어리프트</t>
    <phoneticPr fontId="5" type="noConversion"/>
  </si>
  <si>
    <t>이창재</t>
    <phoneticPr fontId="5" type="noConversion"/>
  </si>
  <si>
    <t>휠체어리프트 이용중 수평롤러가 파손되어 리프트가 앞으로 기울어 지면서 안전바와 전동휠체어 사이에 끼여 부상한 사고임.</t>
    <phoneticPr fontId="5" type="noConversion"/>
  </si>
  <si>
    <t>신길역</t>
    <phoneticPr fontId="5" type="noConversion"/>
  </si>
  <si>
    <t>천안순</t>
    <phoneticPr fontId="5" type="noConversion"/>
  </si>
  <si>
    <t>전동차출입문</t>
    <phoneticPr fontId="5" type="noConversion"/>
  </si>
  <si>
    <t>전동차 승강문 부상</t>
    <phoneticPr fontId="5" type="noConversion"/>
  </si>
  <si>
    <t>전동열차 출입문에 팔이끼여 부상함</t>
    <phoneticPr fontId="5" type="noConversion"/>
  </si>
  <si>
    <t>영등포역</t>
    <phoneticPr fontId="5" type="noConversion"/>
  </si>
  <si>
    <t>2번 승강장</t>
    <phoneticPr fontId="5" type="noConversion"/>
  </si>
  <si>
    <t>홍종면</t>
    <phoneticPr fontId="5" type="noConversion"/>
  </si>
  <si>
    <t>전동차 출입문이 닫히는 도중 승차하려다가 왼쪽어깨를 부딪쳐 부상함</t>
    <phoneticPr fontId="5" type="noConversion"/>
  </si>
  <si>
    <t>전동차내</t>
    <phoneticPr fontId="5" type="noConversion"/>
  </si>
  <si>
    <t>박정순</t>
    <phoneticPr fontId="5" type="noConversion"/>
  </si>
  <si>
    <t>출입문이 열리때 출입문에 손을 짚어 문틈사이로 지갑이 빨려 들어가면서 지갑을 잡은 손가락이 부상한 사고임</t>
    <phoneticPr fontId="5" type="noConversion"/>
  </si>
  <si>
    <t>임재건</t>
    <phoneticPr fontId="5" type="noConversion"/>
  </si>
  <si>
    <t>앞서가던 할머니가 넘어지는 것을 부축하여 올라오다가 하차할때 부축한 할머니와 함께 중심을 잃고 넘어진 사고임.</t>
    <phoneticPr fontId="5" type="noConversion"/>
  </si>
  <si>
    <t>6번 승강장</t>
    <phoneticPr fontId="5" type="noConversion"/>
  </si>
  <si>
    <t>이상순</t>
    <phoneticPr fontId="5" type="noConversion"/>
  </si>
  <si>
    <t>승강장에서 일행들과 인사후 돌아서다가 공익요원 처소에 부딪쳐 부상함</t>
    <phoneticPr fontId="5" type="noConversion"/>
  </si>
  <si>
    <t>새마을호</t>
    <phoneticPr fontId="5" type="noConversion"/>
  </si>
  <si>
    <t>김의제</t>
    <phoneticPr fontId="5" type="noConversion"/>
  </si>
  <si>
    <t>객실내 부상</t>
    <phoneticPr fontId="5" type="noConversion"/>
  </si>
  <si>
    <t>1044열차 4호차 3호석 노트북 받침대에 부딪쳐 왼쪽 팔꿈치를 부상한 사고임</t>
    <phoneticPr fontId="5" type="noConversion"/>
  </si>
  <si>
    <t>정영순</t>
    <phoneticPr fontId="5" type="noConversion"/>
  </si>
  <si>
    <t>맞이방넘어짐</t>
    <phoneticPr fontId="5" type="noConversion"/>
  </si>
  <si>
    <t>바닥청소 중인 맞이방을 걸어가다 넘어짐</t>
    <phoneticPr fontId="5" type="noConversion"/>
  </si>
  <si>
    <t>백운역</t>
    <phoneticPr fontId="5" type="noConversion"/>
  </si>
  <si>
    <t>하행 승강장</t>
    <phoneticPr fontId="5" type="noConversion"/>
  </si>
  <si>
    <t>권해성</t>
    <phoneticPr fontId="5" type="noConversion"/>
  </si>
  <si>
    <t>승강장에서 친구들과 장난을 치다가 승강장 기둥에 부딪혀 부상함</t>
    <phoneticPr fontId="5" type="noConversion"/>
  </si>
  <si>
    <t>신재익</t>
    <phoneticPr fontId="5" type="noConversion"/>
  </si>
  <si>
    <t>고상홈추락</t>
    <phoneticPr fontId="5" type="noConversion"/>
  </si>
  <si>
    <t>전동차를 기다리던 부상자가 경기를 일으키면서 선로로 추락한 사고임</t>
    <phoneticPr fontId="5" type="noConversion"/>
  </si>
  <si>
    <t>이남희</t>
    <phoneticPr fontId="5" type="noConversion"/>
  </si>
  <si>
    <t>앞서가던 노숙자가 넘어지면서 연쇄적으로 넘어짐</t>
    <phoneticPr fontId="5" type="noConversion"/>
  </si>
  <si>
    <t>오장석</t>
    <phoneticPr fontId="5" type="noConversion"/>
  </si>
  <si>
    <t>동암역</t>
    <phoneticPr fontId="5" type="noConversion"/>
  </si>
  <si>
    <t>김은주</t>
    <phoneticPr fontId="5" type="noConversion"/>
  </si>
  <si>
    <t>승강장 넘어짐</t>
    <phoneticPr fontId="5" type="noConversion"/>
  </si>
  <si>
    <t>승강장에서 갑자기 쓰러짐</t>
    <phoneticPr fontId="5" type="noConversion"/>
  </si>
  <si>
    <t>강계원</t>
    <phoneticPr fontId="5" type="noConversion"/>
  </si>
  <si>
    <t>선하 맞이방에서 상행 승강장으로 올라가는 에스컬레이터에 승차하려다가 진입부에서 넘어짐</t>
    <phoneticPr fontId="5" type="noConversion"/>
  </si>
  <si>
    <t>강선화</t>
    <phoneticPr fontId="5" type="noConversion"/>
  </si>
  <si>
    <t>김대이</t>
    <phoneticPr fontId="5" type="noConversion"/>
  </si>
  <si>
    <t>전철에서 하차하려다가 토사물에 미끄러져 넘어짐</t>
    <phoneticPr fontId="5" type="noConversion"/>
  </si>
  <si>
    <t>이종주</t>
    <phoneticPr fontId="5" type="noConversion"/>
  </si>
  <si>
    <t>술에 취해 몸을 가누지 못하여 선로에 추락한 사고임</t>
    <phoneticPr fontId="5" type="noConversion"/>
  </si>
  <si>
    <t>이소영</t>
    <phoneticPr fontId="5" type="noConversion"/>
  </si>
  <si>
    <t>전동차객실넘어짐</t>
    <phoneticPr fontId="5" type="noConversion"/>
  </si>
  <si>
    <t>급정차</t>
    <phoneticPr fontId="5" type="noConversion"/>
  </si>
  <si>
    <t>전동열차 급정차로 인하여 발목을 부상한 사고임</t>
    <phoneticPr fontId="5" type="noConversion"/>
  </si>
  <si>
    <t>부평역</t>
    <phoneticPr fontId="5" type="noConversion"/>
  </si>
  <si>
    <t>상행 승강장</t>
    <phoneticPr fontId="5" type="noConversion"/>
  </si>
  <si>
    <t>황종호</t>
    <phoneticPr fontId="5" type="noConversion"/>
  </si>
  <si>
    <t>여객의 연락을 받고 현장에 도착하니 계단에 피를 흘리며 앉아 있었음.</t>
    <phoneticPr fontId="5" type="noConversion"/>
  </si>
  <si>
    <t>변영순</t>
    <phoneticPr fontId="5" type="noConversion"/>
  </si>
  <si>
    <t>신도림역 계단에서 넘어져 부상한 것을 다른 여객이 신고한 사고임.</t>
    <phoneticPr fontId="5" type="noConversion"/>
  </si>
  <si>
    <t>최희성</t>
    <phoneticPr fontId="5" type="noConversion"/>
  </si>
  <si>
    <t>동부 에스컬레이터 이용중 천정의 캐노피가 떨어져 부상한 사고임</t>
    <phoneticPr fontId="5" type="noConversion"/>
  </si>
  <si>
    <t>박인례</t>
    <phoneticPr fontId="5" type="noConversion"/>
  </si>
  <si>
    <t>국철 상행 남쪽 에스컬레이터를 타고 올라오다가 중심을 잃고 넘어짐</t>
    <phoneticPr fontId="5" type="noConversion"/>
  </si>
  <si>
    <t>박병욱</t>
    <phoneticPr fontId="5" type="noConversion"/>
  </si>
  <si>
    <t>소량</t>
    <phoneticPr fontId="5" type="noConversion"/>
  </si>
  <si>
    <t>선로무단통행</t>
    <phoneticPr fontId="5" type="noConversion"/>
  </si>
  <si>
    <t>열차 접촉</t>
    <phoneticPr fontId="5" type="noConversion"/>
  </si>
  <si>
    <t>4번홈 안전휀스를 넘어 선로변에서 소변을 보다가 새마을호 열차와 접촉</t>
    <phoneticPr fontId="5" type="noConversion"/>
  </si>
  <si>
    <t>조용민</t>
    <phoneticPr fontId="5" type="noConversion"/>
  </si>
  <si>
    <t>김동철</t>
    <phoneticPr fontId="5" type="noConversion"/>
  </si>
  <si>
    <t>선하맞이방에서 지하상가쪽 계단을 내려다가다 넘어짐</t>
    <phoneticPr fontId="5" type="noConversion"/>
  </si>
  <si>
    <t>김복희</t>
    <phoneticPr fontId="5" type="noConversion"/>
  </si>
  <si>
    <t>선하에서 상행 승강장으로 올라가는 에스컬레이터에 승차하려다가 넘어짐</t>
    <phoneticPr fontId="5" type="noConversion"/>
  </si>
  <si>
    <t>이현희</t>
    <phoneticPr fontId="5" type="noConversion"/>
  </si>
  <si>
    <t>전동차 출입문이 닫히는 도중 내리려다가 출입문에 발이 걸려 넘어짐</t>
    <phoneticPr fontId="5" type="noConversion"/>
  </si>
  <si>
    <t>오류동역</t>
    <phoneticPr fontId="5" type="noConversion"/>
  </si>
  <si>
    <t>김사랑</t>
    <phoneticPr fontId="5" type="noConversion"/>
  </si>
  <si>
    <t>오류동역 하행 남쪽 계단을 내려다가다 발을 접질러 부상함</t>
    <phoneticPr fontId="5" type="noConversion"/>
  </si>
  <si>
    <t>의자</t>
    <phoneticPr fontId="5" type="noConversion"/>
  </si>
  <si>
    <t>최식천</t>
    <phoneticPr fontId="5" type="noConversion"/>
  </si>
  <si>
    <t>의자의 돌출된 부분에 등산 바지가 찢어짐</t>
    <phoneticPr fontId="5" type="noConversion"/>
  </si>
  <si>
    <t>등산복 변상</t>
    <phoneticPr fontId="5" type="noConversion"/>
  </si>
  <si>
    <t>이숭주</t>
    <phoneticPr fontId="5" type="noConversion"/>
  </si>
  <si>
    <t>상행 남쪽 계단에서 피를 흘리고 있는 여객을 다른 여객이 신고함.</t>
    <phoneticPr fontId="5" type="noConversion"/>
  </si>
  <si>
    <t>이승준</t>
    <phoneticPr fontId="5" type="noConversion"/>
  </si>
  <si>
    <t>미상</t>
    <phoneticPr fontId="5" type="noConversion"/>
  </si>
  <si>
    <t>출입문이 딛히는 순간 문 밖으로 고개를 내밀다가 승강문에 머리가 끼여 부상한 사고임</t>
    <phoneticPr fontId="5" type="noConversion"/>
  </si>
  <si>
    <t>전년섭</t>
    <phoneticPr fontId="5" type="noConversion"/>
  </si>
  <si>
    <t>에스컬레이터를 이용하려다가 입구에서 넘어짐</t>
    <phoneticPr fontId="5" type="noConversion"/>
  </si>
  <si>
    <t>강명자</t>
    <phoneticPr fontId="5" type="noConversion"/>
  </si>
  <si>
    <t>에스컬레이터 이용중 앞서가던 여객이 넘어지면서 함께 넘어짐</t>
    <phoneticPr fontId="5" type="noConversion"/>
  </si>
  <si>
    <t>김평곤</t>
    <phoneticPr fontId="5" type="noConversion"/>
  </si>
  <si>
    <t>천명령</t>
    <phoneticPr fontId="5" type="noConversion"/>
  </si>
  <si>
    <t>에스털레이터 이용중 중심을 잃고 넘어져 부상한 사고임.</t>
    <phoneticPr fontId="5" type="noConversion"/>
  </si>
  <si>
    <t>광명역</t>
    <phoneticPr fontId="5" type="noConversion"/>
  </si>
  <si>
    <t>고속역</t>
    <phoneticPr fontId="5" type="noConversion"/>
  </si>
  <si>
    <t>김계자</t>
    <phoneticPr fontId="5" type="noConversion"/>
  </si>
  <si>
    <t>3번 통로 서편앞 에스컬레이터를 이용하던 중 중심을 잃고 넘어져 부상한 사고임</t>
    <phoneticPr fontId="5" type="noConversion"/>
  </si>
  <si>
    <t>김해자</t>
    <phoneticPr fontId="5" type="noConversion"/>
  </si>
  <si>
    <t>조기순</t>
    <phoneticPr fontId="5" type="noConversion"/>
  </si>
  <si>
    <t>하행 승강장에서 계단을 내려오다가 발을 헛디뎌 넘어짐</t>
    <phoneticPr fontId="5" type="noConversion"/>
  </si>
  <si>
    <t>문양금</t>
    <phoneticPr fontId="5" type="noConversion"/>
  </si>
  <si>
    <t>계단을 내려오다가 넘어져 부상한 사고임</t>
    <phoneticPr fontId="5" type="noConversion"/>
  </si>
  <si>
    <t>시흥역</t>
    <phoneticPr fontId="5" type="noConversion"/>
  </si>
  <si>
    <t>손병순</t>
    <phoneticPr fontId="5" type="noConversion"/>
  </si>
  <si>
    <t>만취 상태에서 게이트를 통과하다가 벽에 부딪쳐 부상한 사고임.</t>
    <phoneticPr fontId="5" type="noConversion"/>
  </si>
  <si>
    <t>출입문(객실)</t>
    <phoneticPr fontId="5" type="noConversion"/>
  </si>
  <si>
    <t>조인혜</t>
    <phoneticPr fontId="5" type="noConversion"/>
  </si>
  <si>
    <t>객실출입문</t>
    <phoneticPr fontId="5" type="noConversion"/>
  </si>
  <si>
    <t>객차 통로 출입문에 손이끼여 부상한 사고임</t>
    <phoneticPr fontId="5" type="noConversion"/>
  </si>
  <si>
    <t>대방역</t>
    <phoneticPr fontId="5" type="noConversion"/>
  </si>
  <si>
    <t>1번 승강장</t>
    <phoneticPr fontId="5" type="noConversion"/>
  </si>
  <si>
    <t>김현수</t>
    <phoneticPr fontId="5" type="noConversion"/>
  </si>
  <si>
    <t>선로에 떨어진 휴대폰을 주으려다가 선로로 떨어져 부상한 사고임</t>
    <phoneticPr fontId="5" type="noConversion"/>
  </si>
  <si>
    <t>장형욱</t>
    <phoneticPr fontId="5" type="noConversion"/>
  </si>
  <si>
    <t>출입문을 손을 짚고 기대여 있다가 출입문이 열리면서 출입문 틈사이에 끼여 손가락을 부상한 사고임.</t>
    <phoneticPr fontId="5" type="noConversion"/>
  </si>
  <si>
    <t>조원숙</t>
    <phoneticPr fontId="5" type="noConversion"/>
  </si>
  <si>
    <t>열차에서 내려 맞이방으로 나가기 위해 에스컬레이터를 이용하다가 중심을 잃고 넘어짐</t>
    <phoneticPr fontId="5" type="noConversion"/>
  </si>
  <si>
    <t>김옥순</t>
    <phoneticPr fontId="5" type="noConversion"/>
  </si>
  <si>
    <t>열차에서 내려 맞이방으로 올라가던 중 앞서가던 일행에 넘어지는 것을 부추하려다가 함께 넘어짐</t>
    <phoneticPr fontId="5" type="noConversion"/>
  </si>
  <si>
    <t>전옥녀</t>
    <phoneticPr fontId="5" type="noConversion"/>
  </si>
  <si>
    <t>출입문에 손을 짚고 있다가 출입문이 다시 열려 출입문 틈 사이에 손가락이 끼여 부상함</t>
    <phoneticPr fontId="5" type="noConversion"/>
  </si>
  <si>
    <t>김맹자</t>
    <phoneticPr fontId="5" type="noConversion"/>
  </si>
  <si>
    <t>서부광장 에스컬레이터를 이용하여 맞이방으로 올라오던 중 중심을 잃고 넘어짐</t>
    <phoneticPr fontId="5" type="noConversion"/>
  </si>
  <si>
    <t>유명호</t>
    <phoneticPr fontId="5" type="noConversion"/>
  </si>
  <si>
    <t>심상욱(보호자)</t>
    <phoneticPr fontId="5" type="noConversion"/>
  </si>
  <si>
    <t>계단을 뛰어내려가다가 발복을 접질려 부상한 사고임</t>
    <phoneticPr fontId="5" type="noConversion"/>
  </si>
  <si>
    <t>김광일</t>
    <phoneticPr fontId="5" type="noConversion"/>
  </si>
  <si>
    <t>술에 취해 비틀거리다가 선로로 추락하여 부상한 사고임</t>
    <phoneticPr fontId="5" type="noConversion"/>
  </si>
  <si>
    <t>조한비</t>
    <phoneticPr fontId="5" type="noConversion"/>
  </si>
  <si>
    <t>출입문에 손을 집고 있다가 출입문 틈에 손이 끼여 부상함</t>
    <phoneticPr fontId="5" type="noConversion"/>
  </si>
  <si>
    <t>주안역</t>
    <phoneticPr fontId="5" type="noConversion"/>
  </si>
  <si>
    <t>E/L</t>
    <phoneticPr fontId="5" type="noConversion"/>
  </si>
  <si>
    <t>김금순</t>
    <phoneticPr fontId="5" type="noConversion"/>
  </si>
  <si>
    <t>엘리베이터 이용도중 중간에 멈춰 부상한 사고임</t>
    <phoneticPr fontId="5" type="noConversion"/>
  </si>
  <si>
    <t>선로변</t>
    <phoneticPr fontId="5" type="noConversion"/>
  </si>
  <si>
    <t>김명연</t>
    <phoneticPr fontId="5" type="noConversion"/>
  </si>
  <si>
    <t>선로를 무단통행 하다가 전동열차와 접촉하여 사망한 사고임</t>
    <phoneticPr fontId="5" type="noConversion"/>
  </si>
  <si>
    <t>위현호</t>
    <phoneticPr fontId="5" type="noConversion"/>
  </si>
  <si>
    <t>시흥역에서 출입문에 닫히는 과정에서 내리다가 출입문에 다리가 끼여 부상함</t>
    <phoneticPr fontId="5" type="noConversion"/>
  </si>
  <si>
    <t>부개역</t>
    <phoneticPr fontId="5" type="noConversion"/>
  </si>
  <si>
    <t>경사로</t>
    <phoneticPr fontId="5" type="noConversion"/>
  </si>
  <si>
    <t>김영철</t>
    <phoneticPr fontId="5" type="noConversion"/>
  </si>
  <si>
    <t>휠체어를 타고 경사로를 올라가던 중 경사로 턱에 걸려 넘어짐</t>
    <phoneticPr fontId="5" type="noConversion"/>
  </si>
  <si>
    <t>신승순</t>
    <phoneticPr fontId="5" type="noConversion"/>
  </si>
  <si>
    <t>전동차객실넘어짐</t>
    <phoneticPr fontId="5" type="noConversion"/>
  </si>
  <si>
    <t>객실내 부상</t>
    <phoneticPr fontId="5" type="noConversion"/>
  </si>
  <si>
    <t>출입문이 닫히는 도중 승차하였으나, 탄력에 의해 전동차내에서 넘어짐</t>
    <phoneticPr fontId="5" type="noConversion"/>
  </si>
  <si>
    <t>수도서부</t>
    <phoneticPr fontId="5" type="noConversion"/>
  </si>
  <si>
    <t>화</t>
    <phoneticPr fontId="5" type="noConversion"/>
  </si>
  <si>
    <t>동인천역</t>
    <phoneticPr fontId="5" type="noConversion"/>
  </si>
  <si>
    <t>E/S</t>
    <phoneticPr fontId="5" type="noConversion"/>
  </si>
  <si>
    <t>이원상</t>
    <phoneticPr fontId="5" type="noConversion"/>
  </si>
  <si>
    <t>남</t>
    <phoneticPr fontId="5" type="noConversion"/>
  </si>
  <si>
    <t>E/S넘어짐</t>
    <phoneticPr fontId="5" type="noConversion"/>
  </si>
  <si>
    <t>E/S 넘어짐</t>
    <phoneticPr fontId="5" type="noConversion"/>
  </si>
  <si>
    <t>선하 맞이방에서 상행 에스컬레이터를 이용하다가 중심을 잃고 넘어짐</t>
    <phoneticPr fontId="5" type="noConversion"/>
  </si>
  <si>
    <t>경상(귀가)</t>
    <phoneticPr fontId="5" type="noConversion"/>
  </si>
  <si>
    <t>수</t>
    <phoneticPr fontId="5" type="noConversion"/>
  </si>
  <si>
    <t>영등포역</t>
    <phoneticPr fontId="5" type="noConversion"/>
  </si>
  <si>
    <t>일반역</t>
    <phoneticPr fontId="5" type="noConversion"/>
  </si>
  <si>
    <t>화장실</t>
    <phoneticPr fontId="5" type="noConversion"/>
  </si>
  <si>
    <t>박병준</t>
    <phoneticPr fontId="5" type="noConversion"/>
  </si>
  <si>
    <t>기타</t>
    <phoneticPr fontId="5" type="noConversion"/>
  </si>
  <si>
    <t>맞이방 부상</t>
    <phoneticPr fontId="5" type="noConversion"/>
  </si>
  <si>
    <t>화장실을 이용하고 나오다가 미끄러져 넘어짐</t>
    <phoneticPr fontId="5" type="noConversion"/>
  </si>
  <si>
    <t>일</t>
    <phoneticPr fontId="5" type="noConversion"/>
  </si>
  <si>
    <t>정희중</t>
    <phoneticPr fontId="5" type="noConversion"/>
  </si>
  <si>
    <t>미상</t>
    <phoneticPr fontId="5" type="noConversion"/>
  </si>
  <si>
    <t>서부광장에서 폭행을 피하기 위해 도망치다가 에스컬레이터에서 넘어짐</t>
    <phoneticPr fontId="5" type="noConversion"/>
  </si>
  <si>
    <t>역곡역</t>
    <phoneticPr fontId="5" type="noConversion"/>
  </si>
  <si>
    <t>계단</t>
    <phoneticPr fontId="5" type="noConversion"/>
  </si>
  <si>
    <t>최낙찬</t>
    <phoneticPr fontId="5" type="noConversion"/>
  </si>
  <si>
    <t>계단넘어짐</t>
    <phoneticPr fontId="5" type="noConversion"/>
  </si>
  <si>
    <t>계단 넘어짐</t>
    <phoneticPr fontId="5" type="noConversion"/>
  </si>
  <si>
    <t>북쪽광장 계단 이용시 중심을 잃고 앞으로 쓰러짐</t>
    <phoneticPr fontId="5" type="noConversion"/>
  </si>
  <si>
    <t>경상(통원치료)</t>
    <phoneticPr fontId="5" type="noConversion"/>
  </si>
  <si>
    <t>조정숙</t>
    <phoneticPr fontId="5" type="noConversion"/>
  </si>
  <si>
    <t>여</t>
    <phoneticPr fontId="5" type="noConversion"/>
  </si>
  <si>
    <t>선상 에스컬레이터를 이용하여 올라가던 중 중심을 잃고 넘어짐</t>
    <phoneticPr fontId="5" type="noConversion"/>
  </si>
  <si>
    <t>새마을호</t>
    <phoneticPr fontId="5" type="noConversion"/>
  </si>
  <si>
    <t>새마을</t>
    <phoneticPr fontId="5" type="noConversion"/>
  </si>
  <si>
    <t>출입문(화장실)</t>
    <phoneticPr fontId="5" type="noConversion"/>
  </si>
  <si>
    <t>이은주</t>
    <phoneticPr fontId="5" type="noConversion"/>
  </si>
  <si>
    <t>화장실문</t>
    <phoneticPr fontId="5" type="noConversion"/>
  </si>
  <si>
    <t>화장실문 부상</t>
    <phoneticPr fontId="5" type="noConversion"/>
  </si>
  <si>
    <t>화장실을 이용하고 나오다가 화장실 출입문에 발이 끼여 부상함</t>
    <phoneticPr fontId="5" type="noConversion"/>
  </si>
  <si>
    <t>제물포역</t>
    <phoneticPr fontId="5" type="noConversion"/>
  </si>
  <si>
    <t>김인수</t>
    <phoneticPr fontId="5" type="noConversion"/>
  </si>
  <si>
    <t>만취</t>
    <phoneticPr fontId="5" type="noConversion"/>
  </si>
  <si>
    <t>술에 취해 계단에 넘어짐</t>
    <phoneticPr fontId="5" type="noConversion"/>
  </si>
  <si>
    <t>신도림역</t>
    <phoneticPr fontId="5" type="noConversion"/>
  </si>
  <si>
    <t>1번 승강장</t>
    <phoneticPr fontId="5" type="noConversion"/>
  </si>
  <si>
    <t>한정훈</t>
    <phoneticPr fontId="5" type="noConversion"/>
  </si>
  <si>
    <t>발빠짐</t>
    <phoneticPr fontId="5" type="noConversion"/>
  </si>
  <si>
    <t>전동차와 고상홈 사이 발빠짐</t>
    <phoneticPr fontId="5" type="noConversion"/>
  </si>
  <si>
    <t>뒤늦게 내리던 중 출입문에 발이끼였다가 문이 다시 열리면서 열차와 승강장 사이에 발이 빠진 사고임</t>
    <phoneticPr fontId="5" type="noConversion"/>
  </si>
  <si>
    <t>구일역</t>
    <phoneticPr fontId="5" type="noConversion"/>
  </si>
  <si>
    <t>상행 승강장</t>
    <phoneticPr fontId="5" type="noConversion"/>
  </si>
  <si>
    <t>박찬우</t>
    <phoneticPr fontId="5" type="noConversion"/>
  </si>
  <si>
    <t>자살추정</t>
    <phoneticPr fontId="5" type="noConversion"/>
  </si>
  <si>
    <t>열차가 정차하지 않는 상1선 고상홈에서 통과하는 열차에 뛰어내림</t>
    <phoneticPr fontId="5" type="noConversion"/>
  </si>
  <si>
    <t>사망</t>
    <phoneticPr fontId="5" type="noConversion"/>
  </si>
  <si>
    <t>안전</t>
    <phoneticPr fontId="5" type="noConversion"/>
  </si>
  <si>
    <t>전동차</t>
    <phoneticPr fontId="5" type="noConversion"/>
  </si>
  <si>
    <t>전동차내</t>
    <phoneticPr fontId="5" type="noConversion"/>
  </si>
  <si>
    <t>유형주</t>
    <phoneticPr fontId="5" type="noConversion"/>
  </si>
  <si>
    <t>급정차</t>
    <phoneticPr fontId="5" type="noConversion"/>
  </si>
  <si>
    <t>오류동역과 개봉역사이 ATS 오작동으로 넘어짐</t>
    <phoneticPr fontId="5" type="noConversion"/>
  </si>
  <si>
    <t>부책</t>
    <phoneticPr fontId="5" type="noConversion"/>
  </si>
  <si>
    <t>강준봉</t>
    <phoneticPr fontId="5" type="noConversion"/>
  </si>
  <si>
    <t>여정주</t>
    <phoneticPr fontId="5" type="noConversion"/>
  </si>
  <si>
    <t>목</t>
    <phoneticPr fontId="5" type="noConversion"/>
  </si>
  <si>
    <t>국철 승강장</t>
    <phoneticPr fontId="5" type="noConversion"/>
  </si>
  <si>
    <t>김용남</t>
    <phoneticPr fontId="5" type="noConversion"/>
  </si>
  <si>
    <t>승강문 넘어짐</t>
    <phoneticPr fontId="5" type="noConversion"/>
  </si>
  <si>
    <t>승강문 부상</t>
    <phoneticPr fontId="5" type="noConversion"/>
  </si>
  <si>
    <t>영등포역에 도착하여 열차(#1404)에서 내리던 중 발판을 헛디뎌 넘어짐</t>
    <phoneticPr fontId="5" type="noConversion"/>
  </si>
  <si>
    <t>수도북부</t>
    <phoneticPr fontId="5" type="noConversion"/>
  </si>
  <si>
    <t>k81열차</t>
    <phoneticPr fontId="5" type="noConversion"/>
  </si>
  <si>
    <t>인천행타는곳</t>
    <phoneticPr fontId="5" type="noConversion"/>
  </si>
  <si>
    <t>박순자</t>
    <phoneticPr fontId="5" type="noConversion"/>
  </si>
  <si>
    <t>전동차출입문에
 끼임</t>
    <phoneticPr fontId="5" type="noConversion"/>
  </si>
  <si>
    <t>전동차 승강문 부상</t>
    <phoneticPr fontId="5" type="noConversion"/>
  </si>
  <si>
    <t>닫히는 출입문에 승차하려다 끼임</t>
    <phoneticPr fontId="5" type="noConversion"/>
  </si>
  <si>
    <t>귀가</t>
    <phoneticPr fontId="5" type="noConversion"/>
  </si>
  <si>
    <t>민원제기</t>
    <phoneticPr fontId="5" type="noConversion"/>
  </si>
  <si>
    <t>녹양역</t>
    <phoneticPr fontId="5" type="noConversion"/>
  </si>
  <si>
    <t>상행타는곳→맞이방행 정지상태의  E/S</t>
    <phoneticPr fontId="5" type="noConversion"/>
  </si>
  <si>
    <t>이의명</t>
    <phoneticPr fontId="5" type="noConversion"/>
  </si>
  <si>
    <t>만취상태에서 수리중 정지상태인  에스컬레이터 계단을 내려가다 넘어짐.</t>
    <phoneticPr fontId="5" type="noConversion"/>
  </si>
  <si>
    <t>월계역</t>
    <phoneticPr fontId="5" type="noConversion"/>
  </si>
  <si>
    <t>하행타는곳(3-3지점)</t>
    <phoneticPr fontId="5" type="noConversion"/>
  </si>
  <si>
    <t>여귀남</t>
    <phoneticPr fontId="5" type="noConversion"/>
  </si>
  <si>
    <t>하차중 실족</t>
    <phoneticPr fontId="5" type="noConversion"/>
  </si>
  <si>
    <t>승강장 부상</t>
    <phoneticPr fontId="5" type="noConversion"/>
  </si>
  <si>
    <t>전동차에서 하차중 실족하여 넘어짐.</t>
    <phoneticPr fontId="5" type="noConversion"/>
  </si>
  <si>
    <t>지체장애인
3급</t>
    <phoneticPr fontId="5" type="noConversion"/>
  </si>
  <si>
    <t>토</t>
    <phoneticPr fontId="5" type="noConversion"/>
  </si>
  <si>
    <t>동두천역</t>
    <phoneticPr fontId="5" type="noConversion"/>
  </si>
  <si>
    <t>상행타는곳→맞이방
( E/S 3호기)</t>
    <phoneticPr fontId="5" type="noConversion"/>
  </si>
  <si>
    <t>김정숙</t>
    <phoneticPr fontId="5" type="noConversion"/>
  </si>
  <si>
    <t>에스컬레이터를 이용중 균형을 잃고 넘어짐</t>
    <phoneticPr fontId="5" type="noConversion"/>
  </si>
  <si>
    <t>1803열차</t>
    <phoneticPr fontId="5" type="noConversion"/>
  </si>
  <si>
    <t>무궁화</t>
    <phoneticPr fontId="5" type="noConversion"/>
  </si>
  <si>
    <t>5호차 객실출입문</t>
    <phoneticPr fontId="5" type="noConversion"/>
  </si>
  <si>
    <t>박영서</t>
    <phoneticPr fontId="5" type="noConversion"/>
  </si>
  <si>
    <t>객실출입문에 
끼임</t>
    <phoneticPr fontId="5" type="noConversion"/>
  </si>
  <si>
    <t>객실출입문 부상</t>
    <phoneticPr fontId="5" type="noConversion"/>
  </si>
  <si>
    <t>장애인으로서 자동출입문에 머리(귀옆)가 끼임.</t>
    <phoneticPr fontId="5" type="noConversion"/>
  </si>
  <si>
    <t>지체장애인</t>
    <phoneticPr fontId="5" type="noConversion"/>
  </si>
  <si>
    <t>수도북부</t>
    <phoneticPr fontId="5" type="noConversion"/>
  </si>
  <si>
    <t>녹양역</t>
    <phoneticPr fontId="5" type="noConversion"/>
  </si>
  <si>
    <t>1번출구</t>
    <phoneticPr fontId="5" type="noConversion"/>
  </si>
  <si>
    <t>한용자</t>
    <phoneticPr fontId="5" type="noConversion"/>
  </si>
  <si>
    <t>실족</t>
    <phoneticPr fontId="5" type="noConversion"/>
  </si>
  <si>
    <t>출구앞 광장의 불규칙한 보도블록에 실족하여 넘어짐.</t>
    <phoneticPr fontId="5" type="noConversion"/>
  </si>
  <si>
    <t>귀가</t>
    <phoneticPr fontId="5" type="noConversion"/>
  </si>
  <si>
    <t>외대앞역</t>
    <phoneticPr fontId="5" type="noConversion"/>
  </si>
  <si>
    <t>하행타는곳(8-4지점)</t>
    <phoneticPr fontId="5" type="noConversion"/>
  </si>
  <si>
    <t>손재영</t>
    <phoneticPr fontId="5" type="noConversion"/>
  </si>
  <si>
    <t>전동차출입문에 끼임</t>
    <phoneticPr fontId="5" type="noConversion"/>
  </si>
  <si>
    <t>전동차 승강문 부상</t>
    <phoneticPr fontId="5" type="noConversion"/>
  </si>
  <si>
    <t>전동차에서 하차중 출입문에 배낭의 일부분이 끼어 넘어짐.(추정)</t>
    <phoneticPr fontId="5" type="noConversion"/>
  </si>
  <si>
    <t>가능역</t>
    <phoneticPr fontId="5" type="noConversion"/>
  </si>
  <si>
    <t>상행타는곳→맞이방
( E/S )</t>
    <phoneticPr fontId="5" type="noConversion"/>
  </si>
  <si>
    <t>이영인</t>
    <phoneticPr fontId="5" type="noConversion"/>
  </si>
  <si>
    <t>E/S넘어짐</t>
    <phoneticPr fontId="5" type="noConversion"/>
  </si>
  <si>
    <t>E/S 넘어짐</t>
    <phoneticPr fontId="5" type="noConversion"/>
  </si>
  <si>
    <t>양손에 물건을 든 상태로 에스컬레이터를 이용중 균형을 잃고 넘어짐</t>
    <phoneticPr fontId="5" type="noConversion"/>
  </si>
  <si>
    <t>1811열차</t>
    <phoneticPr fontId="5" type="noConversion"/>
  </si>
  <si>
    <t>4호차 객실출입문</t>
    <phoneticPr fontId="5" type="noConversion"/>
  </si>
  <si>
    <t>최원혁</t>
    <phoneticPr fontId="5" type="noConversion"/>
  </si>
  <si>
    <t>객실출입문에 
끼임</t>
    <phoneticPr fontId="5" type="noConversion"/>
  </si>
  <si>
    <t>객실출입문 부상</t>
    <phoneticPr fontId="5" type="noConversion"/>
  </si>
  <si>
    <t>입석으로 출입문옆에 서있다가 자동출입문에 왼쪽중지가 끼임.</t>
    <phoneticPr fontId="5" type="noConversion"/>
  </si>
  <si>
    <t>귀가</t>
    <phoneticPr fontId="5" type="noConversion"/>
  </si>
  <si>
    <t>수도북부</t>
    <phoneticPr fontId="5" type="noConversion"/>
  </si>
  <si>
    <t>K156열차</t>
    <phoneticPr fontId="5" type="noConversion"/>
  </si>
  <si>
    <t>전동차</t>
    <phoneticPr fontId="5" type="noConversion"/>
  </si>
  <si>
    <t>전동열차내</t>
    <phoneticPr fontId="5" type="noConversion"/>
  </si>
  <si>
    <t>이해갑</t>
    <phoneticPr fontId="5" type="noConversion"/>
  </si>
  <si>
    <t>열차진동과 고령으로 넘어짐</t>
    <phoneticPr fontId="5" type="noConversion"/>
  </si>
  <si>
    <t>객실내 부상</t>
    <phoneticPr fontId="5" type="noConversion"/>
  </si>
  <si>
    <t>전동차내에서 하차하려고 이동중 열차 진동으로 넘어짐.(본인 진술)</t>
    <phoneticPr fontId="5" type="noConversion"/>
  </si>
  <si>
    <t>K286열차</t>
    <phoneticPr fontId="5" type="noConversion"/>
  </si>
  <si>
    <t>이우화</t>
    <phoneticPr fontId="5" type="noConversion"/>
  </si>
  <si>
    <t>토사물을 밟고 미끄러져 넘어짐</t>
    <phoneticPr fontId="5" type="noConversion"/>
  </si>
  <si>
    <t>전동차내에서 하차하려고 이동중 토사물을 밟고 넘어짐.(본인 진술)</t>
    <phoneticPr fontId="5" type="noConversion"/>
  </si>
  <si>
    <t>2008.6.20 
합의처리필</t>
    <phoneticPr fontId="5" type="noConversion"/>
  </si>
  <si>
    <t>소요산역
(k160열차)</t>
    <phoneticPr fontId="5" type="noConversion"/>
  </si>
  <si>
    <t>인천행타는곳</t>
  </si>
  <si>
    <t>임종식</t>
    <phoneticPr fontId="5" type="noConversion"/>
  </si>
  <si>
    <t>전동차출입문에
 끼임</t>
  </si>
  <si>
    <t>전동차 승강문 부상</t>
    <phoneticPr fontId="5" type="noConversion"/>
  </si>
  <si>
    <t>열리는 출입문에 손을 대고 있다가 우측손이 문틈에 끼임.</t>
    <phoneticPr fontId="5" type="noConversion"/>
  </si>
  <si>
    <t>화랑대역
(1809열차)</t>
    <phoneticPr fontId="5" type="noConversion"/>
  </si>
  <si>
    <t>3호차 객실출입문</t>
    <phoneticPr fontId="5" type="noConversion"/>
  </si>
  <si>
    <t>이우신</t>
    <phoneticPr fontId="5" type="noConversion"/>
  </si>
  <si>
    <t>입석으로 출입문옆에 서있다가 자동출입문에 오른쪽 손이 끼임.</t>
    <phoneticPr fontId="5" type="noConversion"/>
  </si>
  <si>
    <t>가능역</t>
    <phoneticPr fontId="5" type="noConversion"/>
  </si>
  <si>
    <t>전철역</t>
    <phoneticPr fontId="5" type="noConversion"/>
  </si>
  <si>
    <t>맞이방→상행타는곳
( E/S )</t>
    <phoneticPr fontId="5" type="noConversion"/>
  </si>
  <si>
    <t>김형구</t>
    <phoneticPr fontId="5" type="noConversion"/>
  </si>
  <si>
    <t>E/S넘어짐</t>
    <phoneticPr fontId="5" type="noConversion"/>
  </si>
  <si>
    <t>E/S 넘어짐</t>
    <phoneticPr fontId="5" type="noConversion"/>
  </si>
  <si>
    <t>에스컬레이터를 이용중 균형을 잃고 넘어짐</t>
    <phoneticPr fontId="5" type="noConversion"/>
  </si>
  <si>
    <t>창동역</t>
    <phoneticPr fontId="5" type="noConversion"/>
  </si>
  <si>
    <t>하행타는곳 #2번선(4-1지점)</t>
    <phoneticPr fontId="5" type="noConversion"/>
  </si>
  <si>
    <t>이원구</t>
    <phoneticPr fontId="5" type="noConversion"/>
  </si>
  <si>
    <t>실족</t>
    <phoneticPr fontId="5" type="noConversion"/>
  </si>
  <si>
    <t>환승을 위하여 타는곳에서 이동중 선로로 추락함.</t>
    <phoneticPr fontId="5" type="noConversion"/>
  </si>
  <si>
    <t>시각장애인</t>
    <phoneticPr fontId="5" type="noConversion"/>
  </si>
  <si>
    <t>양주역</t>
    <phoneticPr fontId="5" type="noConversion"/>
  </si>
  <si>
    <t>맞이방→상행타는곳
( E/S 3호기)</t>
    <phoneticPr fontId="5" type="noConversion"/>
  </si>
  <si>
    <t>이옥순</t>
    <phoneticPr fontId="5" type="noConversion"/>
  </si>
  <si>
    <t>성북역</t>
    <phoneticPr fontId="5" type="noConversion"/>
  </si>
  <si>
    <t>지하통로→인천행타는곳 (계단)</t>
    <phoneticPr fontId="5" type="noConversion"/>
  </si>
  <si>
    <t>송세균</t>
    <phoneticPr fontId="5" type="noConversion"/>
  </si>
  <si>
    <t>계단 넘어짐</t>
    <phoneticPr fontId="5" type="noConversion"/>
  </si>
  <si>
    <t>지팡이를 사용하여 계단을 이용중 균형을 잃고 넘어짐</t>
    <phoneticPr fontId="5" type="noConversion"/>
  </si>
  <si>
    <t>소요산역</t>
    <phoneticPr fontId="5" type="noConversion"/>
  </si>
  <si>
    <t>통근형통일호 제2060열차내</t>
    <phoneticPr fontId="5" type="noConversion"/>
  </si>
  <si>
    <t>김순덕</t>
    <phoneticPr fontId="5" type="noConversion"/>
  </si>
  <si>
    <t>차내에서 열차가 급정차하여 넘어짐.</t>
    <phoneticPr fontId="5" type="noConversion"/>
  </si>
  <si>
    <t>K144</t>
    <phoneticPr fontId="5" type="noConversion"/>
  </si>
  <si>
    <t>하행타는곳(7-3지점)</t>
    <phoneticPr fontId="5" type="noConversion"/>
  </si>
  <si>
    <t>정비일</t>
    <phoneticPr fontId="5" type="noConversion"/>
  </si>
  <si>
    <t>전동차출입문에 끼임</t>
    <phoneticPr fontId="5" type="noConversion"/>
  </si>
  <si>
    <t>열리는 출입문에 손을 대고 있다가 우측팔이 문틈에 끼임.</t>
    <phoneticPr fontId="5" type="noConversion"/>
  </si>
  <si>
    <t>외대앞역</t>
    <phoneticPr fontId="5" type="noConversion"/>
  </si>
  <si>
    <t>2번 출구 계단</t>
    <phoneticPr fontId="5" type="noConversion"/>
  </si>
  <si>
    <t>문준석</t>
    <phoneticPr fontId="5" type="noConversion"/>
  </si>
  <si>
    <t>계단에서 실족하여 넘어짐.</t>
    <phoneticPr fontId="5" type="noConversion"/>
  </si>
  <si>
    <t>2번출구앞 계단</t>
    <phoneticPr fontId="5" type="noConversion"/>
  </si>
  <si>
    <t>장만식</t>
    <phoneticPr fontId="5" type="noConversion"/>
  </si>
  <si>
    <t>도봉역</t>
    <phoneticPr fontId="5" type="noConversion"/>
  </si>
  <si>
    <t>상행계단
 장애인리프트</t>
    <phoneticPr fontId="5" type="noConversion"/>
  </si>
  <si>
    <t>김영조</t>
    <phoneticPr fontId="5" type="noConversion"/>
  </si>
  <si>
    <t>리프트틈새에 손가락이 끼임</t>
    <phoneticPr fontId="5" type="noConversion"/>
  </si>
  <si>
    <t>장애인리프트 이용중 발판 틈새에 왼손 중지와 약지가 끼어 찰과상을 입음.</t>
    <phoneticPr fontId="5" type="noConversion"/>
  </si>
  <si>
    <t>오병기</t>
    <phoneticPr fontId="5" type="noConversion"/>
  </si>
  <si>
    <t>덕계역</t>
    <phoneticPr fontId="5" type="noConversion"/>
  </si>
  <si>
    <t>상행타는곳→맞이방
행 E/S</t>
    <phoneticPr fontId="5" type="noConversion"/>
  </si>
  <si>
    <t>김영구</t>
    <phoneticPr fontId="5" type="noConversion"/>
  </si>
  <si>
    <t>만취</t>
    <phoneticPr fontId="5" type="noConversion"/>
  </si>
  <si>
    <t>에스컬레이터를 이용중 음주상태로 균형을 잃고 넘어짐</t>
    <phoneticPr fontId="5" type="noConversion"/>
  </si>
  <si>
    <t>지행역</t>
    <phoneticPr fontId="5" type="noConversion"/>
  </si>
  <si>
    <t xml:space="preserve">맞이방→하행타는곳행 E/S </t>
    <phoneticPr fontId="5" type="noConversion"/>
  </si>
  <si>
    <t>고순옥</t>
    <phoneticPr fontId="5" type="noConversion"/>
  </si>
  <si>
    <t>창동역
(K196)</t>
    <phoneticPr fontId="5" type="noConversion"/>
  </si>
  <si>
    <t>하행타는곳(4~5 칸)</t>
    <phoneticPr fontId="5" type="noConversion"/>
  </si>
  <si>
    <t>손정옥</t>
    <phoneticPr fontId="5" type="noConversion"/>
  </si>
  <si>
    <t>하차중인 일행에게 우산을 전해주려다 닫히는 출입문에 팔이 끼임.</t>
    <phoneticPr fontId="5" type="noConversion"/>
  </si>
  <si>
    <t>맞이방→상행타는곳행 E/S 3호기</t>
    <phoneticPr fontId="5" type="noConversion"/>
  </si>
  <si>
    <t>이종학
이순배</t>
    <phoneticPr fontId="5" type="noConversion"/>
  </si>
  <si>
    <t>남
여</t>
    <phoneticPr fontId="5" type="noConversion"/>
  </si>
  <si>
    <t>80
70</t>
    <phoneticPr fontId="5" type="noConversion"/>
  </si>
  <si>
    <t>에스컬레이터를 이용중 균형을 잃고 연쇄적으로 넘어짐</t>
    <phoneticPr fontId="5" type="noConversion"/>
  </si>
  <si>
    <t>배우자관계</t>
    <phoneticPr fontId="5" type="noConversion"/>
  </si>
  <si>
    <t>하행타는곳(계단)</t>
    <phoneticPr fontId="5" type="noConversion"/>
  </si>
  <si>
    <t>이수용</t>
    <phoneticPr fontId="5" type="noConversion"/>
  </si>
  <si>
    <t>실족</t>
    <phoneticPr fontId="5" type="noConversion"/>
  </si>
  <si>
    <t>계단이용중 실족하여 넘어짐</t>
    <phoneticPr fontId="5" type="noConversion"/>
  </si>
  <si>
    <t>중상</t>
    <phoneticPr fontId="5" type="noConversion"/>
  </si>
  <si>
    <t>수도북부</t>
    <phoneticPr fontId="5" type="noConversion"/>
  </si>
  <si>
    <t>동두천중앙</t>
    <phoneticPr fontId="5" type="noConversion"/>
  </si>
  <si>
    <t>1층 E/S앞</t>
    <phoneticPr fontId="5" type="noConversion"/>
  </si>
  <si>
    <t>김근화</t>
    <phoneticPr fontId="5" type="noConversion"/>
  </si>
  <si>
    <t>맞이방내 이동중 미끄러져 넘어짐</t>
    <phoneticPr fontId="5" type="noConversion"/>
  </si>
  <si>
    <t>귀가</t>
    <phoneticPr fontId="5" type="noConversion"/>
  </si>
  <si>
    <t>지행역</t>
    <phoneticPr fontId="5" type="noConversion"/>
  </si>
  <si>
    <t xml:space="preserve">남부역사 맞이방
서쪽출입문 안쪽 </t>
    <phoneticPr fontId="5" type="noConversion"/>
  </si>
  <si>
    <t>최혜영</t>
    <phoneticPr fontId="5" type="noConversion"/>
  </si>
  <si>
    <t>빗물에 미끄러짐</t>
    <phoneticPr fontId="5" type="noConversion"/>
  </si>
  <si>
    <t>토</t>
    <phoneticPr fontId="5" type="noConversion"/>
  </si>
  <si>
    <t>동두천역</t>
    <phoneticPr fontId="5" type="noConversion"/>
  </si>
  <si>
    <t>하행타는곳→맞이방
( E/S 3호기)</t>
    <phoneticPr fontId="5" type="noConversion"/>
  </si>
  <si>
    <t>윤명기</t>
    <phoneticPr fontId="5" type="noConversion"/>
  </si>
  <si>
    <t>에스컬레이터를 이용중 균형을 잃고 넘어짐</t>
    <phoneticPr fontId="5" type="noConversion"/>
  </si>
  <si>
    <t>무거운짐</t>
    <phoneticPr fontId="5" type="noConversion"/>
  </si>
  <si>
    <t>월계역
(K115열차)</t>
    <phoneticPr fontId="5" type="noConversion"/>
  </si>
  <si>
    <t>상행타는곳(10-1)</t>
    <phoneticPr fontId="5" type="noConversion"/>
  </si>
  <si>
    <t>김미영</t>
    <phoneticPr fontId="5" type="noConversion"/>
  </si>
  <si>
    <t>자살시도</t>
    <phoneticPr fontId="5" type="noConversion"/>
  </si>
  <si>
    <t>자살추정</t>
    <phoneticPr fontId="5" type="noConversion"/>
  </si>
  <si>
    <t>자살을 목적으로 진입중인 열차를 향하여 선로에 뛰어듬.</t>
    <phoneticPr fontId="5" type="noConversion"/>
  </si>
  <si>
    <t>덕정역</t>
    <phoneticPr fontId="5" type="noConversion"/>
  </si>
  <si>
    <t>맞이방→상행타는곳
( E/S 3호기)</t>
  </si>
  <si>
    <t>김동길</t>
    <phoneticPr fontId="5" type="noConversion"/>
  </si>
  <si>
    <t>E/S넘어짐(만취)</t>
    <phoneticPr fontId="5" type="noConversion"/>
  </si>
  <si>
    <t>K200열차</t>
    <phoneticPr fontId="5" type="noConversion"/>
  </si>
  <si>
    <t>오류동역 상2선타는곳(3~4)</t>
    <phoneticPr fontId="5" type="noConversion"/>
  </si>
  <si>
    <t>김경남</t>
    <phoneticPr fontId="5" type="noConversion"/>
  </si>
  <si>
    <t>전동차출입문에
 끼임</t>
    <phoneticPr fontId="5" type="noConversion"/>
  </si>
  <si>
    <t>닫히는 출입문에 무리하게 승차하려다 왼팔과 왼다리가 끼임</t>
    <phoneticPr fontId="5" type="noConversion"/>
  </si>
  <si>
    <t>의정부역
(K801열차)</t>
    <phoneticPr fontId="5" type="noConversion"/>
  </si>
  <si>
    <t>전동열차내</t>
    <phoneticPr fontId="5" type="noConversion"/>
  </si>
  <si>
    <t>이신희</t>
    <phoneticPr fontId="5" type="noConversion"/>
  </si>
  <si>
    <t>객차사이연결부위에서 실족</t>
    <phoneticPr fontId="5" type="noConversion"/>
  </si>
  <si>
    <t>전동차내에서 이동중 객차열차 진동으로 넘어짐.(본인 진술)</t>
    <phoneticPr fontId="5" type="noConversion"/>
  </si>
  <si>
    <t>의정부역
(S180열차)</t>
    <phoneticPr fontId="5" type="noConversion"/>
  </si>
  <si>
    <t>전동열차내 노약자석</t>
    <phoneticPr fontId="5" type="noConversion"/>
  </si>
  <si>
    <t>전춘자</t>
    <phoneticPr fontId="5" type="noConversion"/>
  </si>
  <si>
    <t>열차의 급정차</t>
    <phoneticPr fontId="5" type="noConversion"/>
  </si>
  <si>
    <t xml:space="preserve">전동차내 노약자석에 착석, 여행중 공중사상사고 발생, 급정차하여 머리를 벽에 부딪침  </t>
    <phoneticPr fontId="5" type="noConversion"/>
  </si>
  <si>
    <t>수도동부</t>
    <phoneticPr fontId="5" type="noConversion"/>
  </si>
  <si>
    <t>6049열차</t>
    <phoneticPr fontId="5" type="noConversion"/>
  </si>
  <si>
    <t>전동차 내</t>
    <phoneticPr fontId="5" type="noConversion"/>
  </si>
  <si>
    <t>강미현</t>
    <phoneticPr fontId="5" type="noConversion"/>
  </si>
  <si>
    <t>전동차 내에서 현기증이 나 넘어지며 발을 다침</t>
    <phoneticPr fontId="5" type="noConversion"/>
  </si>
  <si>
    <t>1808열차</t>
    <phoneticPr fontId="5" type="noConversion"/>
  </si>
  <si>
    <t>1호차 승강문</t>
    <phoneticPr fontId="5" type="noConversion"/>
  </si>
  <si>
    <t>김태훈</t>
    <phoneticPr fontId="5" type="noConversion"/>
  </si>
  <si>
    <t>문에 끼임</t>
    <phoneticPr fontId="5" type="noConversion"/>
  </si>
  <si>
    <t>승강문 부상</t>
    <phoneticPr fontId="5" type="noConversion"/>
  </si>
  <si>
    <t>열차가 사능역 정차 후 승객이 잠깐 내렸다 타는 과정에서 승강문에 발이 끼임</t>
    <phoneticPr fontId="5" type="noConversion"/>
  </si>
  <si>
    <t>수도동부</t>
    <phoneticPr fontId="5" type="noConversion"/>
  </si>
  <si>
    <t>구리역</t>
    <phoneticPr fontId="5" type="noConversion"/>
  </si>
  <si>
    <t>상선승강장 E/S</t>
    <phoneticPr fontId="5" type="noConversion"/>
  </si>
  <si>
    <t>한춘정</t>
    <phoneticPr fontId="5" type="noConversion"/>
  </si>
  <si>
    <t>내려오는 E/S에 올라가려고 진입했다 넘어짐</t>
    <phoneticPr fontId="5" type="noConversion"/>
  </si>
  <si>
    <t>선릉역</t>
    <phoneticPr fontId="5" type="noConversion"/>
  </si>
  <si>
    <t>7번 E/S</t>
    <phoneticPr fontId="5" type="noConversion"/>
  </si>
  <si>
    <t>심재갑</t>
    <phoneticPr fontId="5" type="noConversion"/>
  </si>
  <si>
    <t>E/S  이용시 균형을 잃고 넘어짐</t>
    <phoneticPr fontId="5" type="noConversion"/>
  </si>
  <si>
    <t>경원대역</t>
    <phoneticPr fontId="5" type="noConversion"/>
  </si>
  <si>
    <t>1번 출구 E/S</t>
    <phoneticPr fontId="5" type="noConversion"/>
  </si>
  <si>
    <t>이종선</t>
    <phoneticPr fontId="5" type="noConversion"/>
  </si>
  <si>
    <t>중심을 잃고 넘어짐</t>
    <phoneticPr fontId="5" type="noConversion"/>
  </si>
  <si>
    <t>중랑역</t>
    <phoneticPr fontId="5" type="noConversion"/>
  </si>
  <si>
    <t>상행 E/S</t>
    <phoneticPr fontId="5" type="noConversion"/>
  </si>
  <si>
    <t>이연이</t>
    <phoneticPr fontId="5" type="noConversion"/>
  </si>
  <si>
    <t>E/S 이용시 무거운 손수레를 실었다가 무게를 못이기고 넘어짐</t>
    <phoneticPr fontId="5" type="noConversion"/>
  </si>
  <si>
    <t>5100열차</t>
    <phoneticPr fontId="5" type="noConversion"/>
  </si>
  <si>
    <t>회기역 하차시</t>
    <phoneticPr fontId="5" type="noConversion"/>
  </si>
  <si>
    <t>이순달</t>
    <phoneticPr fontId="5" type="noConversion"/>
  </si>
  <si>
    <t>고객은 회기역에서 하차하다 출입문에 몸이 끼임</t>
    <phoneticPr fontId="5" type="noConversion"/>
  </si>
  <si>
    <t>회기역</t>
    <phoneticPr fontId="5" type="noConversion"/>
  </si>
  <si>
    <t>4호 E/S</t>
    <phoneticPr fontId="5" type="noConversion"/>
  </si>
  <si>
    <t>안임순</t>
    <phoneticPr fontId="5" type="noConversion"/>
  </si>
  <si>
    <t>덕소역</t>
    <phoneticPr fontId="5" type="noConversion"/>
  </si>
  <si>
    <t>상행 고상홈</t>
    <phoneticPr fontId="5" type="noConversion"/>
  </si>
  <si>
    <t>박승규</t>
    <phoneticPr fontId="5" type="noConversion"/>
  </si>
  <si>
    <t>고상홈 추락</t>
    <phoneticPr fontId="5" type="noConversion"/>
  </si>
  <si>
    <t>상행 고상홈에서 선로로 추락하여 허리를 다침</t>
    <phoneticPr fontId="5" type="noConversion"/>
  </si>
  <si>
    <t>5042열차</t>
    <phoneticPr fontId="5" type="noConversion"/>
  </si>
  <si>
    <t>망우역 승차시</t>
    <phoneticPr fontId="5" type="noConversion"/>
  </si>
  <si>
    <t>오활란</t>
    <phoneticPr fontId="5" type="noConversion"/>
  </si>
  <si>
    <t>고객은 망우역에서 승차하다 출입문에 손이 끼임</t>
    <phoneticPr fontId="5" type="noConversion"/>
  </si>
  <si>
    <t>미금역</t>
    <phoneticPr fontId="5" type="noConversion"/>
  </si>
  <si>
    <t>8번출구 E/S</t>
    <phoneticPr fontId="5" type="noConversion"/>
  </si>
  <si>
    <t>이보배</t>
    <phoneticPr fontId="5" type="noConversion"/>
  </si>
  <si>
    <t>E/S 이용시 술에 취해 넘어져 구름</t>
    <phoneticPr fontId="5" type="noConversion"/>
  </si>
  <si>
    <t>6199열차</t>
    <phoneticPr fontId="5" type="noConversion"/>
  </si>
  <si>
    <t>보정역 승강장</t>
    <phoneticPr fontId="5" type="noConversion"/>
  </si>
  <si>
    <t>이승준</t>
    <phoneticPr fontId="5" type="noConversion"/>
  </si>
  <si>
    <t>감전</t>
    <phoneticPr fontId="5" type="noConversion"/>
  </si>
  <si>
    <t>고객은 6199열차 보정역 도착 후 열차내 손잡이와 승강장 안전펜스를 동시에 잡아 미량의 전류가 몸에 흘러 넘어져 왼손목 골절</t>
    <phoneticPr fontId="5" type="noConversion"/>
  </si>
  <si>
    <t>한티역</t>
    <phoneticPr fontId="5" type="noConversion"/>
  </si>
  <si>
    <t>맞이방</t>
    <phoneticPr fontId="5" type="noConversion"/>
  </si>
  <si>
    <t>정순자</t>
    <phoneticPr fontId="5" type="noConversion"/>
  </si>
  <si>
    <t>맞이방 내 장애인유도블럭에서 넘어짐</t>
    <phoneticPr fontId="5" type="noConversion"/>
  </si>
  <si>
    <t>도농역</t>
    <phoneticPr fontId="5" type="noConversion"/>
  </si>
  <si>
    <t>하행 승강장 E/L</t>
    <phoneticPr fontId="5" type="noConversion"/>
  </si>
  <si>
    <t>이 안</t>
    <phoneticPr fontId="5" type="noConversion"/>
  </si>
  <si>
    <t>E/L 이용시 유아의 손이 E/L 문에 끼임</t>
    <phoneticPr fontId="5" type="noConversion"/>
  </si>
  <si>
    <t>오리역</t>
    <phoneticPr fontId="5" type="noConversion"/>
  </si>
  <si>
    <t>3번출구 계단</t>
    <phoneticPr fontId="5" type="noConversion"/>
  </si>
  <si>
    <t>이홍경</t>
    <phoneticPr fontId="5" type="noConversion"/>
  </si>
  <si>
    <t>고객은 출근 중 오리역 3번 출구 계단을 내려오다가 넘어짐</t>
    <phoneticPr fontId="5" type="noConversion"/>
  </si>
  <si>
    <t>1621열차</t>
    <phoneticPr fontId="5" type="noConversion"/>
  </si>
  <si>
    <t>청량리역 승강장</t>
    <phoneticPr fontId="5" type="noConversion"/>
  </si>
  <si>
    <t>김삼분</t>
    <phoneticPr fontId="5" type="noConversion"/>
  </si>
  <si>
    <t>미끄러짐</t>
    <phoneticPr fontId="5" type="noConversion"/>
  </si>
  <si>
    <t>고객은 청량리역 승강장에서 1621열차 승차 중 미끄러져 객차와 승강장 사이로  발이 빠짐</t>
    <phoneticPr fontId="5" type="noConversion"/>
  </si>
  <si>
    <t>1호 E/L 앞</t>
    <phoneticPr fontId="5" type="noConversion"/>
  </si>
  <si>
    <t>이흑래</t>
    <phoneticPr fontId="5" type="noConversion"/>
  </si>
  <si>
    <t>1호 E/L 앞의 빗물흡수용 깔판에 걸려 넘어짐</t>
    <phoneticPr fontId="5" type="noConversion"/>
  </si>
  <si>
    <t>야탑역</t>
    <phoneticPr fontId="5" type="noConversion"/>
  </si>
  <si>
    <t>4번출구 E/S</t>
    <phoneticPr fontId="5" type="noConversion"/>
  </si>
  <si>
    <t>권진아</t>
    <phoneticPr fontId="5" type="noConversion"/>
  </si>
  <si>
    <t xml:space="preserve">경상 </t>
    <phoneticPr fontId="5" type="noConversion"/>
  </si>
  <si>
    <t>이매역</t>
    <phoneticPr fontId="5" type="noConversion"/>
  </si>
  <si>
    <t>신유수</t>
    <phoneticPr fontId="5" type="noConversion"/>
  </si>
  <si>
    <t>모란역</t>
    <phoneticPr fontId="5" type="noConversion"/>
  </si>
  <si>
    <t>2번출구 E/S</t>
    <phoneticPr fontId="5" type="noConversion"/>
  </si>
  <si>
    <t>유진희</t>
    <phoneticPr fontId="5" type="noConversion"/>
  </si>
  <si>
    <t>고객은 E/S 이용시 앞의 할머니가 넘어져 연쇄적으로 넘어짐</t>
    <phoneticPr fontId="5" type="noConversion"/>
  </si>
  <si>
    <t>6286열차</t>
    <phoneticPr fontId="5" type="noConversion"/>
  </si>
  <si>
    <t>서현역 하차시</t>
    <phoneticPr fontId="5" type="noConversion"/>
  </si>
  <si>
    <t>정아리</t>
    <phoneticPr fontId="5" type="noConversion"/>
  </si>
  <si>
    <t>열차가 서현역 정차 후 출입문 취급 중 열렸다 닫히면서 부상</t>
    <phoneticPr fontId="5" type="noConversion"/>
  </si>
  <si>
    <t>망우역</t>
    <phoneticPr fontId="5" type="noConversion"/>
  </si>
  <si>
    <t>이재선</t>
    <phoneticPr fontId="5" type="noConversion"/>
  </si>
  <si>
    <t>5164열차</t>
    <phoneticPr fontId="5" type="noConversion"/>
  </si>
  <si>
    <t>김범석</t>
    <phoneticPr fontId="5" type="noConversion"/>
  </si>
  <si>
    <t>도농역에서 5164열차 승차시 문에 손가락이 끼어 부상</t>
    <phoneticPr fontId="5" type="noConversion"/>
  </si>
  <si>
    <t>전</t>
    <phoneticPr fontId="5" type="noConversion"/>
  </si>
  <si>
    <t>여자화장실 입구</t>
    <phoneticPr fontId="5" type="noConversion"/>
  </si>
  <si>
    <t>서성순</t>
    <phoneticPr fontId="5" type="noConversion"/>
  </si>
  <si>
    <t>여자화장실 앞에서 토사물에 미끄러져 넘어짐</t>
    <phoneticPr fontId="5" type="noConversion"/>
  </si>
  <si>
    <t>5129열차</t>
    <phoneticPr fontId="5" type="noConversion"/>
  </si>
  <si>
    <t>왕십리역 승차시</t>
    <phoneticPr fontId="5" type="noConversion"/>
  </si>
  <si>
    <t>최춘자</t>
    <phoneticPr fontId="5" type="noConversion"/>
  </si>
  <si>
    <t>왕십리역에서 열차에 승차중 문에 손과 팡이 끼어 부상</t>
    <phoneticPr fontId="5" type="noConversion"/>
  </si>
  <si>
    <t>6063열차</t>
    <phoneticPr fontId="5" type="noConversion"/>
  </si>
  <si>
    <t>선릉역 승차시</t>
    <phoneticPr fontId="5" type="noConversion"/>
  </si>
  <si>
    <t>김옥선</t>
    <phoneticPr fontId="5" type="noConversion"/>
  </si>
  <si>
    <t>선릉역에서 열차에 승차 중 문에 손이 끼어 무상</t>
    <phoneticPr fontId="5" type="noConversion"/>
  </si>
  <si>
    <t>4번 E/S</t>
    <phoneticPr fontId="5" type="noConversion"/>
  </si>
  <si>
    <t>박순례</t>
    <phoneticPr fontId="5" type="noConversion"/>
  </si>
  <si>
    <t>이흥구</t>
    <phoneticPr fontId="5" type="noConversion"/>
  </si>
  <si>
    <t>하행 승강장 E/S</t>
    <phoneticPr fontId="5" type="noConversion"/>
  </si>
  <si>
    <t>김금선</t>
    <phoneticPr fontId="5" type="noConversion"/>
  </si>
  <si>
    <t xml:space="preserve">고객은 손수레와 같이 E/S 이용시 넘어지면서 다른 고객들도 부상입힘 </t>
    <phoneticPr fontId="5" type="noConversion"/>
  </si>
  <si>
    <t>5번출구 E/S</t>
    <phoneticPr fontId="5" type="noConversion"/>
  </si>
  <si>
    <t>김기성</t>
    <phoneticPr fontId="5" type="noConversion"/>
  </si>
  <si>
    <t>5092열차</t>
    <phoneticPr fontId="5" type="noConversion"/>
  </si>
  <si>
    <t>왕십리역 하차시</t>
    <phoneticPr fontId="5" type="noConversion"/>
  </si>
  <si>
    <t>이진경</t>
    <phoneticPr fontId="5" type="noConversion"/>
  </si>
  <si>
    <t>발 빠짐</t>
    <phoneticPr fontId="5" type="noConversion"/>
  </si>
  <si>
    <t>전동차와 고상홈 사이 발빠짐</t>
    <phoneticPr fontId="5" type="noConversion"/>
  </si>
  <si>
    <t>고객은 당 열차 하차 중 열차와 승강장 사이에 발이 빠져 다침</t>
    <phoneticPr fontId="5" type="noConversion"/>
  </si>
  <si>
    <t>1622열차</t>
    <phoneticPr fontId="5" type="noConversion"/>
  </si>
  <si>
    <t>청량리역 하차시</t>
    <phoneticPr fontId="5" type="noConversion"/>
  </si>
  <si>
    <t>송옥순</t>
    <phoneticPr fontId="5" type="noConversion"/>
  </si>
  <si>
    <t>고객은 당 열차 하차 중 1호차 승강문에 머리를 끼어 부상</t>
    <phoneticPr fontId="5" type="noConversion"/>
  </si>
  <si>
    <t>3번 출구 계단</t>
    <phoneticPr fontId="5" type="noConversion"/>
  </si>
  <si>
    <t>이건소</t>
    <phoneticPr fontId="5" type="noConversion"/>
  </si>
  <si>
    <t>고객은 당 역에 오다가 계단에서 실족</t>
    <phoneticPr fontId="5" type="noConversion"/>
  </si>
  <si>
    <t>서현역</t>
    <phoneticPr fontId="5" type="noConversion"/>
  </si>
  <si>
    <t>맞이방 상행 E/L</t>
    <phoneticPr fontId="5" type="noConversion"/>
  </si>
  <si>
    <t>정후덕</t>
    <phoneticPr fontId="5" type="noConversion"/>
  </si>
  <si>
    <t>E/L에서 내린 후 장애인휠체어에 다리가 걸려 넘어짐</t>
    <phoneticPr fontId="5" type="noConversion"/>
  </si>
  <si>
    <t>수도동부</t>
    <phoneticPr fontId="5" type="noConversion"/>
  </si>
  <si>
    <t>수</t>
    <phoneticPr fontId="5" type="noConversion"/>
  </si>
  <si>
    <t>모란역</t>
    <phoneticPr fontId="5" type="noConversion"/>
  </si>
  <si>
    <t>하행승강장 계단</t>
    <phoneticPr fontId="5" type="noConversion"/>
  </si>
  <si>
    <t>김옥순</t>
    <phoneticPr fontId="5" type="noConversion"/>
  </si>
  <si>
    <t>넘어짐</t>
    <phoneticPr fontId="5" type="noConversion"/>
  </si>
  <si>
    <t>계단 넘어짐</t>
    <phoneticPr fontId="5" type="noConversion"/>
  </si>
  <si>
    <t>북쪽 하행승강장 계단에서 다리를 헛딛어 넘어짐</t>
    <phoneticPr fontId="5" type="noConversion"/>
  </si>
  <si>
    <t>태평역</t>
    <phoneticPr fontId="5" type="noConversion"/>
  </si>
  <si>
    <t>김정훈</t>
    <phoneticPr fontId="5" type="noConversion"/>
  </si>
  <si>
    <t>야탑역</t>
    <phoneticPr fontId="5" type="noConversion"/>
  </si>
  <si>
    <t xml:space="preserve"> 하행 E/S</t>
    <phoneticPr fontId="5" type="noConversion"/>
  </si>
  <si>
    <t>권용선 외 2명</t>
    <phoneticPr fontId="5" type="noConversion"/>
  </si>
  <si>
    <t>음주</t>
    <phoneticPr fontId="5" type="noConversion"/>
  </si>
  <si>
    <t>E/S 넘어짐</t>
    <phoneticPr fontId="5" type="noConversion"/>
  </si>
  <si>
    <t>E/S  이용시 균형을 잃고 넘어짐</t>
    <phoneticPr fontId="5" type="noConversion"/>
  </si>
  <si>
    <t>양평역</t>
    <phoneticPr fontId="5" type="noConversion"/>
  </si>
  <si>
    <t>일반역</t>
    <phoneticPr fontId="5" type="noConversion"/>
  </si>
  <si>
    <t>승강장 육교</t>
    <phoneticPr fontId="5" type="noConversion"/>
  </si>
  <si>
    <t>정영해</t>
    <phoneticPr fontId="5" type="noConversion"/>
  </si>
  <si>
    <t>승강장 육교를 이용해 내려오던 중 넘어짐</t>
    <phoneticPr fontId="5" type="noConversion"/>
  </si>
  <si>
    <t>일</t>
    <phoneticPr fontId="5" type="noConversion"/>
  </si>
  <si>
    <t>1631열차</t>
    <phoneticPr fontId="5" type="noConversion"/>
  </si>
  <si>
    <t>2호차 화장실</t>
    <phoneticPr fontId="5" type="noConversion"/>
  </si>
  <si>
    <t>김하은</t>
    <phoneticPr fontId="5" type="noConversion"/>
  </si>
  <si>
    <t>문에 끼임</t>
    <phoneticPr fontId="5" type="noConversion"/>
  </si>
  <si>
    <t>어린이가 열차 내 화장실 이용 중 손이 문에 끼임</t>
    <phoneticPr fontId="5" type="noConversion"/>
  </si>
  <si>
    <t>4432열차</t>
    <phoneticPr fontId="5" type="noConversion"/>
  </si>
  <si>
    <t>전동차</t>
    <phoneticPr fontId="5" type="noConversion"/>
  </si>
  <si>
    <t>5호차</t>
    <phoneticPr fontId="5" type="noConversion"/>
  </si>
  <si>
    <t>서현호</t>
    <phoneticPr fontId="5" type="noConversion"/>
  </si>
  <si>
    <t>객실출입문 부상</t>
    <phoneticPr fontId="5" type="noConversion"/>
  </si>
  <si>
    <t>고객은 열차여행 중 5호차 객실 출입문 틈에 손가락이 끼어 부상</t>
    <phoneticPr fontId="5" type="noConversion"/>
  </si>
  <si>
    <t>토</t>
    <phoneticPr fontId="5" type="noConversion"/>
  </si>
  <si>
    <t>5번출구 E/S</t>
    <phoneticPr fontId="5" type="noConversion"/>
  </si>
  <si>
    <t>정세출</t>
    <phoneticPr fontId="5" type="noConversion"/>
  </si>
  <si>
    <t>대모산
입구역</t>
    <phoneticPr fontId="5" type="noConversion"/>
  </si>
  <si>
    <t>4호 E/L</t>
    <phoneticPr fontId="5" type="noConversion"/>
  </si>
  <si>
    <t>김갑섭</t>
    <phoneticPr fontId="5" type="noConversion"/>
  </si>
  <si>
    <t>미상</t>
    <phoneticPr fontId="5" type="noConversion"/>
  </si>
  <si>
    <t>기타</t>
    <phoneticPr fontId="5" type="noConversion"/>
  </si>
  <si>
    <t>고객은 장애인으로써 전동휠체어를 타고 E/L 이용하다 E/L 안에 갇힘. 이후 오래 갇혀있었다고 허리통증 및 전동휠체어의 손상을 주장</t>
    <phoneticPr fontId="5" type="noConversion"/>
  </si>
  <si>
    <t>미금역</t>
    <phoneticPr fontId="5" type="noConversion"/>
  </si>
  <si>
    <t>하행승강장 E/S</t>
    <phoneticPr fontId="5" type="noConversion"/>
  </si>
  <si>
    <t>정성효 외 1명</t>
    <phoneticPr fontId="5" type="noConversion"/>
  </si>
  <si>
    <t>고객은 시아버지와 며느리 사이로 손수레와 같이 E/S를 이용하다 넘어짐</t>
    <phoneticPr fontId="5" type="noConversion"/>
  </si>
  <si>
    <t>홍곡자</t>
    <phoneticPr fontId="5" type="noConversion"/>
  </si>
  <si>
    <t>고객은 북쪽계단으로 내려가던 중 넘어짐</t>
    <phoneticPr fontId="5" type="noConversion"/>
  </si>
  <si>
    <t>회기역</t>
    <phoneticPr fontId="5" type="noConversion"/>
  </si>
  <si>
    <t>맞이방</t>
    <phoneticPr fontId="5" type="noConversion"/>
  </si>
  <si>
    <t>김영자</t>
    <phoneticPr fontId="5" type="noConversion"/>
  </si>
  <si>
    <t>부딪힘</t>
    <phoneticPr fontId="5" type="noConversion"/>
  </si>
  <si>
    <t>맞이방 부상</t>
    <phoneticPr fontId="5" type="noConversion"/>
  </si>
  <si>
    <t>고객은 회기역 맞이방 내에서 다른 고객과 부딪혀 팔목통증 호소</t>
    <phoneticPr fontId="5" type="noConversion"/>
  </si>
  <si>
    <t>6307열차</t>
    <phoneticPr fontId="5" type="noConversion"/>
  </si>
  <si>
    <t>복정역 하차시</t>
    <phoneticPr fontId="5" type="noConversion"/>
  </si>
  <si>
    <t>윤재열</t>
    <phoneticPr fontId="5" type="noConversion"/>
  </si>
  <si>
    <t>전동차 승강문 부상</t>
    <phoneticPr fontId="5" type="noConversion"/>
  </si>
  <si>
    <t>고객은 열차 하차 중 문에 코가 끼어 부상 호소</t>
    <phoneticPr fontId="5" type="noConversion"/>
  </si>
  <si>
    <t>경원선 북쪽 계단</t>
    <phoneticPr fontId="5" type="noConversion"/>
  </si>
  <si>
    <t>장미순</t>
    <phoneticPr fontId="5" type="noConversion"/>
  </si>
  <si>
    <t>고객은 다리에 힘이 풀려 넘어짐</t>
    <phoneticPr fontId="5" type="noConversion"/>
  </si>
  <si>
    <t xml:space="preserve">중앙선 상행 승강장 </t>
    <phoneticPr fontId="5" type="noConversion"/>
  </si>
  <si>
    <t>신재극</t>
    <phoneticPr fontId="5" type="noConversion"/>
  </si>
  <si>
    <t>발 빠짐</t>
    <phoneticPr fontId="5" type="noConversion"/>
  </si>
  <si>
    <t>전동차와 고상홈 사이 발빠짐</t>
    <phoneticPr fontId="5" type="noConversion"/>
  </si>
  <si>
    <t>용산행 열차에 탑승하다 승강장과 열차 사이에 발이 빠짐</t>
    <phoneticPr fontId="5" type="noConversion"/>
  </si>
  <si>
    <t>중앙선 하행 승강장</t>
    <phoneticPr fontId="5" type="noConversion"/>
  </si>
  <si>
    <t>이탁희</t>
    <phoneticPr fontId="5" type="noConversion"/>
  </si>
  <si>
    <t>뛰어듬</t>
    <phoneticPr fontId="5" type="noConversion"/>
  </si>
  <si>
    <t>자살추정</t>
    <phoneticPr fontId="5" type="noConversion"/>
  </si>
  <si>
    <t>사상자는 5097열차 진입시 열차에 뛰어듬(자살추정)</t>
    <phoneticPr fontId="5" type="noConversion"/>
  </si>
  <si>
    <t>한티역</t>
    <phoneticPr fontId="5" type="noConversion"/>
  </si>
  <si>
    <t>하행 승강장</t>
    <phoneticPr fontId="5" type="noConversion"/>
  </si>
  <si>
    <t>옥월란</t>
    <phoneticPr fontId="5" type="noConversion"/>
  </si>
  <si>
    <t>사상자는 6135열차 진입시 열차에 뛰어듬(자살추정)</t>
    <phoneticPr fontId="5" type="noConversion"/>
  </si>
  <si>
    <t>중상</t>
    <phoneticPr fontId="5" type="noConversion"/>
  </si>
  <si>
    <t>5215열차</t>
    <phoneticPr fontId="5" type="noConversion"/>
  </si>
  <si>
    <t>회기역 승차시</t>
    <phoneticPr fontId="5" type="noConversion"/>
  </si>
  <si>
    <t>차형택</t>
    <phoneticPr fontId="5" type="noConversion"/>
  </si>
  <si>
    <t>고객은 열차 승차시 열차출입문에 손을 대고 있다가 문 사이에 손가락 끼임</t>
    <phoneticPr fontId="5" type="noConversion"/>
  </si>
  <si>
    <t>수서역</t>
    <phoneticPr fontId="5" type="noConversion"/>
  </si>
  <si>
    <t>1호 E/S</t>
    <phoneticPr fontId="5" type="noConversion"/>
  </si>
  <si>
    <t>이성규</t>
    <phoneticPr fontId="5" type="noConversion"/>
  </si>
  <si>
    <t>6183열차</t>
    <phoneticPr fontId="5" type="noConversion"/>
  </si>
  <si>
    <t>전동차</t>
    <phoneticPr fontId="5" type="noConversion"/>
  </si>
  <si>
    <t>정명숙</t>
    <phoneticPr fontId="5" type="noConversion"/>
  </si>
  <si>
    <t>손잡이 빠짐</t>
    <phoneticPr fontId="5" type="noConversion"/>
  </si>
  <si>
    <t>객실내 부상</t>
    <phoneticPr fontId="5" type="noConversion"/>
  </si>
  <si>
    <t>고객이 열차 내에서 잡고 있던 손잡이 끈이 떨어져 이마에 부딛혀 다침</t>
    <phoneticPr fontId="5" type="noConversion"/>
  </si>
  <si>
    <t>조사중</t>
    <phoneticPr fontId="5" type="noConversion"/>
  </si>
  <si>
    <t>태평역</t>
    <phoneticPr fontId="5" type="noConversion"/>
  </si>
  <si>
    <t>3번 출구 계단</t>
    <phoneticPr fontId="5" type="noConversion"/>
  </si>
  <si>
    <t>조용지</t>
    <phoneticPr fontId="5" type="noConversion"/>
  </si>
  <si>
    <t>계단 넘어짐</t>
    <phoneticPr fontId="5" type="noConversion"/>
  </si>
  <si>
    <t>고객은 출입구 계단을 내려오다 넘어짐</t>
    <phoneticPr fontId="5" type="noConversion"/>
  </si>
  <si>
    <t>1816열차</t>
    <phoneticPr fontId="5" type="noConversion"/>
  </si>
  <si>
    <t xml:space="preserve">1호차 </t>
    <phoneticPr fontId="5" type="noConversion"/>
  </si>
  <si>
    <t>이명온</t>
    <phoneticPr fontId="5" type="noConversion"/>
  </si>
  <si>
    <t>문에 끼임</t>
    <phoneticPr fontId="5" type="noConversion"/>
  </si>
  <si>
    <t>객실출입문 부상</t>
    <phoneticPr fontId="5" type="noConversion"/>
  </si>
  <si>
    <t>고객은 입석으로 여행중  1호차 객실 출입문에 손이 끼임</t>
    <phoneticPr fontId="5" type="noConversion"/>
  </si>
  <si>
    <t>병점역</t>
    <phoneticPr fontId="5" type="noConversion"/>
  </si>
  <si>
    <t>김인환</t>
    <phoneticPr fontId="5" type="noConversion"/>
  </si>
  <si>
    <t>맞이방 상선계단방향으로 이동하다 임시매장(옷가게)에 발이 걸려 부상</t>
    <phoneticPr fontId="5" type="noConversion"/>
  </si>
  <si>
    <t>제1225열차</t>
    <phoneticPr fontId="5" type="noConversion"/>
  </si>
  <si>
    <t>이성우</t>
    <phoneticPr fontId="5" type="noConversion"/>
  </si>
  <si>
    <t>승강문 부상</t>
    <phoneticPr fontId="5" type="noConversion"/>
  </si>
  <si>
    <t>열차 출발후 객차 출입문을 열고 내리면서 출입문에 낌</t>
    <phoneticPr fontId="5" type="noConversion"/>
  </si>
  <si>
    <t>김양옥</t>
    <phoneticPr fontId="5" type="noConversion"/>
  </si>
  <si>
    <t>e/s 에서 중심을 잃고 넘어짐</t>
    <phoneticPr fontId="5" type="noConversion"/>
  </si>
  <si>
    <t>상록수</t>
    <phoneticPr fontId="5" type="noConversion"/>
  </si>
  <si>
    <t>선로로실족</t>
    <phoneticPr fontId="5" type="noConversion"/>
  </si>
  <si>
    <t>김동성</t>
    <phoneticPr fontId="5" type="noConversion"/>
  </si>
  <si>
    <t>고상홈 추락</t>
    <phoneticPr fontId="5" type="noConversion"/>
  </si>
  <si>
    <t>맹인이 맞이방쪽으로 나오는 방향을 잘못 잡아 반대방향인 홈끝으로 가 되돌아오다 선로로 실족</t>
    <phoneticPr fontId="5" type="noConversion"/>
  </si>
  <si>
    <t>K4643</t>
    <phoneticPr fontId="5" type="noConversion"/>
  </si>
  <si>
    <t>이태훈</t>
    <phoneticPr fontId="5" type="noConversion"/>
  </si>
  <si>
    <t>출입문이 닫히는 중에 우측 손가락이 낌</t>
    <phoneticPr fontId="5" type="noConversion"/>
  </si>
  <si>
    <t>인덕원</t>
    <phoneticPr fontId="5" type="noConversion"/>
  </si>
  <si>
    <t>화장실</t>
    <phoneticPr fontId="5" type="noConversion"/>
  </si>
  <si>
    <t>양해수</t>
    <phoneticPr fontId="5" type="noConversion"/>
  </si>
  <si>
    <t>화장실 입구 바닥에 물기가 있어 미끄러짐</t>
    <phoneticPr fontId="5" type="noConversion"/>
  </si>
  <si>
    <t>안양역</t>
    <phoneticPr fontId="5" type="noConversion"/>
  </si>
  <si>
    <t>심순남외2명</t>
    <phoneticPr fontId="5" type="noConversion"/>
  </si>
  <si>
    <t>민자 삼성아파트측 e/s 3호기</t>
    <phoneticPr fontId="5" type="noConversion"/>
  </si>
  <si>
    <t>오산역</t>
    <phoneticPr fontId="5" type="noConversion"/>
  </si>
  <si>
    <t>이명자</t>
    <phoneticPr fontId="5" type="noConversion"/>
  </si>
  <si>
    <t>음주</t>
    <phoneticPr fontId="5" type="noConversion"/>
  </si>
  <si>
    <t>홈에서 넘어짐</t>
    <phoneticPr fontId="5" type="noConversion"/>
  </si>
  <si>
    <t>K731</t>
    <phoneticPr fontId="5" type="noConversion"/>
  </si>
  <si>
    <t>김순금</t>
    <phoneticPr fontId="5" type="noConversion"/>
  </si>
  <si>
    <t>전동차 출입문에 가슴부위가 끼인 사고 발생한 사고</t>
    <phoneticPr fontId="5" type="noConversion"/>
  </si>
  <si>
    <t>금정역</t>
    <phoneticPr fontId="5" type="noConversion"/>
  </si>
  <si>
    <t>안채근</t>
    <phoneticPr fontId="5" type="noConversion"/>
  </si>
  <si>
    <t>환승도중 급하게 승차하려다 계단에서 굴러 넘어짐</t>
    <phoneticPr fontId="5" type="noConversion"/>
  </si>
  <si>
    <t>한풍희</t>
    <phoneticPr fontId="5" type="noConversion"/>
  </si>
  <si>
    <t>열차 접촉</t>
    <phoneticPr fontId="5" type="noConversion"/>
  </si>
  <si>
    <t>K4673열차쪽으로 넘어지면서 튕겨져 바닥으로 떨어지면서 부상</t>
    <phoneticPr fontId="5" type="noConversion"/>
  </si>
  <si>
    <t>화서역</t>
    <phoneticPr fontId="5" type="noConversion"/>
  </si>
  <si>
    <t>리프트카(계단)</t>
    <phoneticPr fontId="5" type="noConversion"/>
  </si>
  <si>
    <t>이광우</t>
    <phoneticPr fontId="5" type="noConversion"/>
  </si>
  <si>
    <t>리프트를 이용하던 중 추락(조작 미숙)</t>
    <phoneticPr fontId="5" type="noConversion"/>
  </si>
  <si>
    <t>사망</t>
    <phoneticPr fontId="5" type="noConversion"/>
  </si>
  <si>
    <t>수리산역</t>
    <phoneticPr fontId="5" type="noConversion"/>
  </si>
  <si>
    <t>최순기.서선섭</t>
    <phoneticPr fontId="5" type="noConversion"/>
  </si>
  <si>
    <t>송탄역</t>
    <phoneticPr fontId="5" type="noConversion"/>
  </si>
  <si>
    <t>선로</t>
    <phoneticPr fontId="5" type="noConversion"/>
  </si>
  <si>
    <t>황선길</t>
    <phoneticPr fontId="5" type="noConversion"/>
  </si>
  <si>
    <t>선로로 떨어짐</t>
    <phoneticPr fontId="5" type="noConversion"/>
  </si>
  <si>
    <t>김오순</t>
    <phoneticPr fontId="5" type="noConversion"/>
  </si>
  <si>
    <t>e/s에서 넘어짐</t>
    <phoneticPr fontId="5" type="noConversion"/>
  </si>
  <si>
    <t>수원역</t>
    <phoneticPr fontId="5" type="noConversion"/>
  </si>
  <si>
    <t>유준하</t>
    <phoneticPr fontId="5" type="noConversion"/>
  </si>
  <si>
    <t>승강장 계단에서 넘어짐</t>
    <phoneticPr fontId="5" type="noConversion"/>
  </si>
  <si>
    <t>명학역</t>
    <phoneticPr fontId="5" type="noConversion"/>
  </si>
  <si>
    <t>하선</t>
    <phoneticPr fontId="5" type="noConversion"/>
  </si>
  <si>
    <t>장정훈</t>
    <phoneticPr fontId="5" type="noConversion"/>
  </si>
  <si>
    <t xml:space="preserve">하선에서 5종 역명 표지에 머리가 부딪혀 </t>
    <phoneticPr fontId="5" type="noConversion"/>
  </si>
  <si>
    <t>이승근</t>
    <phoneticPr fontId="5" type="noConversion"/>
  </si>
  <si>
    <t>열차를 기다리다 어지러움으로 선로로 떨어짐</t>
    <phoneticPr fontId="5" type="noConversion"/>
  </si>
  <si>
    <t>k552</t>
    <phoneticPr fontId="5" type="noConversion"/>
  </si>
  <si>
    <t>엄숙렬</t>
    <phoneticPr fontId="5" type="noConversion"/>
  </si>
  <si>
    <t>출입문에 손가락이 끼여 부상</t>
    <phoneticPr fontId="5" type="noConversion"/>
  </si>
  <si>
    <t>평택역</t>
    <phoneticPr fontId="5" type="noConversion"/>
  </si>
  <si>
    <t>김영기</t>
    <phoneticPr fontId="5" type="noConversion"/>
  </si>
  <si>
    <t>계단을 내려오던중 계단에서 넘어짐</t>
    <phoneticPr fontId="5" type="noConversion"/>
  </si>
  <si>
    <t>김옥백</t>
    <phoneticPr fontId="5" type="noConversion"/>
  </si>
  <si>
    <t>에스컬레이터 입구 감지기 상단에 손등을 긁혀 찰과상</t>
    <phoneticPr fontId="5" type="noConversion"/>
  </si>
  <si>
    <t>환승통로</t>
    <phoneticPr fontId="5" type="noConversion"/>
  </si>
  <si>
    <t>유용학</t>
    <phoneticPr fontId="5" type="noConversion"/>
  </si>
  <si>
    <t>환승통로에서 아들과 함께 서있다 순간적으로 저어신을 잃고 쓰러짐</t>
    <phoneticPr fontId="5" type="noConversion"/>
  </si>
  <si>
    <t>강원재외 1명</t>
    <phoneticPr fontId="5" type="noConversion"/>
  </si>
  <si>
    <t>출입문이 닫히면서 어깨가 낌</t>
    <phoneticPr fontId="5" type="noConversion"/>
  </si>
  <si>
    <t>이계향</t>
    <phoneticPr fontId="5" type="noConversion"/>
  </si>
  <si>
    <t>문이 열리는 순간 출입문에 손을 짚어 문틈에 엄지손가락이 낌</t>
    <phoneticPr fontId="5" type="noConversion"/>
  </si>
  <si>
    <t>김성혜</t>
    <phoneticPr fontId="5" type="noConversion"/>
  </si>
  <si>
    <t>#1313열차을 잘못알고 승차하였다 내리다가 출입문에 오른쪽 발목이 끼어 타박성</t>
    <phoneticPr fontId="5" type="noConversion"/>
  </si>
  <si>
    <t>고상홈</t>
    <phoneticPr fontId="5" type="noConversion"/>
  </si>
  <si>
    <t>김영백</t>
    <phoneticPr fontId="5" type="noConversion"/>
  </si>
  <si>
    <t>고상홈에서 발을 헛디뎌 선로에 떨어짐</t>
    <phoneticPr fontId="5" type="noConversion"/>
  </si>
  <si>
    <t>#1511열차</t>
    <phoneticPr fontId="5" type="noConversion"/>
  </si>
  <si>
    <t>이영례</t>
    <phoneticPr fontId="5" type="noConversion"/>
  </si>
  <si>
    <t>열차승강구 계단으로 승차하던중 승강구 계단 모서리 부분에 무릎아래 부분을 부딪쳐서 바닥으로 굴러 떨어짐</t>
    <phoneticPr fontId="5" type="noConversion"/>
  </si>
  <si>
    <t>#K4616</t>
    <phoneticPr fontId="5" type="noConversion"/>
  </si>
  <si>
    <t>이중열</t>
    <phoneticPr fontId="5" type="noConversion"/>
  </si>
  <si>
    <t>K4325</t>
    <phoneticPr fontId="5" type="noConversion"/>
  </si>
  <si>
    <t>로스쇼킹</t>
    <phoneticPr fontId="5" type="noConversion"/>
  </si>
  <si>
    <t>정서영</t>
    <phoneticPr fontId="5" type="noConversion"/>
  </si>
  <si>
    <t>화장실 멘홀에 추락하여 손목에 찰과상</t>
    <phoneticPr fontId="5" type="noConversion"/>
  </si>
  <si>
    <t>k510</t>
    <phoneticPr fontId="5" type="noConversion"/>
  </si>
  <si>
    <t xml:space="preserve">김성동 </t>
    <phoneticPr fontId="5" type="noConversion"/>
  </si>
  <si>
    <t>출입문 문틈에 손이 끼여 부상</t>
    <phoneticPr fontId="5" type="noConversion"/>
  </si>
  <si>
    <t>정부청사</t>
    <phoneticPr fontId="5" type="noConversion"/>
  </si>
  <si>
    <t>이혜영</t>
    <phoneticPr fontId="5" type="noConversion"/>
  </si>
  <si>
    <t>계단에서 넘어짐</t>
    <phoneticPr fontId="5" type="noConversion"/>
  </si>
  <si>
    <t>중상</t>
    <phoneticPr fontId="5" type="noConversion"/>
  </si>
  <si>
    <t>수도남부</t>
    <phoneticPr fontId="5" type="noConversion"/>
  </si>
  <si>
    <t>K691</t>
    <phoneticPr fontId="5" type="noConversion"/>
  </si>
  <si>
    <t>김정자</t>
    <phoneticPr fontId="5" type="noConversion"/>
  </si>
  <si>
    <t>출입문 문틈에 손이 끼여 부상</t>
    <phoneticPr fontId="5" type="noConversion"/>
  </si>
  <si>
    <t>K4571</t>
    <phoneticPr fontId="5" type="noConversion"/>
  </si>
  <si>
    <t>김길순</t>
    <phoneticPr fontId="5" type="noConversion"/>
  </si>
  <si>
    <t>전동차 고장으로 다른전동차를 바꿔타던 중 출입이 갑자기 닫혀 출입문에 걸려 넘어짐</t>
    <phoneticPr fontId="5" type="noConversion"/>
  </si>
  <si>
    <t>수원역</t>
    <phoneticPr fontId="5" type="noConversion"/>
  </si>
  <si>
    <t>e/s</t>
    <phoneticPr fontId="5" type="noConversion"/>
  </si>
  <si>
    <t>박정열</t>
    <phoneticPr fontId="5" type="noConversion"/>
  </si>
  <si>
    <t>e/s을 타고 올라가던 중 중심을 잃고 넘어짐</t>
    <phoneticPr fontId="5" type="noConversion"/>
  </si>
  <si>
    <t>범계역</t>
    <phoneticPr fontId="5" type="noConversion"/>
  </si>
  <si>
    <t>정지연</t>
    <phoneticPr fontId="5" type="noConversion"/>
  </si>
  <si>
    <t>e/s을 타고 내려오다 미끄러져 중심을 잃고 넘어짐</t>
    <phoneticPr fontId="5" type="noConversion"/>
  </si>
  <si>
    <t>군포역</t>
    <phoneticPr fontId="5" type="noConversion"/>
  </si>
  <si>
    <t>승강장</t>
    <phoneticPr fontId="5" type="noConversion"/>
  </si>
  <si>
    <t>김성삼</t>
    <phoneticPr fontId="5" type="noConversion"/>
  </si>
  <si>
    <t>음주</t>
    <phoneticPr fontId="5" type="noConversion"/>
  </si>
  <si>
    <t>열차 접촉</t>
    <phoneticPr fontId="5" type="noConversion"/>
  </si>
  <si>
    <t>전동차에 살짝스친사고</t>
    <phoneticPr fontId="5" type="noConversion"/>
  </si>
  <si>
    <t>석수역</t>
    <phoneticPr fontId="5" type="noConversion"/>
  </si>
  <si>
    <t>선로</t>
    <phoneticPr fontId="5" type="noConversion"/>
  </si>
  <si>
    <t>박성복</t>
    <phoneticPr fontId="5" type="noConversion"/>
  </si>
  <si>
    <t>고상홈 추락</t>
    <phoneticPr fontId="5" type="noConversion"/>
  </si>
  <si>
    <t>선로로 추락</t>
    <phoneticPr fontId="5" type="noConversion"/>
  </si>
  <si>
    <t>관악역</t>
    <phoneticPr fontId="5" type="noConversion"/>
  </si>
  <si>
    <t>최인호</t>
    <phoneticPr fontId="5" type="noConversion"/>
  </si>
  <si>
    <t>금</t>
    <phoneticPr fontId="5" type="noConversion"/>
  </si>
  <si>
    <t>평택역</t>
    <phoneticPr fontId="5" type="noConversion"/>
  </si>
  <si>
    <t>국철계단</t>
    <phoneticPr fontId="5" type="noConversion"/>
  </si>
  <si>
    <t>오현모</t>
    <phoneticPr fontId="5" type="noConversion"/>
  </si>
  <si>
    <t>계단 넘어짐</t>
    <phoneticPr fontId="5" type="noConversion"/>
  </si>
  <si>
    <t>국철계단에서 넘어짐</t>
    <phoneticPr fontId="5" type="noConversion"/>
  </si>
  <si>
    <t>수도남부</t>
    <phoneticPr fontId="5" type="noConversion"/>
  </si>
  <si>
    <t>전동차</t>
    <phoneticPr fontId="5" type="noConversion"/>
  </si>
  <si>
    <t>출입문</t>
    <phoneticPr fontId="5" type="noConversion"/>
  </si>
  <si>
    <t>조기업</t>
    <phoneticPr fontId="5" type="noConversion"/>
  </si>
  <si>
    <t>전동차 승강문 부상</t>
    <phoneticPr fontId="5" type="noConversion"/>
  </si>
  <si>
    <t>전동차 출입문에 몸이 끼고 손등에 타박상</t>
    <phoneticPr fontId="5" type="noConversion"/>
  </si>
  <si>
    <t>고금례</t>
    <phoneticPr fontId="5" type="noConversion"/>
  </si>
  <si>
    <t>승강문 오작동</t>
    <phoneticPr fontId="5" type="noConversion"/>
  </si>
  <si>
    <t>출입문 오작동으로 오른쪽발목 뒤쪽이 출입문에 끼어 찰과상</t>
    <phoneticPr fontId="5" type="noConversion"/>
  </si>
  <si>
    <t>고잔역</t>
    <phoneticPr fontId="5" type="noConversion"/>
  </si>
  <si>
    <t>타는곳</t>
    <phoneticPr fontId="5" type="noConversion"/>
  </si>
  <si>
    <t>고동현</t>
    <phoneticPr fontId="5" type="noConversion"/>
  </si>
  <si>
    <t>전동열차와 승강장 사이 발이 빠짐</t>
    <phoneticPr fontId="5" type="noConversion"/>
  </si>
  <si>
    <t>수원역</t>
    <phoneticPr fontId="5" type="noConversion"/>
  </si>
  <si>
    <t>서이석</t>
    <phoneticPr fontId="5" type="noConversion"/>
  </si>
  <si>
    <t>군포역</t>
    <phoneticPr fontId="5" type="noConversion"/>
  </si>
  <si>
    <t>원철재</t>
    <phoneticPr fontId="5" type="noConversion"/>
  </si>
  <si>
    <t>열차 진입중 뛰어내림</t>
    <phoneticPr fontId="5" type="noConversion"/>
  </si>
  <si>
    <t>정지선</t>
    <phoneticPr fontId="5" type="noConversion"/>
  </si>
  <si>
    <t>박정희</t>
    <phoneticPr fontId="5" type="noConversion"/>
  </si>
  <si>
    <t>전동차를 타기 위해 황급히 내려가다 넘어짐</t>
    <phoneticPr fontId="5" type="noConversion"/>
  </si>
  <si>
    <t>전영인</t>
    <phoneticPr fontId="5" type="noConversion"/>
  </si>
  <si>
    <t>전동차 승강문 부상</t>
    <phoneticPr fontId="5" type="noConversion"/>
  </si>
  <si>
    <t>전동차 출입문 손가락이 낌</t>
    <phoneticPr fontId="5" type="noConversion"/>
  </si>
  <si>
    <t>수리산역</t>
    <phoneticPr fontId="5" type="noConversion"/>
  </si>
  <si>
    <t xml:space="preserve">채영옥외 1명 </t>
    <phoneticPr fontId="5" type="noConversion"/>
  </si>
  <si>
    <t>E/S 넘어짐</t>
    <phoneticPr fontId="5" type="noConversion"/>
  </si>
  <si>
    <t>e/s 탑승중 중심을 잃고 넘어짐</t>
    <phoneticPr fontId="5" type="noConversion"/>
  </si>
  <si>
    <t xml:space="preserve">전동차 </t>
    <phoneticPr fontId="5" type="noConversion"/>
  </si>
  <si>
    <t>하기례</t>
    <phoneticPr fontId="5" type="noConversion"/>
  </si>
  <si>
    <t>열차내</t>
    <phoneticPr fontId="5" type="noConversion"/>
  </si>
  <si>
    <t>이종순</t>
    <phoneticPr fontId="5" type="noConversion"/>
  </si>
  <si>
    <t>객실 출입문 부상</t>
    <phoneticPr fontId="5" type="noConversion"/>
  </si>
  <si>
    <t>객실통로 자동문에 낌</t>
    <phoneticPr fontId="5" type="noConversion"/>
  </si>
  <si>
    <t>김종선</t>
    <phoneticPr fontId="5" type="noConversion"/>
  </si>
  <si>
    <t>승차시 출입문이 닫힐때 안면부가 낌</t>
    <phoneticPr fontId="5" type="noConversion"/>
  </si>
  <si>
    <t>부산</t>
    <phoneticPr fontId="5" type="noConversion"/>
  </si>
  <si>
    <t>밀양역</t>
    <phoneticPr fontId="5" type="noConversion"/>
  </si>
  <si>
    <t>최잠조</t>
    <phoneticPr fontId="5" type="noConversion"/>
  </si>
  <si>
    <t>넘어짐</t>
    <phoneticPr fontId="5" type="noConversion"/>
  </si>
  <si>
    <t>에스컬레이터 이용 중 손잡이를 잡으려다가 발을 헛딛어 넘어짐</t>
    <phoneticPr fontId="5" type="noConversion"/>
  </si>
  <si>
    <t>1784열차</t>
    <phoneticPr fontId="5" type="noConversion"/>
  </si>
  <si>
    <t>승강대출입문</t>
    <phoneticPr fontId="5" type="noConversion"/>
  </si>
  <si>
    <t>김영춘</t>
    <phoneticPr fontId="5" type="noConversion"/>
  </si>
  <si>
    <t>끼임</t>
    <phoneticPr fontId="5" type="noConversion"/>
  </si>
  <si>
    <t>승강문 부상</t>
    <phoneticPr fontId="5" type="noConversion"/>
  </si>
  <si>
    <t>딸 환송을 위해 입장권을 구입하지 않고 열차내에 들어갔는데 열차출발3분전 출입문 점검(출입문고장)을 위해 2회 닫는 과정에서 피해자 어깨 끼임(부전역 역무과장이 소리를 질러 상황악화)</t>
    <phoneticPr fontId="5" type="noConversion"/>
  </si>
  <si>
    <t>국제손해사정인 선임(05.26)</t>
    <phoneticPr fontId="5" type="noConversion"/>
  </si>
  <si>
    <t>부전역</t>
    <phoneticPr fontId="5" type="noConversion"/>
  </si>
  <si>
    <t>전필이</t>
    <phoneticPr fontId="5" type="noConversion"/>
  </si>
  <si>
    <t>에스컬레이터 이용 중 핸드레일을 놓쳐 몸의 균형을 잃고 넘어짐</t>
    <phoneticPr fontId="5" type="noConversion"/>
  </si>
  <si>
    <t>1003열차</t>
    <phoneticPr fontId="5" type="noConversion"/>
  </si>
  <si>
    <t>이진미</t>
    <phoneticPr fontId="5" type="noConversion"/>
  </si>
  <si>
    <t>어린이를 동반하고 뒤늦게 내리던 중 닫히고 있던 승강대출입문에 어깨를 끼어 다침</t>
    <phoneticPr fontId="5" type="noConversion"/>
  </si>
  <si>
    <t>엄태섭</t>
    <phoneticPr fontId="5" type="noConversion"/>
  </si>
  <si>
    <t>에스컬레이터 핸드레일을 잡고 있던 오른손이 미끄러져 넘어짐(손가락 찰과상)</t>
    <phoneticPr fontId="5" type="noConversion"/>
  </si>
  <si>
    <t>부산역</t>
    <phoneticPr fontId="5" type="noConversion"/>
  </si>
  <si>
    <t>임재학</t>
    <phoneticPr fontId="5" type="noConversion"/>
  </si>
  <si>
    <t>맞이방 3호기 에스컬레이터에서 중심을 잃고 넘어짐(노숙인, 다리 찰과상)</t>
    <phoneticPr fontId="5" type="noConversion"/>
  </si>
  <si>
    <t>김점규</t>
    <phoneticPr fontId="5" type="noConversion"/>
  </si>
  <si>
    <t>만취한 상태에서 에스컬레이터 이용 중 중심을 잃고 넘어짐</t>
    <phoneticPr fontId="5" type="noConversion"/>
  </si>
  <si>
    <t>박승민</t>
    <phoneticPr fontId="5" type="noConversion"/>
  </si>
  <si>
    <t>구두끼임</t>
    <phoneticPr fontId="5" type="noConversion"/>
  </si>
  <si>
    <t>에스컬레이터 이용 중 앞뒤고객에게 밀려 끝부분에 구두가 끼임</t>
    <phoneticPr fontId="5" type="noConversion"/>
  </si>
  <si>
    <t>한군섭</t>
    <phoneticPr fontId="5" type="noConversion"/>
  </si>
  <si>
    <t>에스컬레이터 이용 중 중심을 잃고 뒤로 넘어짐</t>
    <phoneticPr fontId="5" type="noConversion"/>
  </si>
  <si>
    <t>한국승강기안전관리원 원인 조사중</t>
    <phoneticPr fontId="5" type="noConversion"/>
  </si>
  <si>
    <t>1783열차</t>
    <phoneticPr fontId="5" type="noConversion"/>
  </si>
  <si>
    <t>이영옥</t>
    <phoneticPr fontId="5" type="noConversion"/>
  </si>
  <si>
    <t>객실내 부상</t>
    <phoneticPr fontId="5" type="noConversion"/>
  </si>
  <si>
    <t>시각장애인인 고객이 울산역을 하차하기위해 객실 이동중 넘어짐</t>
    <phoneticPr fontId="5" type="noConversion"/>
  </si>
  <si>
    <t>159열차</t>
    <phoneticPr fontId="5" type="noConversion"/>
  </si>
  <si>
    <t>이철웅</t>
    <phoneticPr fontId="5" type="noConversion"/>
  </si>
  <si>
    <t>장애인인 고객이 밀양역 하차시 흔들림으로 넘어짐</t>
    <phoneticPr fontId="5" type="noConversion"/>
  </si>
  <si>
    <t>조사중</t>
    <phoneticPr fontId="5" type="noConversion"/>
  </si>
  <si>
    <t>민원접수</t>
    <phoneticPr fontId="5" type="noConversion"/>
  </si>
  <si>
    <t>김을순</t>
    <phoneticPr fontId="5" type="noConversion"/>
  </si>
  <si>
    <t>에스컬레이터 이용 중 몸의 중심을 잃고 아래로 넘어짐</t>
    <phoneticPr fontId="5" type="noConversion"/>
  </si>
  <si>
    <t>조훈석</t>
    <phoneticPr fontId="5" type="noConversion"/>
  </si>
  <si>
    <t>술이 만취하여 몸을 가누지 못하는 상태에서 에스컬레이터 이용 중 중심을 잃고 뒤로 넘어짐</t>
    <phoneticPr fontId="5" type="noConversion"/>
  </si>
  <si>
    <t>전해분</t>
    <phoneticPr fontId="5" type="noConversion"/>
  </si>
  <si>
    <t>딸을 업고 승강장 이용시 우천으로 바닥에 물기가 있어 넘어짐(엉덩이 및 양쪽 팔부분 부상)</t>
    <phoneticPr fontId="5" type="noConversion"/>
  </si>
  <si>
    <t>1053열차</t>
    <phoneticPr fontId="5" type="noConversion"/>
  </si>
  <si>
    <t>윤혜경</t>
    <phoneticPr fontId="5" type="noConversion"/>
  </si>
  <si>
    <t>객실 출입문 부상</t>
    <phoneticPr fontId="5" type="noConversion"/>
  </si>
  <si>
    <t>5호차 객실 출입문 진입시 출입문이 닫혀 오른쪽 어깨가 끼임</t>
    <phoneticPr fontId="5" type="noConversion"/>
  </si>
  <si>
    <t>김도자</t>
    <phoneticPr fontId="5" type="noConversion"/>
  </si>
  <si>
    <t>5호기 에스컬레이터 이용시 중심을 잃고 넘어져 우측 정강이 부위 찢어짐</t>
    <phoneticPr fontId="5" type="noConversion"/>
  </si>
  <si>
    <t>257열차</t>
    <phoneticPr fontId="5" type="noConversion"/>
  </si>
  <si>
    <t>신병주</t>
    <phoneticPr fontId="5" type="noConversion"/>
  </si>
  <si>
    <t>부딪힘</t>
    <phoneticPr fontId="5" type="noConversion"/>
  </si>
  <si>
    <t>환승열차를 이용하기 위해 승강대 출입문을 오르던 중 계단에 부딪혀 우측다리 정강이 부분 찰과상</t>
    <phoneticPr fontId="5" type="noConversion"/>
  </si>
  <si>
    <t>이달선</t>
    <phoneticPr fontId="5" type="noConversion"/>
  </si>
  <si>
    <t>열차도착 후 에스컬레이터 이용 중 중심을 잃고 넘어져 팔목부분 찰과상</t>
    <phoneticPr fontId="5" type="noConversion"/>
  </si>
  <si>
    <t>백현수</t>
    <phoneticPr fontId="5" type="noConversion"/>
  </si>
  <si>
    <t>부인 이달선씨를 부축하다가 넘어짐</t>
    <phoneticPr fontId="5" type="noConversion"/>
  </si>
  <si>
    <t>149열차</t>
    <phoneticPr fontId="5" type="noConversion"/>
  </si>
  <si>
    <t>KTX</t>
    <phoneticPr fontId="5" type="noConversion"/>
  </si>
  <si>
    <t>김홍종</t>
    <phoneticPr fontId="5" type="noConversion"/>
  </si>
  <si>
    <t>시계파손</t>
    <phoneticPr fontId="5" type="noConversion"/>
  </si>
  <si>
    <t>의자 뒤 ktx매거진을 꺼내다가 뒤쪽에 숨겨져 있던 내용물이 있는 우유팩이 쏟아져 의복및 시계파손</t>
    <phoneticPr fontId="5" type="noConversion"/>
  </si>
  <si>
    <t>부산</t>
    <phoneticPr fontId="5" type="noConversion"/>
  </si>
  <si>
    <t>1782열차</t>
    <phoneticPr fontId="5" type="noConversion"/>
  </si>
  <si>
    <t>승강대출입문</t>
    <phoneticPr fontId="5" type="noConversion"/>
  </si>
  <si>
    <t>박옥시</t>
    <phoneticPr fontId="5" type="noConversion"/>
  </si>
  <si>
    <t>끼임</t>
    <phoneticPr fontId="5" type="noConversion"/>
  </si>
  <si>
    <t>덕하역에 도착하여 5호차에서 내리던 중 출입문이 닫히면서 몸의 상체부분이 출입문 틈에 끼임(얼굴부위 타박상)</t>
    <phoneticPr fontId="5" type="noConversion"/>
  </si>
  <si>
    <t>병원치료 없이 귀가</t>
    <phoneticPr fontId="5" type="noConversion"/>
  </si>
  <si>
    <t>1220열차</t>
    <phoneticPr fontId="5" type="noConversion"/>
  </si>
  <si>
    <t>천재호</t>
    <phoneticPr fontId="5" type="noConversion"/>
  </si>
  <si>
    <t>끼임</t>
    <phoneticPr fontId="5" type="noConversion"/>
  </si>
  <si>
    <t>승강문 부상</t>
    <phoneticPr fontId="5" type="noConversion"/>
  </si>
  <si>
    <t xml:space="preserve">1220열차 삼랑진역 대피시 승강장에 내렸다가 타는 도충 출입문이 닫혀 오른팔 끼임(장애인) </t>
    <phoneticPr fontId="5" type="noConversion"/>
  </si>
  <si>
    <t>국제손해사정인 선임</t>
    <phoneticPr fontId="5" type="noConversion"/>
  </si>
  <si>
    <t>부산</t>
    <phoneticPr fontId="5" type="noConversion"/>
  </si>
  <si>
    <t>부전역</t>
    <phoneticPr fontId="5" type="noConversion"/>
  </si>
  <si>
    <t>최경란</t>
    <phoneticPr fontId="5" type="noConversion"/>
  </si>
  <si>
    <t>넘어짐</t>
    <phoneticPr fontId="5" type="noConversion"/>
  </si>
  <si>
    <t>1771열차 하차 후 에스컬레이터 이용 중 2번째 계단에서 넘어지면서 머리 왼쪽부분 다침</t>
    <phoneticPr fontId="5" type="noConversion"/>
  </si>
  <si>
    <t>춘해병원 이송</t>
    <phoneticPr fontId="5" type="noConversion"/>
  </si>
  <si>
    <t>부산역</t>
    <phoneticPr fontId="5" type="noConversion"/>
  </si>
  <si>
    <t>조미옥</t>
    <phoneticPr fontId="5" type="noConversion"/>
  </si>
  <si>
    <t>광장 에스컬레이터 이용시 에스컬레이터 정지로 10여명이 넘어지면서 고객이 넘어짐(타박상, 허리통증)</t>
    <phoneticPr fontId="5" type="noConversion"/>
  </si>
  <si>
    <t>당일 일행이 있어 광명역까지 이용 후 병원치료 희망(차후 확인결과 병원치료없이 귀가함)</t>
    <phoneticPr fontId="5" type="noConversion"/>
  </si>
  <si>
    <t>유일분</t>
    <phoneticPr fontId="5" type="noConversion"/>
  </si>
  <si>
    <t>에스컬레이터 이용 중 혼잡한 여객으로 인해 앞서 가던 이용객이 넘어지며 소지한 휴대물에 의해 같이 넘어짐(서울역 도착 후 인계됨)</t>
    <phoneticPr fontId="5" type="noConversion"/>
  </si>
  <si>
    <t>1219열차</t>
    <phoneticPr fontId="5" type="noConversion"/>
  </si>
  <si>
    <t>승강대출입문</t>
    <phoneticPr fontId="5" type="noConversion"/>
  </si>
  <si>
    <t>김순연</t>
    <phoneticPr fontId="5" type="noConversion"/>
  </si>
  <si>
    <t>부딪힘</t>
    <phoneticPr fontId="5" type="noConversion"/>
  </si>
  <si>
    <t>화명역 도착 시 구포역으로 착각하여 하차하였다가 다시 타는 과정에서 발을 헛디뎌 넘어짐(오른쪽 발목 1.5cm 찰과상)</t>
    <phoneticPr fontId="5" type="noConversion"/>
  </si>
  <si>
    <t>구포 성심병원 이송치료</t>
    <phoneticPr fontId="5" type="noConversion"/>
  </si>
  <si>
    <t>159열차</t>
    <phoneticPr fontId="5" type="noConversion"/>
  </si>
  <si>
    <t>KTX</t>
    <phoneticPr fontId="5" type="noConversion"/>
  </si>
  <si>
    <t>김석환</t>
    <phoneticPr fontId="5" type="noConversion"/>
  </si>
  <si>
    <t>8호차 1B석 고객이 객실출입문에 손가락이 끼어 부상을 입음</t>
    <phoneticPr fontId="5" type="noConversion"/>
  </si>
  <si>
    <t>1251열차</t>
    <phoneticPr fontId="5" type="noConversion"/>
  </si>
  <si>
    <t>이종현</t>
    <phoneticPr fontId="5" type="noConversion"/>
  </si>
  <si>
    <t>승강문 오작동</t>
    <phoneticPr fontId="5" type="noConversion"/>
  </si>
  <si>
    <t>구포역 하차시 출입문 오작동으로 문이 닫히면서 승강문에 발이 끼어 왼쪽 종아리부근 타박상</t>
    <phoneticPr fontId="5" type="noConversion"/>
  </si>
  <si>
    <t>구포역</t>
    <phoneticPr fontId="5" type="noConversion"/>
  </si>
  <si>
    <t>최순란</t>
    <phoneticPr fontId="5" type="noConversion"/>
  </si>
  <si>
    <t>에스컬레이터 중간부분에서 손잡이를 고쳐 잡다가 헛잡아 자리에 주저앉으며 오른발 발등, 허리 타박상</t>
    <phoneticPr fontId="5" type="noConversion"/>
  </si>
  <si>
    <t>1217열차</t>
    <phoneticPr fontId="5" type="noConversion"/>
  </si>
  <si>
    <t>박병진</t>
    <phoneticPr fontId="5" type="noConversion"/>
  </si>
  <si>
    <t>발차하던중, 7호차 6호 좌석에서 잠을자던 고객이 급하게 승강대 출입문을 열고 내리려다 넘어져 어깨타박상 및 오른쪽 머리부위에 상처(2Cm).</t>
    <phoneticPr fontId="5" type="noConversion"/>
  </si>
  <si>
    <t>영남병원 이송한후 통원치료중</t>
    <phoneticPr fontId="5" type="noConversion"/>
  </si>
  <si>
    <t>이상기</t>
    <phoneticPr fontId="5" type="noConversion"/>
  </si>
  <si>
    <t>열차를 타기 위해 주통로로 급히 계단을 뛰어오르다가 넘어져 왼쪽 무릎 타박상(많이부어오름).</t>
    <phoneticPr fontId="5" type="noConversion"/>
  </si>
  <si>
    <t>대전</t>
    <phoneticPr fontId="5" type="noConversion"/>
  </si>
  <si>
    <t>서대전역</t>
    <phoneticPr fontId="5" type="noConversion"/>
  </si>
  <si>
    <t>상선 승강장
상행 
에스컬레이터</t>
    <phoneticPr fontId="5" type="noConversion"/>
  </si>
  <si>
    <t>김영만</t>
    <phoneticPr fontId="5" type="noConversion"/>
  </si>
  <si>
    <t>무</t>
    <phoneticPr fontId="5" type="noConversion"/>
  </si>
  <si>
    <t>에스컬레이터 
위에서 넘어짐</t>
    <phoneticPr fontId="5" type="noConversion"/>
  </si>
  <si>
    <t>에스컬레이터에 탑승하여 올라오다가 
몸의 중심을 잃고 넘어져 부상</t>
    <phoneticPr fontId="5" type="noConversion"/>
  </si>
  <si>
    <t>무궁화호 
1517열차    
계룡역</t>
    <phoneticPr fontId="5" type="noConversion"/>
  </si>
  <si>
    <t>5호차 3호석
부근</t>
    <phoneticPr fontId="5" type="noConversion"/>
  </si>
  <si>
    <t>안영민</t>
    <phoneticPr fontId="5" type="noConversion"/>
  </si>
  <si>
    <t>무</t>
    <phoneticPr fontId="5" type="noConversion"/>
  </si>
  <si>
    <t>선반위 물건낙하</t>
    <phoneticPr fontId="5" type="noConversion"/>
  </si>
  <si>
    <t>선반위 물건 낙하</t>
    <phoneticPr fontId="5" type="noConversion"/>
  </si>
  <si>
    <t>열차내에서 타 고객이 선반위에 올려
놓은 여행용가방이 머리위로 떨어져
부상</t>
    <phoneticPr fontId="5" type="noConversion"/>
  </si>
  <si>
    <t>대전</t>
    <phoneticPr fontId="5" type="noConversion"/>
  </si>
  <si>
    <t>일</t>
    <phoneticPr fontId="5" type="noConversion"/>
  </si>
  <si>
    <t>대전역</t>
    <phoneticPr fontId="5" type="noConversion"/>
  </si>
  <si>
    <t>상선 승강장
상행 
에스컬레이터
(5호기)</t>
    <phoneticPr fontId="5" type="noConversion"/>
  </si>
  <si>
    <t>최자해</t>
    <phoneticPr fontId="5" type="noConversion"/>
  </si>
  <si>
    <t>에스컬레이터 
위에서 넘어짐</t>
    <phoneticPr fontId="5" type="noConversion"/>
  </si>
  <si>
    <t>E/S 넘어짐</t>
    <phoneticPr fontId="5" type="noConversion"/>
  </si>
  <si>
    <t>언니의 부축을 받으며 에스컬레이터에
탑승하여 올라오다가, 언니가 넘어질때
함께 연쇄적으로 넘어져 부상</t>
    <phoneticPr fontId="5" type="noConversion"/>
  </si>
  <si>
    <t>최경자</t>
    <phoneticPr fontId="5" type="noConversion"/>
  </si>
  <si>
    <t>시각장애인인 동생을 부축하며 
에스컬레이터에 탑승하여 올라오던
도중에, 에스컬레이터 발판에 발을
헛디디면서 넘어져 부상</t>
    <phoneticPr fontId="5" type="noConversion"/>
  </si>
  <si>
    <t>계룡역</t>
    <phoneticPr fontId="5" type="noConversion"/>
  </si>
  <si>
    <t>상선 승강장
상행 
에스컬레이터</t>
    <phoneticPr fontId="5" type="noConversion"/>
  </si>
  <si>
    <t>이명숙</t>
    <phoneticPr fontId="5" type="noConversion"/>
  </si>
  <si>
    <t>에스컬레이터에 탑승하여 올라오던 중, 
앞에 서있던 고객이 떨어뜨린 승차권을
주워주려고 하다가 몸의 중심을 잃고
넘어져 부상</t>
    <phoneticPr fontId="5" type="noConversion"/>
  </si>
  <si>
    <t>조치원역</t>
    <phoneticPr fontId="5" type="noConversion"/>
  </si>
  <si>
    <t>맞이방
에스컬레이터</t>
    <phoneticPr fontId="5" type="noConversion"/>
  </si>
  <si>
    <t>이순화</t>
    <phoneticPr fontId="5" type="noConversion"/>
  </si>
  <si>
    <t>고모를 부축하며 맞이방 에스컬레이터에
탑승하여 올라오던 도중에, 
몸의 균형을 잡지못하고 넘어져 부상</t>
    <phoneticPr fontId="5" type="noConversion"/>
  </si>
  <si>
    <t>임순애</t>
    <phoneticPr fontId="5" type="noConversion"/>
  </si>
  <si>
    <t>조카의 부축을 받으며 에스컬레이터에
탑승하여 올라오다가, 몸의 균형을
잡지못하고 함께 넘어져 부상</t>
    <phoneticPr fontId="5" type="noConversion"/>
  </si>
  <si>
    <t>3번 승강장</t>
    <phoneticPr fontId="5" type="noConversion"/>
  </si>
  <si>
    <t>이영업</t>
    <phoneticPr fontId="5" type="noConversion"/>
  </si>
  <si>
    <t>운행중인 열차에
매달림</t>
    <phoneticPr fontId="5" type="noConversion"/>
  </si>
  <si>
    <t>기타</t>
    <phoneticPr fontId="5" type="noConversion"/>
  </si>
  <si>
    <t>여객취급을 마친 뒤, 발차하여 운행중인
열차에 매달리다가 열차밀으로 추락하여
부상</t>
    <phoneticPr fontId="5" type="noConversion"/>
  </si>
  <si>
    <t>중상</t>
    <phoneticPr fontId="5" type="noConversion"/>
  </si>
  <si>
    <t>무궁화호 
1251열차    
조치원역</t>
    <phoneticPr fontId="5" type="noConversion"/>
  </si>
  <si>
    <t>무궁화</t>
    <phoneticPr fontId="5" type="noConversion"/>
  </si>
  <si>
    <t>상선 승강장</t>
    <phoneticPr fontId="5" type="noConversion"/>
  </si>
  <si>
    <t>황의웅</t>
    <phoneticPr fontId="5" type="noConversion"/>
  </si>
  <si>
    <t>승강문 오작동</t>
    <phoneticPr fontId="5" type="noConversion"/>
  </si>
  <si>
    <t>열차가 정차하여 고객들이 승하차던
도중에, 갑자기 승강대 출입문이 
오작동하여 열차에 승차하던 고객이
승강문 사이에 몸이 끼어 부상</t>
    <phoneticPr fontId="5" type="noConversion"/>
  </si>
  <si>
    <t>부책</t>
    <phoneticPr fontId="5" type="noConversion"/>
  </si>
  <si>
    <t>상선 승강장
하행 
에스컬레이터
(6호기)</t>
    <phoneticPr fontId="5" type="noConversion"/>
  </si>
  <si>
    <t>이규환</t>
    <phoneticPr fontId="5" type="noConversion"/>
  </si>
  <si>
    <t>음주
상태</t>
    <phoneticPr fontId="5" type="noConversion"/>
  </si>
  <si>
    <t>에스컬레이터에 탑승하여 승강장으로
내려가다가 몸의 중심을 잃고 넘어져
부상</t>
    <phoneticPr fontId="5" type="noConversion"/>
  </si>
  <si>
    <t>서대전역</t>
    <phoneticPr fontId="5" type="noConversion"/>
  </si>
  <si>
    <t>장두성</t>
    <phoneticPr fontId="5" type="noConversion"/>
  </si>
  <si>
    <t>에스컬레이터에 탑승하여 올라오다가 
몸의 중심을 잃고 넘어져 부상</t>
    <phoneticPr fontId="5" type="noConversion"/>
  </si>
  <si>
    <t>김덕한</t>
    <phoneticPr fontId="5" type="noConversion"/>
  </si>
  <si>
    <t>음주로 인해
넘어짐</t>
    <phoneticPr fontId="5" type="noConversion"/>
  </si>
  <si>
    <t>열차이용중 도중정차역에서 내린 뒤, 
음주로 인해 몸을 가누지 못하고 
승강장에서 넘어져 부상</t>
    <phoneticPr fontId="5" type="noConversion"/>
  </si>
  <si>
    <t>KTX 
165열차    
대전역</t>
    <phoneticPr fontId="5" type="noConversion"/>
  </si>
  <si>
    <t>KTX</t>
    <phoneticPr fontId="5" type="noConversion"/>
  </si>
  <si>
    <t>승강대 출입문</t>
    <phoneticPr fontId="5" type="noConversion"/>
  </si>
  <si>
    <t>윤신아</t>
    <phoneticPr fontId="5" type="noConversion"/>
  </si>
  <si>
    <t>승강문에
손가락이 끼임</t>
    <phoneticPr fontId="5" type="noConversion"/>
  </si>
  <si>
    <t>승강문 부상</t>
    <phoneticPr fontId="5" type="noConversion"/>
  </si>
  <si>
    <t>정기권 이용고객이 뒤늦게 열차에
승차하다가 닫히는 승강문에 손가락이
부딪혀 부상</t>
    <phoneticPr fontId="5" type="noConversion"/>
  </si>
  <si>
    <t>하선 승강장
상행 
에스컬레이터</t>
    <phoneticPr fontId="5" type="noConversion"/>
  </si>
  <si>
    <t>류인권</t>
    <phoneticPr fontId="5" type="noConversion"/>
  </si>
  <si>
    <t>무궁화호
1216열차
조치원역</t>
    <phoneticPr fontId="5" type="noConversion"/>
  </si>
  <si>
    <t>차량연결부위
통로 바닥상판</t>
    <phoneticPr fontId="5" type="noConversion"/>
  </si>
  <si>
    <t>김중수</t>
    <phoneticPr fontId="5" type="noConversion"/>
  </si>
  <si>
    <t>차량연결부위에
손가락이 끼임</t>
    <phoneticPr fontId="5" type="noConversion"/>
  </si>
  <si>
    <t>입석으로 열차를 이용하던 중에, 객차와 객차사이 연결부위에서 서있다가 
넘어지면서 손가락이 연결부위 
상판에 끼어 부상</t>
    <phoneticPr fontId="5" type="noConversion"/>
  </si>
  <si>
    <t>상선 승강장
계단</t>
    <phoneticPr fontId="5" type="noConversion"/>
  </si>
  <si>
    <t>이우영</t>
    <phoneticPr fontId="5" type="noConversion"/>
  </si>
  <si>
    <t>계단에서 넘어짐</t>
    <phoneticPr fontId="5" type="noConversion"/>
  </si>
  <si>
    <t>열차에 승차하기 위해 승강장으로 
이동하던 중에, 육교계단을 내려가다가
넘어지면서 아래로 굴러 부상</t>
    <phoneticPr fontId="5" type="noConversion"/>
  </si>
  <si>
    <t>이화선</t>
    <phoneticPr fontId="5" type="noConversion"/>
  </si>
  <si>
    <t>열차에 승차하기 위해 승강장으로 
이동하던 중에, 육교계단을 내려가다가
넘어져 부상</t>
    <phoneticPr fontId="5" type="noConversion"/>
  </si>
  <si>
    <t>KTX
601열차
대전역</t>
    <phoneticPr fontId="5" type="noConversion"/>
  </si>
  <si>
    <t>8호 객차
승강대 부근</t>
    <phoneticPr fontId="5" type="noConversion"/>
  </si>
  <si>
    <t>김소연</t>
    <phoneticPr fontId="5" type="noConversion"/>
  </si>
  <si>
    <t>승강대 계단에서
미끄러져 넘어짐</t>
    <phoneticPr fontId="5" type="noConversion"/>
  </si>
  <si>
    <t>열차에 승차하던 중, 승강대 계단발판에
발을 디디다가 미끄러지면서, 다리가
승강장과 열차사이로 빠지면서
부딪혀 부상</t>
    <phoneticPr fontId="5" type="noConversion"/>
  </si>
  <si>
    <t>토</t>
    <phoneticPr fontId="5" type="noConversion"/>
  </si>
  <si>
    <t>상선 승강장
상행
에스컬레이터</t>
    <phoneticPr fontId="5" type="noConversion"/>
  </si>
  <si>
    <t>손해동</t>
    <phoneticPr fontId="5" type="noConversion"/>
  </si>
  <si>
    <t>에스컬레이터에 탑승하여 올라오다가 
앞에 서있던 고객들이 연쇄적으로 
넘어졌고, 뒤쪽에 서있던 고객도 이에 
밀려 몸의 중심을 잃고 넘어져 부상</t>
    <phoneticPr fontId="5" type="noConversion"/>
  </si>
  <si>
    <t>무궁화호
1441열차
강경역</t>
    <phoneticPr fontId="5" type="noConversion"/>
  </si>
  <si>
    <t>2호차
화장실 출입문</t>
    <phoneticPr fontId="5" type="noConversion"/>
  </si>
  <si>
    <t>유향선</t>
    <phoneticPr fontId="5" type="noConversion"/>
  </si>
  <si>
    <t>화장실 출입문에
손가락이 끼임</t>
    <phoneticPr fontId="5" type="noConversion"/>
  </si>
  <si>
    <t>화장실문 부상</t>
    <phoneticPr fontId="5" type="noConversion"/>
  </si>
  <si>
    <t>화장실 출입문에 기대고 있던 중에,
출입문이 열렸다가 닫히면서 손가락이
문틈에 끼어 부상</t>
    <phoneticPr fontId="5" type="noConversion"/>
  </si>
  <si>
    <t>금</t>
    <phoneticPr fontId="5" type="noConversion"/>
  </si>
  <si>
    <t>청주역</t>
    <phoneticPr fontId="5" type="noConversion"/>
  </si>
  <si>
    <t>이동통로
상행
에스컬레이터</t>
    <phoneticPr fontId="5" type="noConversion"/>
  </si>
  <si>
    <t>최옥자</t>
    <phoneticPr fontId="5" type="noConversion"/>
  </si>
  <si>
    <t>KTX
368열차
대전역</t>
    <phoneticPr fontId="5" type="noConversion"/>
  </si>
  <si>
    <t>3호차 간이석</t>
    <phoneticPr fontId="5" type="noConversion"/>
  </si>
  <si>
    <t>이주선</t>
    <phoneticPr fontId="5" type="noConversion"/>
  </si>
  <si>
    <t>승강문 창유리
파손(자갈부상)</t>
    <phoneticPr fontId="5" type="noConversion"/>
  </si>
  <si>
    <t xml:space="preserve">열차 운행중에 승강문 창유리 파손으로
간이석에 앉아있던 고객이 부상을 입음 </t>
    <phoneticPr fontId="5" type="noConversion"/>
  </si>
  <si>
    <t>KTX
368열차
대전역</t>
    <phoneticPr fontId="5" type="noConversion"/>
  </si>
  <si>
    <t>3호차 간이석</t>
    <phoneticPr fontId="5" type="noConversion"/>
  </si>
  <si>
    <t>김려원</t>
    <phoneticPr fontId="5" type="noConversion"/>
  </si>
  <si>
    <t xml:space="preserve">열차 운행중에 승강문 창유리 파손으로
간이석에서 엄마와 함께 앉아있다가
부상을 입음 </t>
    <phoneticPr fontId="5" type="noConversion"/>
  </si>
  <si>
    <t>조치원역</t>
    <phoneticPr fontId="5" type="noConversion"/>
  </si>
  <si>
    <t>하선 승강장
계단</t>
    <phoneticPr fontId="5" type="noConversion"/>
  </si>
  <si>
    <t>이소영</t>
    <phoneticPr fontId="5" type="noConversion"/>
  </si>
  <si>
    <t>계단에서 넘어짐</t>
    <phoneticPr fontId="5" type="noConversion"/>
  </si>
  <si>
    <t>열차에 승차하기 위해 승강장으로 
이동하던 중에, 육교계단을 내려가다가
손에 들고 있던 승차권을 떨어뜨렸고,
승차권을 줍다가 넘어져 부상</t>
    <phoneticPr fontId="5" type="noConversion"/>
  </si>
  <si>
    <t>무궁화호 
1207열차
조치원역</t>
    <phoneticPr fontId="5" type="noConversion"/>
  </si>
  <si>
    <r>
      <t xml:space="preserve">무궁화호
1207열차
4호차
승강대출입문
</t>
    </r>
    <r>
      <rPr>
        <sz val="11"/>
        <rFont val="돋움"/>
        <family val="3"/>
        <charset val="129"/>
      </rPr>
      <t>(영등포역 구내)</t>
    </r>
    <phoneticPr fontId="5" type="noConversion"/>
  </si>
  <si>
    <t>이종호</t>
    <phoneticPr fontId="5" type="noConversion"/>
  </si>
  <si>
    <t>승강대 출입문 
오작동</t>
    <phoneticPr fontId="5" type="noConversion"/>
  </si>
  <si>
    <t>열차에 승차하던 중, 갑자기 승강문이
오작동하여 닫히게 되어, 승차중이던
고객이 닫히는 승강문에 끼어 부상</t>
    <phoneticPr fontId="5" type="noConversion"/>
  </si>
  <si>
    <t>대전역</t>
    <phoneticPr fontId="5" type="noConversion"/>
  </si>
  <si>
    <t>부산방면
하행 
에스컬레이터
(8호기)</t>
    <phoneticPr fontId="5" type="noConversion"/>
  </si>
  <si>
    <t>신윤자</t>
    <phoneticPr fontId="5" type="noConversion"/>
  </si>
  <si>
    <t>열차 출발시간에 임박하여 급히 
에스컬레이터 위를 뛰어 내려가다가
넘어져 부상</t>
    <phoneticPr fontId="5" type="noConversion"/>
  </si>
  <si>
    <t>무궁화호
1462열차</t>
    <phoneticPr fontId="5" type="noConversion"/>
  </si>
  <si>
    <r>
      <t xml:space="preserve">무궁화호
1462열차
4호차
승강대출입문
</t>
    </r>
    <r>
      <rPr>
        <sz val="11"/>
        <rFont val="돋움"/>
        <family val="3"/>
        <charset val="129"/>
      </rPr>
      <t>(서대전역 구내)</t>
    </r>
    <phoneticPr fontId="5" type="noConversion"/>
  </si>
  <si>
    <t>최문숙</t>
    <phoneticPr fontId="5" type="noConversion"/>
  </si>
  <si>
    <t>무</t>
    <phoneticPr fontId="5" type="noConversion"/>
  </si>
  <si>
    <t>뒤늦게 내리다가
승강문에 끼임</t>
    <phoneticPr fontId="5" type="noConversion"/>
  </si>
  <si>
    <t>여객취급을 마치고 승강문을 닫는 순간,
도착역을 잘못 알고 뒤늦게 내리려던 
노인고객이 닫히는 승강문에 끼어 부상</t>
    <phoneticPr fontId="5" type="noConversion"/>
  </si>
  <si>
    <t>대전</t>
    <phoneticPr fontId="5" type="noConversion"/>
  </si>
  <si>
    <t>무궁화호
1510열차
서대전역</t>
    <phoneticPr fontId="5" type="noConversion"/>
  </si>
  <si>
    <t>무궁화호
1510열차
4호차
세면대부근</t>
    <phoneticPr fontId="5" type="noConversion"/>
  </si>
  <si>
    <t>강애순</t>
    <phoneticPr fontId="5" type="noConversion"/>
  </si>
  <si>
    <t>앞쪽 고객의
구두굽에 찍힘</t>
    <phoneticPr fontId="5" type="noConversion"/>
  </si>
  <si>
    <t>열차에서 내리기 위해 세면대 부근
통로에서 서 있던 중, 열차가 정차할때
발생하는 흔들림으로 인해 앞에 서있던
고객이 뒤로 밀리면서 구두굽으로
고객의 발목부위를 찍어 부상을 입음</t>
    <phoneticPr fontId="5" type="noConversion"/>
  </si>
  <si>
    <t>조치원역</t>
    <phoneticPr fontId="5" type="noConversion"/>
  </si>
  <si>
    <t>육교 연결통로
엘리베이터
모서리부근</t>
    <phoneticPr fontId="5" type="noConversion"/>
  </si>
  <si>
    <t>조장희</t>
    <phoneticPr fontId="5" type="noConversion"/>
  </si>
  <si>
    <t>이동중 모서리
부근에 부딪힘</t>
    <phoneticPr fontId="5" type="noConversion"/>
  </si>
  <si>
    <t>직원 1명이 시각장애인 2명을 동시에 
안내하던 중, 장애인 1명이 엘리베이터
타는 곳 모서리 부근에 부딪혀 부상</t>
    <phoneticPr fontId="5" type="noConversion"/>
  </si>
  <si>
    <t>부산방면
북쪽 계단</t>
    <phoneticPr fontId="5" type="noConversion"/>
  </si>
  <si>
    <t>박희영</t>
    <phoneticPr fontId="5" type="noConversion"/>
  </si>
  <si>
    <t>계단에서 넘어짐</t>
    <phoneticPr fontId="5" type="noConversion"/>
  </si>
  <si>
    <t>열차에 승차하기 위해 이동하던 중에,
계단을 내려가다가 급히 뛰어 내려가던 
다른 고객과 부딪히며 밀려 넘어져 부상</t>
    <phoneticPr fontId="5" type="noConversion"/>
  </si>
  <si>
    <t>1057열차</t>
    <phoneticPr fontId="5" type="noConversion"/>
  </si>
  <si>
    <t>이채경</t>
    <phoneticPr fontId="5" type="noConversion"/>
  </si>
  <si>
    <t>객실내에서 커피를 쏟음</t>
    <phoneticPr fontId="5" type="noConversion"/>
  </si>
  <si>
    <t>객실내 판매원에게 커피를 구입하던중 양쪽다리에 커피가 쏟아지면서 화상을 입음</t>
    <phoneticPr fontId="5" type="noConversion"/>
  </si>
  <si>
    <t>통원</t>
    <phoneticPr fontId="5" type="noConversion"/>
  </si>
  <si>
    <t>2008.4.17</t>
    <phoneticPr fontId="5" type="noConversion"/>
  </si>
  <si>
    <t>대구</t>
    <phoneticPr fontId="5" type="noConversion"/>
  </si>
  <si>
    <t>동대구역</t>
    <phoneticPr fontId="5" type="noConversion"/>
  </si>
  <si>
    <t>출입문</t>
    <phoneticPr fontId="5" type="noConversion"/>
  </si>
  <si>
    <t>정희경</t>
    <phoneticPr fontId="5" type="noConversion"/>
  </si>
  <si>
    <t>8번승강장과 객차사이</t>
    <phoneticPr fontId="5" type="noConversion"/>
  </si>
  <si>
    <t>8번홈에 도착하여 내리던중 발을 헛디뎌 승강장과 홈사이에 발이 빠져 찰과상을 입음</t>
    <phoneticPr fontId="5" type="noConversion"/>
  </si>
  <si>
    <t>대구역</t>
    <phoneticPr fontId="5" type="noConversion"/>
  </si>
  <si>
    <t>2번 E/S</t>
    <phoneticPr fontId="5" type="noConversion"/>
  </si>
  <si>
    <t>정옥련</t>
    <phoneticPr fontId="5" type="noConversion"/>
  </si>
  <si>
    <t>E/S에서 넘어짐</t>
    <phoneticPr fontId="5" type="noConversion"/>
  </si>
  <si>
    <t>양손에 여행용가방을 들고 맞이방으로 올라오는 에스컬레이터를 타다가 몸의 중심을 잃고 뒤로 넘어지면서 머리뒷부분이 바닥에 부딪힘</t>
    <phoneticPr fontId="5" type="noConversion"/>
  </si>
  <si>
    <t>5번 E/S</t>
    <phoneticPr fontId="5" type="noConversion"/>
  </si>
  <si>
    <t>이정근</t>
    <phoneticPr fontId="5" type="noConversion"/>
  </si>
  <si>
    <t>열차를 타기위해 5번승강장 E/S를 타고 내려가던중 중심을 잃고 넘어지면서 부상을 당함</t>
    <phoneticPr fontId="5" type="noConversion"/>
  </si>
  <si>
    <t>1221열차</t>
    <phoneticPr fontId="5" type="noConversion"/>
  </si>
  <si>
    <t>객실내</t>
    <phoneticPr fontId="5" type="noConversion"/>
  </si>
  <si>
    <t>이장희</t>
    <phoneticPr fontId="5" type="noConversion"/>
  </si>
  <si>
    <t>방열판에 데임</t>
    <phoneticPr fontId="5" type="noConversion"/>
  </si>
  <si>
    <t>방열판 화상</t>
    <phoneticPr fontId="5" type="noConversion"/>
  </si>
  <si>
    <t>객실내 방열판에 오른쪽 발목부분에 화상을 입음</t>
    <phoneticPr fontId="5" type="noConversion"/>
  </si>
  <si>
    <t xml:space="preserve">1번 E/S </t>
    <phoneticPr fontId="5" type="noConversion"/>
  </si>
  <si>
    <t>공수재</t>
    <phoneticPr fontId="5" type="noConversion"/>
  </si>
  <si>
    <t>1번홈에서 에스컬레이터를 타고 올라가다가 핸드레일을 잡지않아 뒤로 넘어짐</t>
    <phoneticPr fontId="5" type="noConversion"/>
  </si>
  <si>
    <t>9번 E/S</t>
    <phoneticPr fontId="5" type="noConversion"/>
  </si>
  <si>
    <t>이복자</t>
    <phoneticPr fontId="5" type="noConversion"/>
  </si>
  <si>
    <t>9번홈에서 에스컬레이터를 타고 올라가다가 가방을 든체로 핸드레일을 잡지않고 넘어짐</t>
    <phoneticPr fontId="5" type="noConversion"/>
  </si>
  <si>
    <t>자체처리</t>
    <phoneticPr fontId="5" type="noConversion"/>
  </si>
  <si>
    <t>김창열,한영국</t>
    <phoneticPr fontId="5" type="noConversion"/>
  </si>
  <si>
    <t>2번홈에서 에스컬레이터를 타고 올라오다가 손잡이를 잡지않아 뒤로 넘어져 다침</t>
    <phoneticPr fontId="5" type="noConversion"/>
  </si>
  <si>
    <t>1755열차</t>
    <phoneticPr fontId="5" type="noConversion"/>
  </si>
  <si>
    <t>이구호</t>
    <phoneticPr fontId="5" type="noConversion"/>
  </si>
  <si>
    <t>출입문에 끼임</t>
    <phoneticPr fontId="5" type="noConversion"/>
  </si>
  <si>
    <t>승강문 오작동</t>
    <phoneticPr fontId="5" type="noConversion"/>
  </si>
  <si>
    <t>1755열차 도착후 출입문이 열려 내리던중 출입문이 갑자기 닫히면서 몸이 끼여 부상함</t>
    <phoneticPr fontId="5" type="noConversion"/>
  </si>
  <si>
    <t>1342열차</t>
    <phoneticPr fontId="5" type="noConversion"/>
  </si>
  <si>
    <t>객차내</t>
    <phoneticPr fontId="5" type="noConversion"/>
  </si>
  <si>
    <t>이두환</t>
    <phoneticPr fontId="5" type="noConversion"/>
  </si>
  <si>
    <t>객실내에서 대기중 넘어짐</t>
    <phoneticPr fontId="5" type="noConversion"/>
  </si>
  <si>
    <t>객실내 부상</t>
    <phoneticPr fontId="5" type="noConversion"/>
  </si>
  <si>
    <t>객차 충격으로 장애인이 넘어져 다침</t>
    <phoneticPr fontId="5" type="noConversion"/>
  </si>
  <si>
    <t>김형기</t>
    <phoneticPr fontId="5" type="noConversion"/>
  </si>
  <si>
    <t>유</t>
    <phoneticPr fontId="5" type="noConversion"/>
  </si>
  <si>
    <t xml:space="preserve">음주상태에서 맞이방으로 올라오는 에스컬레이터에 승차하여 이동중 몸의중심을 잃고 넘어져 다침 </t>
    <phoneticPr fontId="5" type="noConversion"/>
  </si>
  <si>
    <t>석근이</t>
    <phoneticPr fontId="5" type="noConversion"/>
  </si>
  <si>
    <t>맞이방으로 올라오는 에스컬레이터에 승차하여 손잡이를 잡지 않아 이동중 몸의 중심을 잃고 넘어져 다침</t>
    <phoneticPr fontId="5" type="noConversion"/>
  </si>
  <si>
    <t>10번홈</t>
    <phoneticPr fontId="5" type="noConversion"/>
  </si>
  <si>
    <t>이다운</t>
    <phoneticPr fontId="5" type="noConversion"/>
  </si>
  <si>
    <t>승강장 기둥모서리에 부딪힘</t>
    <phoneticPr fontId="5" type="noConversion"/>
  </si>
  <si>
    <t>10번홈에서 열차를 이용하기 위해 이동중 홈기둥모서리에 부딪혀 이마가 찢어짐</t>
    <phoneticPr fontId="5" type="noConversion"/>
  </si>
  <si>
    <t>통원</t>
    <phoneticPr fontId="5" type="noConversion"/>
  </si>
  <si>
    <t>포항역</t>
    <phoneticPr fontId="5" type="noConversion"/>
  </si>
  <si>
    <t>광장</t>
    <phoneticPr fontId="5" type="noConversion"/>
  </si>
  <si>
    <t>조현래</t>
    <phoneticPr fontId="5" type="noConversion"/>
  </si>
  <si>
    <t>맞이방 출입문 앞 계단에 걸려 넘엄짐</t>
    <phoneticPr fontId="5" type="noConversion"/>
  </si>
  <si>
    <t>열차를 이용하기 위해 광장에서 맞이방으로 들어오는 계단에 걸려 넘어져 다침</t>
    <phoneticPr fontId="5" type="noConversion"/>
  </si>
  <si>
    <t>1756열차</t>
    <phoneticPr fontId="5" type="noConversion"/>
  </si>
  <si>
    <t>박말환</t>
    <phoneticPr fontId="5" type="noConversion"/>
  </si>
  <si>
    <t>미상</t>
    <phoneticPr fontId="5" type="noConversion"/>
  </si>
  <si>
    <t>출입문에 끼임</t>
    <phoneticPr fontId="5" type="noConversion"/>
  </si>
  <si>
    <t>열차 도착후 내리지 않고 있다가 출입문이 닫히는 순간에 내리다가 출입문에 낌</t>
    <phoneticPr fontId="5" type="noConversion"/>
  </si>
  <si>
    <t>청도역</t>
    <phoneticPr fontId="5" type="noConversion"/>
  </si>
  <si>
    <t>성병규</t>
    <phoneticPr fontId="5" type="noConversion"/>
  </si>
  <si>
    <t>육교계단에서 넘어짐</t>
    <phoneticPr fontId="5" type="noConversion"/>
  </si>
  <si>
    <t>열차를 타기위해 육교계단을 내려가다가 중심을 잃고 앞으로 넘어져 부상함</t>
    <phoneticPr fontId="5" type="noConversion"/>
  </si>
  <si>
    <t>1번홈</t>
    <phoneticPr fontId="5" type="noConversion"/>
  </si>
  <si>
    <t>성호준</t>
    <phoneticPr fontId="5" type="noConversion"/>
  </si>
  <si>
    <t>뛰어가다가 쓰러짐</t>
    <phoneticPr fontId="5" type="noConversion"/>
  </si>
  <si>
    <t>열차를 타기위해 뛰어가다가 갑자기 앞으로 쓰러져 다침</t>
    <phoneticPr fontId="5" type="noConversion"/>
  </si>
  <si>
    <t>1251열차</t>
    <phoneticPr fontId="5" type="noConversion"/>
  </si>
  <si>
    <t>한성수</t>
    <phoneticPr fontId="5" type="noConversion"/>
  </si>
  <si>
    <t>객실 출입문 부상</t>
    <phoneticPr fontId="5" type="noConversion"/>
  </si>
  <si>
    <t>내리기 위해 출입문앞에 서있다가 출입문이 열리면서 왼쪽발이 출입문에 끼여 부상함</t>
    <phoneticPr fontId="5" type="noConversion"/>
  </si>
  <si>
    <t>역구내 하장내</t>
    <phoneticPr fontId="5" type="noConversion"/>
  </si>
  <si>
    <t>발길용</t>
    <phoneticPr fontId="5" type="noConversion"/>
  </si>
  <si>
    <t>열차에 치여 사망</t>
    <phoneticPr fontId="5" type="noConversion"/>
  </si>
  <si>
    <t>선로무단통행</t>
    <phoneticPr fontId="5" type="noConversion"/>
  </si>
  <si>
    <t>대구역 하장내부근에서 무단출입을 하여 145열차에 치여 사망함</t>
    <phoneticPr fontId="5" type="noConversion"/>
  </si>
  <si>
    <t xml:space="preserve">화 </t>
    <phoneticPr fontId="5" type="noConversion"/>
  </si>
  <si>
    <t>1057열차</t>
    <phoneticPr fontId="5" type="noConversion"/>
  </si>
  <si>
    <t>새마을</t>
    <phoneticPr fontId="5" type="noConversion"/>
  </si>
  <si>
    <t>화장실출입문</t>
    <phoneticPr fontId="5" type="noConversion"/>
  </si>
  <si>
    <t>신필연</t>
    <phoneticPr fontId="5" type="noConversion"/>
  </si>
  <si>
    <t>화장실 출입문을 열다가 문틈에 끼여 부상</t>
    <phoneticPr fontId="5" type="noConversion"/>
  </si>
  <si>
    <t>2번 E/S</t>
    <phoneticPr fontId="5" type="noConversion"/>
  </si>
  <si>
    <t>한금란</t>
    <phoneticPr fontId="5" type="noConversion"/>
  </si>
  <si>
    <t>E/S에서 넘어짐</t>
    <phoneticPr fontId="5" type="noConversion"/>
  </si>
  <si>
    <t>2번홈에서 에스컬레이터를 타고 올라오다가 손잡이를 잡지않아 뒤로 넘어져 다침</t>
    <phoneticPr fontId="5" type="noConversion"/>
  </si>
  <si>
    <t>7번 e/s</t>
    <phoneticPr fontId="5" type="noConversion"/>
  </si>
  <si>
    <t>이복현</t>
    <phoneticPr fontId="5" type="noConversion"/>
  </si>
  <si>
    <t>7번홈에서 에스컬레이터를 타고 올라가다가 손잡이를 잡지않아 뒤로 넘어져 다침</t>
    <phoneticPr fontId="5" type="noConversion"/>
  </si>
  <si>
    <t>1217열차내</t>
    <phoneticPr fontId="5" type="noConversion"/>
  </si>
  <si>
    <t>권정자</t>
    <phoneticPr fontId="5" type="noConversion"/>
  </si>
  <si>
    <t>열차를 타기 위해 승강대에 올라타는순간 출입문이 갑자기 닫히면서 얼굴좌측부문게 부딪혀 부상함</t>
    <phoneticPr fontId="5" type="noConversion"/>
  </si>
  <si>
    <t>1756열차내</t>
    <phoneticPr fontId="5" type="noConversion"/>
  </si>
  <si>
    <t>김동주</t>
    <phoneticPr fontId="5" type="noConversion"/>
  </si>
  <si>
    <t>객실내에서 넘어짐</t>
    <phoneticPr fontId="5" type="noConversion"/>
  </si>
  <si>
    <t>운전사고</t>
    <phoneticPr fontId="5" type="noConversion"/>
  </si>
  <si>
    <t>1756열차와 탱크로리가 건널목에서 접촉사고 충격으로 객실내에서 부상자가 넘어져 다침</t>
    <phoneticPr fontId="5" type="noConversion"/>
  </si>
  <si>
    <t>정문 E/S</t>
    <phoneticPr fontId="5" type="noConversion"/>
  </si>
  <si>
    <t>여금애</t>
    <phoneticPr fontId="5" type="noConversion"/>
  </si>
  <si>
    <t>열차를 이용하기 위해 정문 E/S를 타고 올라오다가 손잡이를 잡지 않아 뒤로 넘어져 다침</t>
    <phoneticPr fontId="5" type="noConversion"/>
  </si>
  <si>
    <t>9번 E/S</t>
    <phoneticPr fontId="5" type="noConversion"/>
  </si>
  <si>
    <t>백남석</t>
    <phoneticPr fontId="5" type="noConversion"/>
  </si>
  <si>
    <t>열차를 이용하기 위해 9번승강장 내려가는 E/S를 이용하여 내려가다가 손잡이를 잡지않아 앞으로 넘어져 다침</t>
    <phoneticPr fontId="5" type="noConversion"/>
  </si>
  <si>
    <t>한영숙</t>
    <phoneticPr fontId="5" type="noConversion"/>
  </si>
  <si>
    <t>맞이방 화장실</t>
    <phoneticPr fontId="5" type="noConversion"/>
  </si>
  <si>
    <t>화장실을 이용하던 중 화장실 휴지걸이대 모서리에 부딪혀 머리앞부분에 출혈</t>
    <phoneticPr fontId="5" type="noConversion"/>
  </si>
  <si>
    <t>광주</t>
    <phoneticPr fontId="5" type="noConversion"/>
  </si>
  <si>
    <t>목포역</t>
    <phoneticPr fontId="5" type="noConversion"/>
  </si>
  <si>
    <t>E/S(1호기)</t>
    <phoneticPr fontId="5" type="noConversion"/>
  </si>
  <si>
    <t>김애심</t>
    <phoneticPr fontId="5" type="noConversion"/>
  </si>
  <si>
    <t>고객이 몸의 중심을 잃고 넘어지면서 고객 김애심을 덮쳐 같이 넘어짐</t>
    <phoneticPr fontId="5" type="noConversion"/>
  </si>
  <si>
    <t>입원</t>
    <phoneticPr fontId="5" type="noConversion"/>
  </si>
  <si>
    <t>광주역</t>
    <phoneticPr fontId="5" type="noConversion"/>
  </si>
  <si>
    <t>E/S(4호기)</t>
    <phoneticPr fontId="5" type="noConversion"/>
  </si>
  <si>
    <t>전항배</t>
    <phoneticPr fontId="5" type="noConversion"/>
  </si>
  <si>
    <t>#1113열차 하차후, 보호자와 함께 E/S 승차하려다 넘어짐</t>
    <phoneticPr fontId="5" type="noConversion"/>
  </si>
  <si>
    <t>송정리</t>
    <phoneticPr fontId="5" type="noConversion"/>
  </si>
  <si>
    <t>E/S(5호기)</t>
    <phoneticPr fontId="5" type="noConversion"/>
  </si>
  <si>
    <t>이병례</t>
    <phoneticPr fontId="5" type="noConversion"/>
  </si>
  <si>
    <t xml:space="preserve">#416열차 하차후, 짐수레를 가지고 E/S 타고 내려오다
 넘어짐 </t>
    <phoneticPr fontId="5" type="noConversion"/>
  </si>
  <si>
    <t>E/S(2호기)</t>
    <phoneticPr fontId="5" type="noConversion"/>
  </si>
  <si>
    <t>유연순</t>
    <phoneticPr fontId="5" type="noConversion"/>
  </si>
  <si>
    <t>#407열차 하차후, E/S 타고 내려오다 유연순이 몸의 중심을 잃어 붙잡으려고 김옥희가 이동하다 같이 넘어짐</t>
    <phoneticPr fontId="5" type="noConversion"/>
  </si>
  <si>
    <t>김옥희</t>
    <phoneticPr fontId="5" type="noConversion"/>
  </si>
  <si>
    <t>#1404</t>
    <phoneticPr fontId="5" type="noConversion"/>
  </si>
  <si>
    <t>1호차 객실출입문</t>
    <phoneticPr fontId="5" type="noConversion"/>
  </si>
  <si>
    <t>김미숙</t>
    <phoneticPr fontId="5" type="noConversion"/>
  </si>
  <si>
    <t>객실출입문 끼임</t>
    <phoneticPr fontId="5" type="noConversion"/>
  </si>
  <si>
    <t>평택역 하차 위해 출입문 대기중 , 
미상의 고객이 출입문 취급으로 손가락 끼임</t>
    <phoneticPr fontId="5" type="noConversion"/>
  </si>
  <si>
    <t>성장호</t>
    <phoneticPr fontId="5" type="noConversion"/>
  </si>
  <si>
    <t>계단에서 넘어짐</t>
    <phoneticPr fontId="5" type="noConversion"/>
  </si>
  <si>
    <t>#1403열차 하차하여 계단을 내려오다 넘어짐</t>
    <phoneticPr fontId="5" type="noConversion"/>
  </si>
  <si>
    <t>#1953</t>
    <phoneticPr fontId="5" type="noConversion"/>
  </si>
  <si>
    <t>3호차 승강문</t>
    <phoneticPr fontId="5" type="noConversion"/>
  </si>
  <si>
    <t>정태효</t>
    <phoneticPr fontId="5" type="noConversion"/>
  </si>
  <si>
    <t>승강문 끼임</t>
    <phoneticPr fontId="5" type="noConversion"/>
  </si>
  <si>
    <t>#1953열차에서 늦게내리다 승강문에 끼임</t>
    <phoneticPr fontId="5" type="noConversion"/>
  </si>
  <si>
    <t>나주역</t>
    <phoneticPr fontId="5" type="noConversion"/>
  </si>
  <si>
    <t>계단(3번홈,북쪽)</t>
    <phoneticPr fontId="5" type="noConversion"/>
  </si>
  <si>
    <t>임원택</t>
    <phoneticPr fontId="5" type="noConversion"/>
  </si>
  <si>
    <t>#1407열차 하차하여 보호자와 함께 계단을 
내려오다 넘어짐, 머리에 피흘림</t>
    <phoneticPr fontId="5" type="noConversion"/>
  </si>
  <si>
    <t>정새예단</t>
    <phoneticPr fontId="5" type="noConversion"/>
  </si>
  <si>
    <t>E/S에서넘어짐</t>
    <phoneticPr fontId="5" type="noConversion"/>
  </si>
  <si>
    <t>#1404열차 승차위해 E/S 타고 오르다 넘어짐
머리, 어깨, 허리에 통증 호소</t>
    <phoneticPr fontId="5" type="noConversion"/>
  </si>
  <si>
    <t>계단(2번홈)</t>
    <phoneticPr fontId="5" type="noConversion"/>
  </si>
  <si>
    <t>한명숙</t>
    <phoneticPr fontId="5" type="noConversion"/>
  </si>
  <si>
    <t>계단을 내려가다 넘어짐(오른 발목 뒷꿈치 골절)</t>
    <phoneticPr fontId="5" type="noConversion"/>
  </si>
  <si>
    <t>계단(4번)</t>
    <phoneticPr fontId="5" type="noConversion"/>
  </si>
  <si>
    <t>김대일</t>
    <phoneticPr fontId="5" type="noConversion"/>
  </si>
  <si>
    <t>계단을 내려가다 넘어짐(아래턱 1.5cm 찢어지고 피흘림)</t>
    <phoneticPr fontId="5" type="noConversion"/>
  </si>
  <si>
    <t>장선애</t>
    <phoneticPr fontId="5" type="noConversion"/>
  </si>
  <si>
    <t>무
무</t>
    <phoneticPr fontId="5" type="noConversion"/>
  </si>
  <si>
    <t>미상의 고객 4~5명이 넘어지면서 박기단(엉덩이 및 허리통증)과 장선애(무릎에 찰과상, 허리통증)
고객을 덮쳐, 연쇄적으로 넘어짐</t>
    <phoneticPr fontId="5" type="noConversion"/>
  </si>
  <si>
    <t>#409</t>
    <phoneticPr fontId="5" type="noConversion"/>
  </si>
  <si>
    <t>9호차 4B</t>
    <phoneticPr fontId="5" type="noConversion"/>
  </si>
  <si>
    <t>유학송</t>
    <phoneticPr fontId="5" type="noConversion"/>
  </si>
  <si>
    <t>의자 팔걸이 부디침</t>
    <phoneticPr fontId="5" type="noConversion"/>
  </si>
  <si>
    <t>선반위 자신의 가방에 소지품 넣으려다 넘어짐 뒷머리 두피 열상</t>
    <phoneticPr fontId="5" type="noConversion"/>
  </si>
  <si>
    <t>5번 지하도계단</t>
    <phoneticPr fontId="5" type="noConversion"/>
  </si>
  <si>
    <t>자하도계단 넘어짐</t>
    <phoneticPr fontId="5" type="noConversion"/>
  </si>
  <si>
    <t>보호자와 함께 지하도 계단을 내려오다 넘어짐
이마와 왼쪽 눈밑부분에 피흘리며, 통증호소</t>
    <phoneticPr fontId="5" type="noConversion"/>
  </si>
  <si>
    <t>#507</t>
    <phoneticPr fontId="5" type="noConversion"/>
  </si>
  <si>
    <t>8호차출입문(2위)</t>
    <phoneticPr fontId="5" type="noConversion"/>
  </si>
  <si>
    <t>방지민</t>
    <phoneticPr fontId="5" type="noConversion"/>
  </si>
  <si>
    <t>출입문 끼임</t>
    <phoneticPr fontId="5" type="noConversion"/>
  </si>
  <si>
    <t>보호자가 출입문 열때에 출입문에 손을 짚어 끼임</t>
    <phoneticPr fontId="5" type="noConversion"/>
  </si>
  <si>
    <t>경남</t>
    <phoneticPr fontId="5" type="noConversion"/>
  </si>
  <si>
    <t>차내</t>
    <phoneticPr fontId="5" type="noConversion"/>
  </si>
  <si>
    <t>김은옥</t>
    <phoneticPr fontId="5" type="noConversion"/>
  </si>
  <si>
    <t>문 닫힘</t>
    <phoneticPr fontId="5" type="noConversion"/>
  </si>
  <si>
    <t>화장실 출입문이 열차 충격으로 갑자기 닫힘</t>
    <phoneticPr fontId="5" type="noConversion"/>
  </si>
  <si>
    <t>제153열차</t>
    <phoneticPr fontId="5" type="noConversion"/>
  </si>
  <si>
    <r>
      <t>K</t>
    </r>
    <r>
      <rPr>
        <sz val="11"/>
        <rFont val="돋움"/>
        <family val="3"/>
        <charset val="129"/>
      </rPr>
      <t>TX</t>
    </r>
    <phoneticPr fontId="5" type="noConversion"/>
  </si>
  <si>
    <t>이규영</t>
    <phoneticPr fontId="5" type="noConversion"/>
  </si>
  <si>
    <t>선반에 부딪힘</t>
    <phoneticPr fontId="5" type="noConversion"/>
  </si>
  <si>
    <t>수화물 보관소 상단 선반에 머리부딪힘</t>
    <phoneticPr fontId="5" type="noConversion"/>
  </si>
  <si>
    <t>창원역</t>
    <phoneticPr fontId="5" type="noConversion"/>
  </si>
  <si>
    <t>지하도 계단</t>
    <phoneticPr fontId="5" type="noConversion"/>
  </si>
  <si>
    <t>김선경</t>
    <phoneticPr fontId="5" type="noConversion"/>
  </si>
  <si>
    <t>지하도 계단이용시 넘어짐</t>
    <phoneticPr fontId="5" type="noConversion"/>
  </si>
  <si>
    <t>경북남부</t>
    <phoneticPr fontId="5" type="noConversion"/>
  </si>
  <si>
    <t>약목역</t>
    <phoneticPr fontId="5" type="noConversion"/>
  </si>
  <si>
    <t>건널목</t>
    <phoneticPr fontId="5" type="noConversion"/>
  </si>
  <si>
    <t>류선화</t>
    <phoneticPr fontId="5" type="noConversion"/>
  </si>
  <si>
    <t>건널목 보판에서 넘어짐</t>
    <phoneticPr fontId="5" type="noConversion"/>
  </si>
  <si>
    <t>여객이 열차를 타려고 건널목을 건너던 중 보판에서 넘어져 부상</t>
    <phoneticPr fontId="5" type="noConversion"/>
  </si>
  <si>
    <t>경상
(통원)</t>
    <phoneticPr fontId="5" type="noConversion"/>
  </si>
  <si>
    <t>구미역</t>
    <phoneticPr fontId="5" type="noConversion"/>
  </si>
  <si>
    <t>김옥자</t>
    <phoneticPr fontId="5" type="noConversion"/>
  </si>
  <si>
    <t>에스컬레이터 이용중 앞 사람이 넘어지면서 뒤에 있던 여객이 연쇄적으로 넘어져 부상</t>
    <phoneticPr fontId="5" type="noConversion"/>
  </si>
  <si>
    <t>객실
출입문</t>
    <phoneticPr fontId="5" type="noConversion"/>
  </si>
  <si>
    <t>송상진</t>
    <phoneticPr fontId="5" type="noConversion"/>
  </si>
  <si>
    <t>객실 출입문에 손가락 끼임</t>
    <phoneticPr fontId="5" type="noConversion"/>
  </si>
  <si>
    <t>부주의하게 객실을 출입하다가 문에 손가락이 끼임</t>
    <phoneticPr fontId="5" type="noConversion"/>
  </si>
  <si>
    <t>이노영</t>
    <phoneticPr fontId="5" type="noConversion"/>
  </si>
  <si>
    <t>여객이 에스컬레이터 이용 도중에 역방향으로 이동하다가 넘어져 부상</t>
    <phoneticPr fontId="5" type="noConversion"/>
  </si>
  <si>
    <t>객실내
방열판</t>
    <phoneticPr fontId="5" type="noConversion"/>
  </si>
  <si>
    <t>박상원</t>
    <phoneticPr fontId="5" type="noConversion"/>
  </si>
  <si>
    <t>방열판에 신체부위 접촉</t>
    <phoneticPr fontId="5" type="noConversion"/>
  </si>
  <si>
    <t>방열판 화상</t>
    <phoneticPr fontId="5" type="noConversion"/>
  </si>
  <si>
    <t>어린이가 열차 이용중 객실내 방열판에 우측 종아리 부위가 접촉되어 화상을 입음</t>
    <phoneticPr fontId="5" type="noConversion"/>
  </si>
  <si>
    <t>함양례</t>
    <phoneticPr fontId="5" type="noConversion"/>
  </si>
  <si>
    <t>노인 고객이 에스컬레이터를 이용하다가 중심을 잃고 넘어져 부상</t>
    <phoneticPr fontId="5" type="noConversion"/>
  </si>
  <si>
    <t>승강문</t>
    <phoneticPr fontId="5" type="noConversion"/>
  </si>
  <si>
    <t>윤삼숙</t>
    <phoneticPr fontId="5" type="noConversion"/>
  </si>
  <si>
    <t>승강문 오동작</t>
    <phoneticPr fontId="5" type="noConversion"/>
  </si>
  <si>
    <t>승강문 오작동</t>
    <phoneticPr fontId="5" type="noConversion"/>
  </si>
  <si>
    <t>여객이 열차에 승차하는 중에 승강문이 닫히면서 손이 끼여 부상</t>
    <phoneticPr fontId="5" type="noConversion"/>
  </si>
  <si>
    <t>영동역</t>
    <phoneticPr fontId="5" type="noConversion"/>
  </si>
  <si>
    <t>상홈
의자</t>
    <phoneticPr fontId="5" type="noConversion"/>
  </si>
  <si>
    <t>차현진</t>
    <phoneticPr fontId="5" type="noConversion"/>
  </si>
  <si>
    <t>승강장 의자에 부딪침</t>
    <phoneticPr fontId="5" type="noConversion"/>
  </si>
  <si>
    <t>어린이가 놀다가 넘어져 승강장 의자에 이마부위가 부딪혀 부상</t>
    <phoneticPr fontId="5" type="noConversion"/>
  </si>
  <si>
    <t>이강권</t>
    <phoneticPr fontId="5" type="noConversion"/>
  </si>
  <si>
    <t>여객이 열차에서 하차하는 중에 승강문이 닫히면서 손이 끼여 부상</t>
    <phoneticPr fontId="5" type="noConversion"/>
  </si>
  <si>
    <t>이혜분</t>
    <phoneticPr fontId="5" type="noConversion"/>
  </si>
  <si>
    <t>E/S이동중 본인가방에 걸려 넘어짐</t>
    <phoneticPr fontId="5" type="noConversion"/>
  </si>
  <si>
    <t>강찬화</t>
    <phoneticPr fontId="5" type="noConversion"/>
  </si>
  <si>
    <t xml:space="preserve"> 출입문</t>
    <phoneticPr fontId="5" type="noConversion"/>
  </si>
  <si>
    <t>출입문에 가방끈이 끼어 넘어짐</t>
    <phoneticPr fontId="5" type="noConversion"/>
  </si>
  <si>
    <t>무11218</t>
    <phoneticPr fontId="5" type="noConversion"/>
  </si>
  <si>
    <t>김종연</t>
    <phoneticPr fontId="5" type="noConversion"/>
  </si>
  <si>
    <t>열차출입문에 발끼임</t>
    <phoneticPr fontId="5" type="noConversion"/>
  </si>
  <si>
    <t>용산역</t>
    <phoneticPr fontId="5" type="noConversion"/>
  </si>
  <si>
    <t>최정혜</t>
    <phoneticPr fontId="5" type="noConversion"/>
  </si>
  <si>
    <t>E/S이용중 연쇄적으로 넘어짐</t>
    <phoneticPr fontId="5" type="noConversion"/>
  </si>
  <si>
    <t>백석역</t>
    <phoneticPr fontId="5" type="noConversion"/>
  </si>
  <si>
    <t>임정례</t>
    <phoneticPr fontId="5" type="noConversion"/>
  </si>
  <si>
    <t>E/S 이용중 넘어짐</t>
    <phoneticPr fontId="5" type="noConversion"/>
  </si>
  <si>
    <t>장병철</t>
    <phoneticPr fontId="5" type="noConversion"/>
  </si>
  <si>
    <t>계단이용중 넘어짐</t>
    <phoneticPr fontId="5" type="noConversion"/>
  </si>
  <si>
    <t>전동5090</t>
    <phoneticPr fontId="5" type="noConversion"/>
  </si>
  <si>
    <t>오남교</t>
    <phoneticPr fontId="5" type="noConversion"/>
  </si>
  <si>
    <t>열차내에서 부딪힘</t>
    <phoneticPr fontId="5" type="noConversion"/>
  </si>
  <si>
    <t>조연애</t>
    <phoneticPr fontId="5" type="noConversion"/>
  </si>
  <si>
    <t>1558열차</t>
    <phoneticPr fontId="5" type="noConversion"/>
  </si>
  <si>
    <t>여화수</t>
    <phoneticPr fontId="5" type="noConversion"/>
  </si>
  <si>
    <t>화정역</t>
    <phoneticPr fontId="5" type="noConversion"/>
  </si>
  <si>
    <t>송재국</t>
    <phoneticPr fontId="5" type="noConversion"/>
  </si>
  <si>
    <t>선로사이</t>
    <phoneticPr fontId="5" type="noConversion"/>
  </si>
  <si>
    <t>이현경</t>
    <phoneticPr fontId="5" type="noConversion"/>
  </si>
  <si>
    <t>출입문과 선로사이에 넘어짐</t>
    <phoneticPr fontId="5" type="noConversion"/>
  </si>
  <si>
    <t>백번덕</t>
    <phoneticPr fontId="5" type="noConversion"/>
  </si>
  <si>
    <t>이성균</t>
    <phoneticPr fontId="5" type="noConversion"/>
  </si>
  <si>
    <t>4번선 계단에서 넘어짐</t>
    <phoneticPr fontId="5" type="noConversion"/>
  </si>
  <si>
    <t>마두역</t>
    <phoneticPr fontId="5" type="noConversion"/>
  </si>
  <si>
    <t>이덕건</t>
    <phoneticPr fontId="5" type="noConversion"/>
  </si>
  <si>
    <t>마두역 승차시 출입문에 손가락 끼임</t>
    <phoneticPr fontId="5" type="noConversion"/>
  </si>
  <si>
    <t>박상녀</t>
    <phoneticPr fontId="5" type="noConversion"/>
  </si>
  <si>
    <t>승강장에서 넘어짐</t>
    <phoneticPr fontId="5" type="noConversion"/>
  </si>
  <si>
    <t>전규호</t>
    <phoneticPr fontId="5" type="noConversion"/>
  </si>
  <si>
    <t>E/S 7호기에서 넘어짐</t>
    <phoneticPr fontId="5" type="noConversion"/>
  </si>
  <si>
    <t>능곡역</t>
    <phoneticPr fontId="5" type="noConversion"/>
  </si>
  <si>
    <t>백형예</t>
    <phoneticPr fontId="5" type="noConversion"/>
  </si>
  <si>
    <t>열차이용을 위해 뛰어가던중 넘어짐</t>
    <phoneticPr fontId="5" type="noConversion"/>
  </si>
  <si>
    <t>ktx260</t>
    <phoneticPr fontId="5" type="noConversion"/>
  </si>
  <si>
    <t>윤현호</t>
    <phoneticPr fontId="5" type="noConversion"/>
  </si>
  <si>
    <t>차내출입문에 손끼임</t>
    <phoneticPr fontId="5" type="noConversion"/>
  </si>
  <si>
    <t>김재용</t>
    <phoneticPr fontId="5" type="noConversion"/>
  </si>
  <si>
    <t>박관점</t>
    <phoneticPr fontId="5" type="noConversion"/>
  </si>
  <si>
    <t>E/S이용중 왼팔 찰과상</t>
    <phoneticPr fontId="5" type="noConversion"/>
  </si>
  <si>
    <t>문난이</t>
    <phoneticPr fontId="5" type="noConversion"/>
  </si>
  <si>
    <t>화장실문틈</t>
    <phoneticPr fontId="5" type="noConversion"/>
  </si>
  <si>
    <t>화장실 문에 손가락 끼임</t>
    <phoneticPr fontId="5" type="noConversion"/>
  </si>
  <si>
    <t>정영순</t>
    <phoneticPr fontId="5" type="noConversion"/>
  </si>
  <si>
    <t>이기재</t>
    <phoneticPr fontId="5" type="noConversion"/>
  </si>
  <si>
    <t>앞에서 넘어지면서 함께넘어짐</t>
    <phoneticPr fontId="5" type="noConversion"/>
  </si>
  <si>
    <t>은정순</t>
    <phoneticPr fontId="5" type="noConversion"/>
  </si>
  <si>
    <t>이금선</t>
    <phoneticPr fontId="5" type="noConversion"/>
  </si>
  <si>
    <t>1574열차</t>
    <phoneticPr fontId="5" type="noConversion"/>
  </si>
  <si>
    <t>이정순</t>
    <phoneticPr fontId="5" type="noConversion"/>
  </si>
  <si>
    <t>화장실 출입문</t>
    <phoneticPr fontId="5" type="noConversion"/>
  </si>
  <si>
    <t>다른고객이 화장실출입문을 열자 부딪힘</t>
    <phoneticPr fontId="5" type="noConversion"/>
  </si>
  <si>
    <t>258열차</t>
    <phoneticPr fontId="5" type="noConversion"/>
  </si>
  <si>
    <t>이희은</t>
    <phoneticPr fontId="5" type="noConversion"/>
  </si>
  <si>
    <t>다른고객이 출입문을 열어 손등에 찰과상</t>
    <phoneticPr fontId="5" type="noConversion"/>
  </si>
  <si>
    <t>현복순</t>
    <phoneticPr fontId="5" type="noConversion"/>
  </si>
  <si>
    <t>김영자</t>
    <phoneticPr fontId="5" type="noConversion"/>
  </si>
  <si>
    <t>자살추정</t>
    <phoneticPr fontId="5" type="noConversion"/>
  </si>
  <si>
    <t>승강장에서 열차진입시 뛰어듬</t>
    <phoneticPr fontId="5" type="noConversion"/>
  </si>
  <si>
    <t>자살추정.사망</t>
    <phoneticPr fontId="5" type="noConversion"/>
  </si>
  <si>
    <t>권희숙</t>
    <phoneticPr fontId="5" type="noConversion"/>
  </si>
  <si>
    <t>용산역 10번E/S에서 넘어짐</t>
    <phoneticPr fontId="5" type="noConversion"/>
  </si>
  <si>
    <t>하복례</t>
    <phoneticPr fontId="5" type="noConversion"/>
  </si>
  <si>
    <t>용산역 11번E/S에서 넘어짐</t>
  </si>
  <si>
    <t>금촌역</t>
    <phoneticPr fontId="5" type="noConversion"/>
  </si>
  <si>
    <t>임애순</t>
    <phoneticPr fontId="5" type="noConversion"/>
  </si>
  <si>
    <t>KTX418</t>
    <phoneticPr fontId="5" type="noConversion"/>
  </si>
  <si>
    <t>이소희</t>
    <phoneticPr fontId="5" type="noConversion"/>
  </si>
  <si>
    <t>출입문에 손가락 끼임</t>
    <phoneticPr fontId="5" type="noConversion"/>
  </si>
  <si>
    <t>황주연</t>
    <phoneticPr fontId="5" type="noConversion"/>
  </si>
  <si>
    <t>#1218</t>
    <phoneticPr fontId="5" type="noConversion"/>
  </si>
  <si>
    <t>박보패</t>
    <phoneticPr fontId="5" type="noConversion"/>
  </si>
  <si>
    <t>화장실변기커버에 손등 찰과상</t>
    <phoneticPr fontId="5" type="noConversion"/>
  </si>
  <si>
    <t>ktx136</t>
    <phoneticPr fontId="5" type="noConversion"/>
  </si>
  <si>
    <t>좌석</t>
    <phoneticPr fontId="5" type="noConversion"/>
  </si>
  <si>
    <t>문헌종</t>
    <phoneticPr fontId="5" type="noConversion"/>
  </si>
  <si>
    <t>좌석불량, 허리통증호소</t>
    <phoneticPr fontId="5" type="noConversion"/>
  </si>
  <si>
    <t>김정문</t>
    <phoneticPr fontId="5" type="noConversion"/>
  </si>
  <si>
    <t>50대</t>
    <phoneticPr fontId="5" type="noConversion"/>
  </si>
  <si>
    <t>맞이방알람판앞에서 중심을 잡지못하고넘어짐</t>
    <phoneticPr fontId="5" type="noConversion"/>
  </si>
  <si>
    <t>임미란</t>
    <phoneticPr fontId="5" type="noConversion"/>
  </si>
  <si>
    <t>동부광장 E/S에서 넘어짐</t>
    <phoneticPr fontId="5" type="noConversion"/>
  </si>
  <si>
    <t>이석환</t>
    <phoneticPr fontId="5" type="noConversion"/>
  </si>
  <si>
    <t>송덕례</t>
    <phoneticPr fontId="5" type="noConversion"/>
  </si>
  <si>
    <t>무거운짐에 의해 E/S에서 넘어짐</t>
    <phoneticPr fontId="5" type="noConversion"/>
  </si>
  <si>
    <t>KTX164</t>
    <phoneticPr fontId="5" type="noConversion"/>
  </si>
  <si>
    <t>윤여상</t>
    <phoneticPr fontId="5" type="noConversion"/>
  </si>
  <si>
    <t xml:space="preserve">승무원 화장실 점검중 출입문에 손가락 끼임 </t>
    <phoneticPr fontId="5" type="noConversion"/>
  </si>
  <si>
    <t>박연심</t>
    <phoneticPr fontId="5" type="noConversion"/>
  </si>
  <si>
    <t>이업비</t>
    <phoneticPr fontId="5" type="noConversion"/>
  </si>
  <si>
    <t>김택상</t>
    <phoneticPr fontId="5" type="noConversion"/>
  </si>
  <si>
    <t>계단을 뛰어가다 넘어짐</t>
    <phoneticPr fontId="5" type="noConversion"/>
  </si>
  <si>
    <t>경남지사</t>
    <phoneticPr fontId="5" type="noConversion"/>
  </si>
  <si>
    <t>정미혜</t>
    <phoneticPr fontId="5" type="noConversion"/>
  </si>
  <si>
    <t>x</t>
    <phoneticPr fontId="5" type="noConversion"/>
  </si>
  <si>
    <t>하차도중 발이 열차출입문에 끼여 왼족 무릎 찰과상</t>
    <phoneticPr fontId="5" type="noConversion"/>
  </si>
  <si>
    <t>전남지사
소관사고</t>
    <phoneticPr fontId="5" type="noConversion"/>
  </si>
  <si>
    <t>#1921</t>
    <phoneticPr fontId="5" type="noConversion"/>
  </si>
  <si>
    <t>이점이</t>
    <phoneticPr fontId="5" type="noConversion"/>
  </si>
  <si>
    <t>하차도중 열차출입문에 끼여 얼굴 타박상</t>
    <phoneticPr fontId="5" type="noConversion"/>
  </si>
  <si>
    <t>서동민</t>
    <phoneticPr fontId="5" type="noConversion"/>
  </si>
  <si>
    <t>맞이방부상</t>
    <phoneticPr fontId="5" type="noConversion"/>
  </si>
  <si>
    <t>역광장으로 나가다 넘어져 머리부분 약간 찢어짐</t>
    <phoneticPr fontId="5" type="noConversion"/>
  </si>
  <si>
    <t>지하도</t>
    <phoneticPr fontId="5" type="noConversion"/>
  </si>
  <si>
    <t>박말상</t>
    <phoneticPr fontId="5" type="noConversion"/>
  </si>
  <si>
    <t>지하도를 내려오다 넘어져 정강이 찰과상 및 발목 부상</t>
    <phoneticPr fontId="5" type="noConversion"/>
  </si>
  <si>
    <t>#1911</t>
    <phoneticPr fontId="5" type="noConversion"/>
  </si>
  <si>
    <t>객실출입문</t>
    <phoneticPr fontId="5" type="noConversion"/>
  </si>
  <si>
    <t>정윤지</t>
    <phoneticPr fontId="5" type="noConversion"/>
  </si>
  <si>
    <t>객실자동문에 손가락끼여 부상</t>
    <phoneticPr fontId="5" type="noConversion"/>
  </si>
  <si>
    <t>객실</t>
    <phoneticPr fontId="5" type="noConversion"/>
  </si>
  <si>
    <t>김보미</t>
    <phoneticPr fontId="5" type="noConversion"/>
  </si>
  <si>
    <t>객실의자 돌출물에 걸림</t>
    <phoneticPr fontId="5" type="noConversion"/>
  </si>
  <si>
    <t>여객이 하차하려고 객실내 의자에서 일어서는 순간 돌출된 철사에 걸려 넘어져 부상</t>
    <phoneticPr fontId="5" type="noConversion"/>
  </si>
  <si>
    <t>박춘식</t>
    <phoneticPr fontId="5" type="noConversion"/>
  </si>
  <si>
    <t>김천역</t>
    <phoneticPr fontId="5" type="noConversion"/>
  </si>
  <si>
    <t>박분순</t>
    <phoneticPr fontId="5" type="noConversion"/>
  </si>
  <si>
    <t>조규강</t>
    <phoneticPr fontId="5" type="noConversion"/>
  </si>
  <si>
    <t>맞이방에서 넘어짐</t>
    <phoneticPr fontId="5" type="noConversion"/>
  </si>
  <si>
    <t>열차를 타기 위해 맞이방으로 들어오던중 인파에 밀려 넘어져 부상</t>
    <phoneticPr fontId="5" type="noConversion"/>
  </si>
  <si>
    <t>윤점분</t>
    <phoneticPr fontId="5" type="noConversion"/>
  </si>
  <si>
    <t>여객이 에스컬레이터를 이용하다가 중심을 잃고 넘어져 부상</t>
    <phoneticPr fontId="5" type="noConversion"/>
  </si>
  <si>
    <t>김복례</t>
    <phoneticPr fontId="5" type="noConversion"/>
  </si>
  <si>
    <t>술에 취한 여객이 에스컬레이터를 이용하다가 중심을 잃고 넘어져 부상</t>
    <phoneticPr fontId="5" type="noConversion"/>
  </si>
  <si>
    <t>정연숙</t>
    <phoneticPr fontId="5" type="noConversion"/>
  </si>
  <si>
    <t>이행수</t>
    <phoneticPr fontId="5" type="noConversion"/>
  </si>
  <si>
    <t>운행중 뛰어내림</t>
    <phoneticPr fontId="5" type="noConversion"/>
  </si>
  <si>
    <t>열차출발 직후 승강문을 강제로 열고 뛰어내려 부상</t>
    <phoneticPr fontId="5" type="noConversion"/>
  </si>
  <si>
    <t>심경미</t>
    <phoneticPr fontId="5" type="noConversion"/>
  </si>
  <si>
    <t>여객이 에스컬레이터에서 급하게 뛰어 가다가 넘어져 부상</t>
    <phoneticPr fontId="5" type="noConversion"/>
  </si>
  <si>
    <t>객실
선반</t>
    <phoneticPr fontId="5" type="noConversion"/>
  </si>
  <si>
    <t>이분복</t>
    <phoneticPr fontId="5" type="noConversion"/>
  </si>
  <si>
    <t>객실 선반위 짐이 떨어짐</t>
    <phoneticPr fontId="5" type="noConversion"/>
  </si>
  <si>
    <t>선반물건 떨어짐</t>
    <phoneticPr fontId="5" type="noConversion"/>
  </si>
  <si>
    <t>객실 선반위에 올려놓은 짐이 여객의 머리 위로 떨어져 부상</t>
    <phoneticPr fontId="5" type="noConversion"/>
  </si>
  <si>
    <t>승강대</t>
    <phoneticPr fontId="5" type="noConversion"/>
  </si>
  <si>
    <t>오희숙</t>
    <phoneticPr fontId="5" type="noConversion"/>
  </si>
  <si>
    <t>본인 짐에 걸려 넘어짐</t>
    <phoneticPr fontId="5" type="noConversion"/>
  </si>
  <si>
    <t>열차 승강대에서 본인의 짐에 걸려서 넘어져 부상</t>
    <phoneticPr fontId="5" type="noConversion"/>
  </si>
  <si>
    <t>객실
의자 발판</t>
    <phoneticPr fontId="5" type="noConversion"/>
  </si>
  <si>
    <t>권나윤</t>
    <phoneticPr fontId="5" type="noConversion"/>
  </si>
  <si>
    <t>객실 의자발판에 부딪침</t>
    <phoneticPr fontId="5" type="noConversion"/>
  </si>
  <si>
    <t>유아가 의자에서 바닥으로 넘어지면서 앞 의자발판에 부딪혀 부상</t>
    <phoneticPr fontId="5" type="noConversion"/>
  </si>
  <si>
    <t>경북북부</t>
    <phoneticPr fontId="5" type="noConversion"/>
  </si>
  <si>
    <t>안동역</t>
    <phoneticPr fontId="5" type="noConversion"/>
  </si>
  <si>
    <t>지하계단</t>
    <phoneticPr fontId="5" type="noConversion"/>
  </si>
  <si>
    <t>김차늠</t>
    <phoneticPr fontId="5" type="noConversion"/>
  </si>
  <si>
    <t>지하계단을 이용하다 넘어짐</t>
    <phoneticPr fontId="5" type="noConversion"/>
  </si>
  <si>
    <t>당일치료후 귀가</t>
    <phoneticPr fontId="5" type="noConversion"/>
  </si>
  <si>
    <t>열차</t>
    <phoneticPr fontId="5" type="noConversion"/>
  </si>
  <si>
    <t>1671열차
3호차 승강문
(11962호)</t>
    <phoneticPr fontId="5" type="noConversion"/>
  </si>
  <si>
    <t>윤영희</t>
    <phoneticPr fontId="5" type="noConversion"/>
  </si>
  <si>
    <t>승강문에 오작동</t>
    <phoneticPr fontId="5" type="noConversion"/>
  </si>
  <si>
    <t>의성역에서 1671열차 승차중 승강문이 오작동으로 갑자기 닫혀서 승강문에 끼임</t>
    <phoneticPr fontId="5" type="noConversion"/>
  </si>
  <si>
    <t>1794열차
1호차42호석</t>
    <phoneticPr fontId="5" type="noConversion"/>
  </si>
  <si>
    <t>김경태</t>
    <phoneticPr fontId="5" type="noConversion"/>
  </si>
  <si>
    <t>7개월</t>
    <phoneticPr fontId="5" type="noConversion"/>
  </si>
  <si>
    <t>의자에서 떨어짐</t>
    <phoneticPr fontId="5" type="noConversion"/>
  </si>
  <si>
    <t>보호자가 유아를 좌석에 뉘어놓고 짐을 내리는 중 유아가 의자에서 굴러 떨어짐</t>
    <phoneticPr fontId="5" type="noConversion"/>
  </si>
  <si>
    <t>병원이송 없음</t>
    <phoneticPr fontId="5" type="noConversion"/>
  </si>
  <si>
    <t>#407</t>
    <phoneticPr fontId="5" type="noConversion"/>
  </si>
  <si>
    <t>11호차</t>
    <phoneticPr fontId="5" type="noConversion"/>
  </si>
  <si>
    <t>김재민</t>
    <phoneticPr fontId="5" type="noConversion"/>
  </si>
  <si>
    <t>출입문부근에서 놀다가신원미상의 고객이 출입문 취급시 몸이 끼어 입술부분에 찰과상</t>
    <phoneticPr fontId="5" type="noConversion"/>
  </si>
  <si>
    <t>#1405</t>
    <phoneticPr fontId="5" type="noConversion"/>
  </si>
  <si>
    <t>6호차 화장실</t>
    <phoneticPr fontId="5" type="noConversion"/>
  </si>
  <si>
    <t>여진규</t>
    <phoneticPr fontId="5" type="noConversion"/>
  </si>
  <si>
    <t>화장실 출입문에 발가락 끼임</t>
    <phoneticPr fontId="5" type="noConversion"/>
  </si>
  <si>
    <t>샌들을 신고있는 상태에서 화장실에서 나오다가 출입문에 발가락이 끼임</t>
    <phoneticPr fontId="5" type="noConversion"/>
  </si>
  <si>
    <t>목포</t>
    <phoneticPr fontId="5" type="noConversion"/>
  </si>
  <si>
    <t>E/S 1호기</t>
    <phoneticPr fontId="5" type="noConversion"/>
  </si>
  <si>
    <t>김나경</t>
    <phoneticPr fontId="5" type="noConversion"/>
  </si>
  <si>
    <t>정성미 고객이 넘어지면서 김나경 고객을 덮쳐 같이 넘어짐</t>
    <phoneticPr fontId="5" type="noConversion"/>
  </si>
  <si>
    <t>"안전"</t>
    <phoneticPr fontId="5" type="noConversion"/>
  </si>
  <si>
    <t>#1403</t>
    <phoneticPr fontId="5" type="noConversion"/>
  </si>
  <si>
    <t>1호차승강문</t>
    <phoneticPr fontId="5" type="noConversion"/>
  </si>
  <si>
    <t>석충분</t>
    <phoneticPr fontId="5" type="noConversion"/>
  </si>
  <si>
    <t>승강문에 끼임</t>
    <phoneticPr fontId="5" type="noConversion"/>
  </si>
  <si>
    <t>출입문 오작동으로 고객이 승감운에 끼임</t>
    <phoneticPr fontId="5" type="noConversion"/>
  </si>
  <si>
    <t>#1423</t>
    <phoneticPr fontId="5" type="noConversion"/>
  </si>
  <si>
    <t>객실 출입문</t>
    <phoneticPr fontId="5" type="noConversion"/>
  </si>
  <si>
    <t>조현진</t>
    <phoneticPr fontId="5" type="noConversion"/>
  </si>
  <si>
    <t>출입문에 발가락 끼임</t>
    <phoneticPr fontId="5" type="noConversion"/>
  </si>
  <si>
    <t>신원 미상의 고객이 출입문 취급시 오른쪽 엄지발가락이 끼어 찰과상</t>
    <phoneticPr fontId="5" type="noConversion"/>
  </si>
  <si>
    <t>엘리베이터 출입문</t>
    <phoneticPr fontId="5" type="noConversion"/>
  </si>
  <si>
    <t>박이수</t>
    <phoneticPr fontId="5" type="noConversion"/>
  </si>
  <si>
    <t>보호자가 엘리베이터 출입문 취급시 손가락이 출입문에 끼임</t>
    <phoneticPr fontId="5" type="noConversion"/>
  </si>
  <si>
    <t>#1401</t>
    <phoneticPr fontId="5" type="noConversion"/>
  </si>
  <si>
    <t>박세연</t>
    <phoneticPr fontId="5" type="noConversion"/>
  </si>
  <si>
    <t>객실출입문에 엄지발가락이 끼어 찰과상</t>
    <phoneticPr fontId="5" type="noConversion"/>
  </si>
  <si>
    <t>이순례</t>
    <phoneticPr fontId="5" type="noConversion"/>
  </si>
  <si>
    <t>에스컬레이터 이용도중 넘어짐</t>
    <phoneticPr fontId="5" type="noConversion"/>
  </si>
  <si>
    <t>승강문계단</t>
    <phoneticPr fontId="5" type="noConversion"/>
  </si>
  <si>
    <t>조은애</t>
    <phoneticPr fontId="5" type="noConversion"/>
  </si>
  <si>
    <t>승강문 계단에서 미끄러짐</t>
    <phoneticPr fontId="5" type="noConversion"/>
  </si>
  <si>
    <t>승강문계단에서 미끄러져 승강문과 홈사이로 들어가 양무릎에 타박상</t>
    <phoneticPr fontId="5" type="noConversion"/>
  </si>
  <si>
    <t>계단(3번홈)</t>
    <phoneticPr fontId="5" type="noConversion"/>
  </si>
  <si>
    <t>채정임</t>
    <phoneticPr fontId="5" type="noConversion"/>
  </si>
  <si>
    <t>3번홈에서 지하도로 내려오는 계단에서 넘어짐</t>
    <phoneticPr fontId="5" type="noConversion"/>
  </si>
  <si>
    <t>강경애</t>
    <phoneticPr fontId="5" type="noConversion"/>
  </si>
  <si>
    <t>E/S 3호기</t>
    <phoneticPr fontId="5" type="noConversion"/>
  </si>
  <si>
    <t>윤현</t>
    <phoneticPr fontId="5" type="noConversion"/>
  </si>
  <si>
    <t>양손에 짐을 들고 이용하기 위해 에스컬레이터에 발을 딛다가 넘어짐</t>
    <phoneticPr fontId="5" type="noConversion"/>
  </si>
  <si>
    <t>1번 계단</t>
    <phoneticPr fontId="5" type="noConversion"/>
  </si>
  <si>
    <t>김만식</t>
    <phoneticPr fontId="5" type="noConversion"/>
  </si>
  <si>
    <t xml:space="preserve">#407열차로 도착한 고객 김만식이 목포역 1번계단 내려오다 발을 헛디뎌 넘어져 두부에 타박상, 무릎 및 양 팔꿈치에 찰과상을 입은사고 </t>
    <phoneticPr fontId="5" type="noConversion"/>
  </si>
  <si>
    <t>1번 E/S</t>
    <phoneticPr fontId="5" type="noConversion"/>
  </si>
  <si>
    <t>임부덕</t>
    <phoneticPr fontId="5" type="noConversion"/>
  </si>
  <si>
    <t xml:space="preserve">#412열차에 승차하려던 고객 임부덕이 목포역 1번E/S 타고 올라가던 중 몸의 중심을 잃고 넘어져 무릎에 타박상을 입은사고 </t>
    <phoneticPr fontId="5" type="noConversion"/>
  </si>
  <si>
    <t>#1407</t>
    <phoneticPr fontId="5" type="noConversion"/>
  </si>
  <si>
    <t>용산역
6호차 1위 승강문</t>
    <phoneticPr fontId="5" type="noConversion"/>
  </si>
  <si>
    <t>이모수</t>
    <phoneticPr fontId="5" type="noConversion"/>
  </si>
  <si>
    <t>용산역에 차입된 #1407열차의 출입문 원격제어장치 고장으로 수색차량 직원들 수리중 이었음, 
승무원이 원격조작레바에 수동상태를 확인 후 승강대 출입문을 개방를 하고 고객응대를 위해서 6호차쪽으로 가는 중에 전체 출입문이 자동으로 닫혀서
당시 6호 객차 1위 승강문으로 승차하던 고객 이모수가 승강문에 끼여 오른쪽 팔과 엉덩이를 다친 사고임</t>
    <phoneticPr fontId="5" type="noConversion"/>
  </si>
  <si>
    <t>3번 계단</t>
    <phoneticPr fontId="5" type="noConversion"/>
  </si>
  <si>
    <t>노하은</t>
    <phoneticPr fontId="5" type="noConversion"/>
  </si>
  <si>
    <t>#412열차에 승차하려고 목포역 3번계단을  급하게 내려오던 고객 이주은과 동반유아(노하은)가  발을 헛디뎌 넘어져 동반유아인 노하은의 두부에 찰과상을 입은 사고임.</t>
    <phoneticPr fontId="5" type="noConversion"/>
  </si>
  <si>
    <t>4번 E/S</t>
    <phoneticPr fontId="5" type="noConversion"/>
  </si>
  <si>
    <t>최금순</t>
    <phoneticPr fontId="5" type="noConversion"/>
  </si>
  <si>
    <t xml:space="preserve">#1101열차로 도착한 고객 최금순이 목포역 4번 에스컬레이터에 승차하여 이동하던 중 몸의 중심을 잃고 넘어져 무릎및 팔꿈치 등 에 타박상 입은사고 </t>
    <phoneticPr fontId="5" type="noConversion"/>
  </si>
  <si>
    <t>김정숙</t>
    <phoneticPr fontId="5" type="noConversion"/>
  </si>
  <si>
    <t>E/S에서 손가락 끼임</t>
    <phoneticPr fontId="5" type="noConversion"/>
  </si>
  <si>
    <t>제103열차를 이용하기 위해 E/S를 이용하려다 손잡이에 손이 끼어 다침</t>
    <phoneticPr fontId="5" type="noConversion"/>
  </si>
  <si>
    <t>단순귀가</t>
    <phoneticPr fontId="5" type="noConversion"/>
  </si>
  <si>
    <t>1206열차내</t>
    <phoneticPr fontId="5" type="noConversion"/>
  </si>
  <si>
    <t>객실내 회장실</t>
    <phoneticPr fontId="5" type="noConversion"/>
  </si>
  <si>
    <t>황경림</t>
    <phoneticPr fontId="5" type="noConversion"/>
  </si>
  <si>
    <t>객실내 화장실에서 발톱</t>
    <phoneticPr fontId="5" type="noConversion"/>
  </si>
  <si>
    <t>제1206열차 객실내 화장실 출입문에서 오른쪽 엄지 발가락 발톱 다침</t>
    <phoneticPr fontId="5" type="noConversion"/>
  </si>
  <si>
    <t>1216열차내</t>
    <phoneticPr fontId="5" type="noConversion"/>
  </si>
  <si>
    <t>류옥</t>
    <phoneticPr fontId="5" type="noConversion"/>
  </si>
  <si>
    <t>선반위 배낭이 떨어짐</t>
    <phoneticPr fontId="5" type="noConversion"/>
  </si>
  <si>
    <t>제1216열차 객실내 선반위에서 옆고객의 배낭이 떨어져 다침</t>
    <phoneticPr fontId="5" type="noConversion"/>
  </si>
  <si>
    <t>1793열차내</t>
    <phoneticPr fontId="5" type="noConversion"/>
  </si>
  <si>
    <t>이영희</t>
    <phoneticPr fontId="5" type="noConversion"/>
  </si>
  <si>
    <t>객실내 출입문발가락다침</t>
    <phoneticPr fontId="5" type="noConversion"/>
  </si>
  <si>
    <t>제1793열차 2호차 객실 출입문에 왼쪽 엄지 발가락 다침</t>
    <phoneticPr fontId="5" type="noConversion"/>
  </si>
  <si>
    <t>6번 e/s</t>
    <phoneticPr fontId="5" type="noConversion"/>
  </si>
  <si>
    <t>하성호</t>
    <phoneticPr fontId="5" type="noConversion"/>
  </si>
  <si>
    <t>e/s5호기이용중넘어짐</t>
    <phoneticPr fontId="5" type="noConversion"/>
  </si>
  <si>
    <t>만취상태 홈을 잘못내려가 e/s5호기를 이용다시 올라오다 넘어져 구름</t>
    <phoneticPr fontId="5" type="noConversion"/>
  </si>
  <si>
    <t>효자역</t>
    <phoneticPr fontId="5" type="noConversion"/>
  </si>
  <si>
    <t>개표구앞</t>
    <phoneticPr fontId="5" type="noConversion"/>
  </si>
  <si>
    <t>정순선</t>
    <phoneticPr fontId="5" type="noConversion"/>
  </si>
  <si>
    <t xml:space="preserve">개표구앞 미끄러져 넘어짐 </t>
    <phoneticPr fontId="5" type="noConversion"/>
  </si>
  <si>
    <t>#1754열차를 이용하기위해 개표구앞을 가던중 비에젖은 점자블럭에 미끄러져 넘어져 다침</t>
    <phoneticPr fontId="5" type="noConversion"/>
  </si>
  <si>
    <t>1083열차내</t>
    <phoneticPr fontId="5" type="noConversion"/>
  </si>
  <si>
    <t>열차 출입문</t>
    <phoneticPr fontId="5" type="noConversion"/>
  </si>
  <si>
    <t>나수련</t>
    <phoneticPr fontId="5" type="noConversion"/>
  </si>
  <si>
    <t>열차출입문열고 뛰어내림</t>
    <phoneticPr fontId="5" type="noConversion"/>
  </si>
  <si>
    <t>#1083출발직후 승강문 비상레바를 수동취급후 뛰어내려서 다침</t>
    <phoneticPr fontId="5" type="noConversion"/>
  </si>
  <si>
    <t>1번E/S</t>
    <phoneticPr fontId="5" type="noConversion"/>
  </si>
  <si>
    <t>박동영
이재연</t>
    <phoneticPr fontId="5" type="noConversion"/>
  </si>
  <si>
    <t>70
36</t>
    <phoneticPr fontId="5" type="noConversion"/>
  </si>
  <si>
    <t>1번E/S이용중 넘어짐</t>
    <phoneticPr fontId="5" type="noConversion"/>
  </si>
  <si>
    <t>짐을 많이들고 E/S이용중 핸드레일을 잡지않아 균형을 잃고 넘어짐</t>
    <phoneticPr fontId="5" type="noConversion"/>
  </si>
  <si>
    <t>1273열차내</t>
    <phoneticPr fontId="5" type="noConversion"/>
  </si>
  <si>
    <t>배봉성</t>
    <phoneticPr fontId="5" type="noConversion"/>
  </si>
  <si>
    <t>승강장 출입문에 끼임</t>
    <phoneticPr fontId="5" type="noConversion"/>
  </si>
  <si>
    <t>천안에서 제1273열차 승차중 출입문에끼여다침</t>
    <phoneticPr fontId="5" type="noConversion"/>
  </si>
  <si>
    <t>홈사이끼임</t>
    <phoneticPr fontId="5" type="noConversion"/>
  </si>
  <si>
    <t>김찬결</t>
    <phoneticPr fontId="5" type="noConversion"/>
  </si>
  <si>
    <t>발판과 홈사이 끼임</t>
    <phoneticPr fontId="5" type="noConversion"/>
  </si>
  <si>
    <t>발빠짐</t>
    <phoneticPr fontId="5" type="noConversion"/>
  </si>
  <si>
    <t>제1791열차 정차후 뛰어내리다 발판과 홈 사이에 끼여 다침</t>
    <phoneticPr fontId="5" type="noConversion"/>
  </si>
  <si>
    <t>조점순</t>
    <phoneticPr fontId="5" type="noConversion"/>
  </si>
  <si>
    <t>승강장에서넘어져 선로로 구름</t>
    <phoneticPr fontId="5" type="noConversion"/>
  </si>
  <si>
    <t>10번승강장에서 이동중 넘어져 선로에 굴러 떨어졌다고 함</t>
    <phoneticPr fontId="5" type="noConversion"/>
  </si>
  <si>
    <t>김상균</t>
    <phoneticPr fontId="5" type="noConversion"/>
  </si>
  <si>
    <t>승강장에 내린후 홈기둥에 이마를 부딪힘</t>
    <phoneticPr fontId="5" type="noConversion"/>
  </si>
  <si>
    <t>#1223열차 하차후 홈시멘트 기둥에 이마를 부딪힘 음주상태</t>
    <phoneticPr fontId="5" type="noConversion"/>
  </si>
  <si>
    <t>경산역</t>
    <phoneticPr fontId="5" type="noConversion"/>
  </si>
  <si>
    <t>육교계단</t>
    <phoneticPr fontId="5" type="noConversion"/>
  </si>
  <si>
    <t>최우조</t>
    <phoneticPr fontId="5" type="noConversion"/>
  </si>
  <si>
    <t>#1903열차 이용위해육교계단을 이용중 넘어짐</t>
    <phoneticPr fontId="5" type="noConversion"/>
  </si>
  <si>
    <t>박세미</t>
    <phoneticPr fontId="5" type="noConversion"/>
  </si>
  <si>
    <t>단차해소기 사용 부주의</t>
    <phoneticPr fontId="5" type="noConversion"/>
  </si>
  <si>
    <t>단차해소기 사용중 열차와 홈사이에 빠짐(지체 장애인)</t>
    <phoneticPr fontId="5" type="noConversion"/>
  </si>
  <si>
    <t>151열차내</t>
    <phoneticPr fontId="5" type="noConversion"/>
  </si>
  <si>
    <t>김태호</t>
    <phoneticPr fontId="5" type="noConversion"/>
  </si>
  <si>
    <t>출입문에 손가락 다침</t>
    <phoneticPr fontId="5" type="noConversion"/>
  </si>
  <si>
    <t>#151열차 출입문에 손가락끼여 다침</t>
    <phoneticPr fontId="5" type="noConversion"/>
  </si>
  <si>
    <t>1057열차내</t>
    <phoneticPr fontId="5" type="noConversion"/>
  </si>
  <si>
    <t>우천득</t>
    <phoneticPr fontId="5" type="noConversion"/>
  </si>
  <si>
    <t>열차에서 뛰어내림</t>
    <phoneticPr fontId="5" type="noConversion"/>
  </si>
  <si>
    <t>자살(추정)</t>
    <phoneticPr fontId="5" type="noConversion"/>
  </si>
  <si>
    <t>#1057열차 운행중 뛰어내려 왼쪽 두부 파열</t>
    <phoneticPr fontId="5" type="noConversion"/>
  </si>
  <si>
    <t>이태세</t>
    <phoneticPr fontId="5" type="noConversion"/>
  </si>
  <si>
    <t>청도역 육교계단에서 넘어짐 (만취)</t>
    <phoneticPr fontId="5" type="noConversion"/>
  </si>
  <si>
    <t>2번 승강장</t>
    <phoneticPr fontId="5" type="noConversion"/>
  </si>
  <si>
    <t>마모경</t>
    <phoneticPr fontId="5" type="noConversion"/>
  </si>
  <si>
    <t>운전실 출입문에 부딪힘</t>
    <phoneticPr fontId="5" type="noConversion"/>
  </si>
  <si>
    <t>운전실 출입문에 부딪혀 왼쪽 눈썹 부분다침</t>
    <phoneticPr fontId="5" type="noConversion"/>
  </si>
  <si>
    <t>대전지사</t>
    <phoneticPr fontId="5" type="noConversion"/>
  </si>
  <si>
    <t>무궁화호
1223열차
평택역</t>
    <phoneticPr fontId="5" type="noConversion"/>
  </si>
  <si>
    <t>하선 승강장</t>
    <phoneticPr fontId="5" type="noConversion"/>
  </si>
  <si>
    <t>이순덕</t>
    <phoneticPr fontId="5" type="noConversion"/>
  </si>
  <si>
    <t>열차에서 
내리다가 넘어짐</t>
    <phoneticPr fontId="5" type="noConversion"/>
  </si>
  <si>
    <t>만취한 고객이 정차역을 잘못 알고 내리다가 승강대 계단을 내려오다가 발을 헛딧고 넘어져 부상</t>
    <phoneticPr fontId="5" type="noConversion"/>
  </si>
  <si>
    <t>무궁화호 
1425열차    
계룡역</t>
    <phoneticPr fontId="5" type="noConversion"/>
  </si>
  <si>
    <t>정화진</t>
    <phoneticPr fontId="5" type="noConversion"/>
  </si>
  <si>
    <t>시설물 하자</t>
    <phoneticPr fontId="5" type="noConversion"/>
  </si>
  <si>
    <t>변기주변에 설치된 철재카바 이완부위의 날카로운 부분에 접촉하여 부상</t>
    <phoneticPr fontId="5" type="noConversion"/>
  </si>
  <si>
    <t>서대전역</t>
    <phoneticPr fontId="5" type="noConversion"/>
  </si>
  <si>
    <t>맞이방 상행
에스컬레이터
(2호기)</t>
    <phoneticPr fontId="5" type="noConversion"/>
  </si>
  <si>
    <t>박철</t>
    <phoneticPr fontId="5" type="noConversion"/>
  </si>
  <si>
    <t>음주
상태</t>
    <phoneticPr fontId="5" type="noConversion"/>
  </si>
  <si>
    <t>에스컬레이터 
위에서 넘어짐</t>
    <phoneticPr fontId="5" type="noConversion"/>
  </si>
  <si>
    <t>에스컬레이터에 탑승하여 올라오다가
넘어져 부상</t>
    <phoneticPr fontId="5" type="noConversion"/>
  </si>
  <si>
    <t>대전지사</t>
    <phoneticPr fontId="5" type="noConversion"/>
  </si>
  <si>
    <t>새마을호
1007열차
대전역</t>
    <phoneticPr fontId="5" type="noConversion"/>
  </si>
  <si>
    <t>8호차 승강대
계단</t>
    <phoneticPr fontId="5" type="noConversion"/>
  </si>
  <si>
    <t>이춘애</t>
    <phoneticPr fontId="5" type="noConversion"/>
  </si>
  <si>
    <t>승강대 
계단위에서 
넘어져 부상</t>
    <phoneticPr fontId="5" type="noConversion"/>
  </si>
  <si>
    <t>승강대 계단을 급히 올라가다가, 
발을 헛디뎌 앞으로 넘어지면서
계단모서리에 콧등을 부딪혀 부상</t>
    <phoneticPr fontId="5" type="noConversion"/>
  </si>
  <si>
    <t>옥천역</t>
    <phoneticPr fontId="5" type="noConversion"/>
  </si>
  <si>
    <t>육교 계단</t>
    <phoneticPr fontId="5" type="noConversion"/>
  </si>
  <si>
    <t>김장환</t>
    <phoneticPr fontId="5" type="noConversion"/>
  </si>
  <si>
    <t>육교계단에서
넘어짐</t>
    <phoneticPr fontId="5" type="noConversion"/>
  </si>
  <si>
    <t>육교계단을 올라가다가 발을 헛딛고
넘어져 부상</t>
    <phoneticPr fontId="5" type="noConversion"/>
  </si>
  <si>
    <t>무궁화호
1205열차
조치원역</t>
    <phoneticPr fontId="5" type="noConversion"/>
  </si>
  <si>
    <t>6호차
객실출입문</t>
    <phoneticPr fontId="5" type="noConversion"/>
  </si>
  <si>
    <t>박상예</t>
    <phoneticPr fontId="5" type="noConversion"/>
  </si>
  <si>
    <t>객실출입문 틈에
발가락이 끼임</t>
    <phoneticPr fontId="5" type="noConversion"/>
  </si>
  <si>
    <t>객실출입문 부상</t>
    <phoneticPr fontId="5" type="noConversion"/>
  </si>
  <si>
    <t>객실출입문 틈에 발가락이 끼이면서 
발톱부위에 부상</t>
    <phoneticPr fontId="5" type="noConversion"/>
  </si>
  <si>
    <t>조치원역</t>
    <phoneticPr fontId="5" type="noConversion"/>
  </si>
  <si>
    <t>박경미</t>
    <phoneticPr fontId="5" type="noConversion"/>
  </si>
  <si>
    <t>육교계단을 내려가다가 발을 헛딛고
넘어져 부상</t>
    <phoneticPr fontId="5" type="noConversion"/>
  </si>
  <si>
    <t>서대전역</t>
    <phoneticPr fontId="5" type="noConversion"/>
  </si>
  <si>
    <t>맞이방 상행
에스컬레이터
(2호기)</t>
    <phoneticPr fontId="5" type="noConversion"/>
  </si>
  <si>
    <t>이족간</t>
    <phoneticPr fontId="5" type="noConversion"/>
  </si>
  <si>
    <t>에스컬레이터 
위에서 넘어짐</t>
    <phoneticPr fontId="5" type="noConversion"/>
  </si>
  <si>
    <t>에스컬레이터에 탑승하는 순간,  
몸의 중심을 잡지 못하고 넘어져 부상</t>
    <phoneticPr fontId="5" type="noConversion"/>
  </si>
  <si>
    <t>무궁화호
4603열차
청주역</t>
    <phoneticPr fontId="5" type="noConversion"/>
  </si>
  <si>
    <t>3호차
객실출입문</t>
    <phoneticPr fontId="5" type="noConversion"/>
  </si>
  <si>
    <t>정재민</t>
    <phoneticPr fontId="5" type="noConversion"/>
  </si>
  <si>
    <t>객실출입문에
손가락이 끼임</t>
    <phoneticPr fontId="5" type="noConversion"/>
  </si>
  <si>
    <t>어린이 혼자서 화장실로 가기 위해
객실출입문을 열고 나가다가 문틈에
손가락이 끼어 부상</t>
    <phoneticPr fontId="5" type="noConversion"/>
  </si>
  <si>
    <t>에스컬레이터
4호기(후문)</t>
    <phoneticPr fontId="5" type="noConversion"/>
  </si>
  <si>
    <t>박복남
박종남</t>
    <phoneticPr fontId="5" type="noConversion"/>
  </si>
  <si>
    <t>여
여</t>
    <phoneticPr fontId="5" type="noConversion"/>
  </si>
  <si>
    <t>71
61</t>
    <phoneticPr fontId="5" type="noConversion"/>
  </si>
  <si>
    <t>시각장애가 있는 노인고객이 
에스컬레이터에 탑승하는 순간에 몸의
균형을 잃고 넘어져 부상</t>
    <phoneticPr fontId="5" type="noConversion"/>
  </si>
  <si>
    <t>대전지사</t>
    <phoneticPr fontId="5" type="noConversion"/>
  </si>
  <si>
    <t>KTX
266열차
대전역</t>
    <phoneticPr fontId="5" type="noConversion"/>
  </si>
  <si>
    <t>13호차
화장실출입문</t>
    <phoneticPr fontId="5" type="noConversion"/>
  </si>
  <si>
    <t>이종옥</t>
    <phoneticPr fontId="5" type="noConversion"/>
  </si>
  <si>
    <t>화장실출입문에
손가락이 끼임</t>
    <phoneticPr fontId="5" type="noConversion"/>
  </si>
  <si>
    <t>화장실을 이용하던 중에 손가락이
출입문 중간에 설치된 경첩부위에 부상</t>
    <phoneticPr fontId="5" type="noConversion"/>
  </si>
  <si>
    <t>에스컬레이터
4호기(후문)</t>
    <phoneticPr fontId="5" type="noConversion"/>
  </si>
  <si>
    <t>서은순</t>
    <phoneticPr fontId="5" type="noConversion"/>
  </si>
  <si>
    <t>에스컬레이터에 탑승하여 올라오다가
넘어져 부상</t>
    <phoneticPr fontId="5" type="noConversion"/>
  </si>
  <si>
    <t>에스컬레이터
1호기
(맞이방 상행)</t>
    <phoneticPr fontId="5" type="noConversion"/>
  </si>
  <si>
    <t>송성영</t>
    <phoneticPr fontId="5" type="noConversion"/>
  </si>
  <si>
    <t>만취한 상태로 에스컬레이터에 탑승하여
올라오다가 뒤로 넘어져 부상</t>
    <phoneticPr fontId="5" type="noConversion"/>
  </si>
  <si>
    <t>맞이방
(알림판모서리)</t>
    <phoneticPr fontId="5" type="noConversion"/>
  </si>
  <si>
    <t>박지윤</t>
    <phoneticPr fontId="5" type="noConversion"/>
  </si>
  <si>
    <t>알림판 모서리에
부딪혀 부상</t>
    <phoneticPr fontId="5" type="noConversion"/>
  </si>
  <si>
    <t>맞이방부상</t>
    <phoneticPr fontId="5" type="noConversion"/>
  </si>
  <si>
    <t>유아가 알림판 부근에서 놀다가
알림판 모서리에 부딪혀 부상</t>
    <phoneticPr fontId="5" type="noConversion"/>
  </si>
  <si>
    <t>대전지사</t>
    <phoneticPr fontId="5" type="noConversion"/>
  </si>
  <si>
    <t>KTX
413열차
서대전역</t>
    <phoneticPr fontId="5" type="noConversion"/>
  </si>
  <si>
    <t>7호차
객실출입문</t>
    <phoneticPr fontId="5" type="noConversion"/>
  </si>
  <si>
    <t>엄태혁</t>
    <phoneticPr fontId="5" type="noConversion"/>
  </si>
  <si>
    <t>객실출입문 틈에
손가락이 끼임</t>
    <phoneticPr fontId="5" type="noConversion"/>
  </si>
  <si>
    <t>유아가 객실출입문에 오른손을 대고
있다가 출입문 틈에 손등이 끼어 부상</t>
    <phoneticPr fontId="5" type="noConversion"/>
  </si>
  <si>
    <t>무궁화호
1211열차
대전역</t>
    <phoneticPr fontId="5" type="noConversion"/>
  </si>
  <si>
    <t>1호차
객실출입문</t>
    <phoneticPr fontId="5" type="noConversion"/>
  </si>
  <si>
    <t>곽찬영</t>
    <phoneticPr fontId="5" type="noConversion"/>
  </si>
  <si>
    <t>화장실 출입문에
손가락이 끼임</t>
    <phoneticPr fontId="5" type="noConversion"/>
  </si>
  <si>
    <t>화장실 출입문을 열다가 문틈에
손가락이 끼어 부상</t>
    <phoneticPr fontId="5" type="noConversion"/>
  </si>
  <si>
    <t>서대전역</t>
    <phoneticPr fontId="5" type="noConversion"/>
  </si>
  <si>
    <t>개집표구
출입문방면
안내판</t>
    <phoneticPr fontId="5" type="noConversion"/>
  </si>
  <si>
    <t>서분금</t>
    <phoneticPr fontId="5" type="noConversion"/>
  </si>
  <si>
    <t>안내판에 다리가
걸려 넘어짐</t>
    <phoneticPr fontId="5" type="noConversion"/>
  </si>
  <si>
    <t>출입문 부근에 있는 안내판에 다리가
걸려 넘어지면서 부상</t>
    <phoneticPr fontId="5" type="noConversion"/>
  </si>
  <si>
    <t>1402열차</t>
    <phoneticPr fontId="5" type="noConversion"/>
  </si>
  <si>
    <t>4호차 승강문</t>
    <phoneticPr fontId="5" type="noConversion"/>
  </si>
  <si>
    <t>노오순</t>
    <phoneticPr fontId="5" type="noConversion"/>
  </si>
  <si>
    <t>승강문 오동작</t>
    <phoneticPr fontId="5" type="noConversion"/>
  </si>
  <si>
    <t>승강문 오작동</t>
    <phoneticPr fontId="5" type="noConversion"/>
  </si>
  <si>
    <t>열차에서 내리던 중에 승강문에 끼임</t>
    <phoneticPr fontId="5" type="noConversion"/>
  </si>
  <si>
    <t>맞이방 상행
에스컬레이터
(1호기)</t>
    <phoneticPr fontId="5" type="noConversion"/>
  </si>
  <si>
    <t>정석원</t>
    <phoneticPr fontId="5" type="noConversion"/>
  </si>
  <si>
    <t>음주
상태</t>
    <phoneticPr fontId="5" type="noConversion"/>
  </si>
  <si>
    <t>본인 부주의</t>
    <phoneticPr fontId="5" type="noConversion"/>
  </si>
  <si>
    <t>에스컬레이터에 탑승하다가 넘어짐</t>
    <phoneticPr fontId="5" type="noConversion"/>
  </si>
  <si>
    <t>1423열차</t>
    <phoneticPr fontId="5" type="noConversion"/>
  </si>
  <si>
    <t>1호차 승강문</t>
    <phoneticPr fontId="5" type="noConversion"/>
  </si>
  <si>
    <t>정미령</t>
    <phoneticPr fontId="5" type="noConversion"/>
  </si>
  <si>
    <t>열차에 승차하던 중에 승강문에 끼임</t>
    <phoneticPr fontId="5" type="noConversion"/>
  </si>
  <si>
    <t>대전역</t>
    <phoneticPr fontId="5" type="noConversion"/>
  </si>
  <si>
    <t>동광장 
직원주차장
차단기</t>
    <phoneticPr fontId="5" type="noConversion"/>
  </si>
  <si>
    <t>양재희</t>
    <phoneticPr fontId="5" type="noConversion"/>
  </si>
  <si>
    <t>본인 부주의
및 통제소홀</t>
    <phoneticPr fontId="5" type="noConversion"/>
  </si>
  <si>
    <t>자전거를 타다가 차단봉에 부딪혀 부상</t>
    <phoneticPr fontId="5" type="noConversion"/>
  </si>
  <si>
    <t>면책
/ 
부책</t>
    <phoneticPr fontId="5" type="noConversion"/>
  </si>
  <si>
    <t>청주역</t>
    <phoneticPr fontId="5" type="noConversion"/>
  </si>
  <si>
    <t>상선 승강장
에스컬레이터
(2호기)</t>
    <phoneticPr fontId="5" type="noConversion"/>
  </si>
  <si>
    <t>원병순</t>
    <phoneticPr fontId="5" type="noConversion"/>
  </si>
  <si>
    <t>2번 승강장
에스컬레이터
(1호기)</t>
    <phoneticPr fontId="5" type="noConversion"/>
  </si>
  <si>
    <t>문난이</t>
    <phoneticPr fontId="5" type="noConversion"/>
  </si>
  <si>
    <t>에스컬레이터 위에서 넘어져 부상</t>
    <phoneticPr fontId="5" type="noConversion"/>
  </si>
  <si>
    <t>하선 승강장
에스컬레이터</t>
    <phoneticPr fontId="5" type="noConversion"/>
  </si>
  <si>
    <t>남영주</t>
    <phoneticPr fontId="5" type="noConversion"/>
  </si>
  <si>
    <t>부산지사</t>
    <phoneticPr fontId="5" type="noConversion"/>
  </si>
  <si>
    <t>1057열차</t>
    <phoneticPr fontId="5" type="noConversion"/>
  </si>
  <si>
    <t>객실내</t>
    <phoneticPr fontId="5" type="noConversion"/>
  </si>
  <si>
    <t>박우견</t>
    <phoneticPr fontId="5" type="noConversion"/>
  </si>
  <si>
    <t>x</t>
    <phoneticPr fontId="5" type="noConversion"/>
  </si>
  <si>
    <t>의복훼손</t>
    <phoneticPr fontId="5" type="noConversion"/>
  </si>
  <si>
    <t>좌석 팔받침에 고객의 바지가 걸려 옷이 손상됨</t>
    <phoneticPr fontId="5" type="noConversion"/>
  </si>
  <si>
    <t>부산지사</t>
    <phoneticPr fontId="5" type="noConversion"/>
  </si>
  <si>
    <t>1201열차</t>
    <phoneticPr fontId="5" type="noConversion"/>
  </si>
  <si>
    <t>강재남</t>
    <phoneticPr fontId="5" type="noConversion"/>
  </si>
  <si>
    <t>x</t>
    <phoneticPr fontId="5" type="noConversion"/>
  </si>
  <si>
    <t>계단넘어짐</t>
    <phoneticPr fontId="5" type="noConversion"/>
  </si>
  <si>
    <t>승강대계단에 넘어지면서 오른쪽 다리및 어깨부위에 타박상</t>
    <phoneticPr fontId="5" type="noConversion"/>
  </si>
  <si>
    <t>150열차</t>
    <phoneticPr fontId="5" type="noConversion"/>
  </si>
  <si>
    <t>장청길</t>
    <phoneticPr fontId="5" type="noConversion"/>
  </si>
  <si>
    <t>급히 올라타려고 손을 내밀어 손이 문에 끼어 찢어져 다치고 피를 많이 흘려 옷에 얼룩짐</t>
    <phoneticPr fontId="5" type="noConversion"/>
  </si>
  <si>
    <t>141열차</t>
    <phoneticPr fontId="5" type="noConversion"/>
  </si>
  <si>
    <t>이금석</t>
    <phoneticPr fontId="5" type="noConversion"/>
  </si>
  <si>
    <t>낙하</t>
    <phoneticPr fontId="5" type="noConversion"/>
  </si>
  <si>
    <t>선반물건 떨어짐</t>
    <phoneticPr fontId="5" type="noConversion"/>
  </si>
  <si>
    <t>수면중 선반위의 학생용 가방이 떨어져 머리와 목에 통증</t>
    <phoneticPr fontId="5" type="noConversion"/>
  </si>
  <si>
    <t>1215열차</t>
    <phoneticPr fontId="5" type="noConversion"/>
  </si>
  <si>
    <t>박용태</t>
    <phoneticPr fontId="5" type="noConversion"/>
  </si>
  <si>
    <t>승강문 오작동</t>
    <phoneticPr fontId="5" type="noConversion"/>
  </si>
  <si>
    <t>승강대 출입문이 오작동하여 닫히던 출입문에 오른쪽 발이 끼어 발목부위 타박상</t>
    <phoneticPr fontId="5" type="noConversion"/>
  </si>
  <si>
    <t>김재현</t>
    <phoneticPr fontId="5" type="noConversion"/>
  </si>
  <si>
    <t>샌들이 E/S콤보에 끼어 훼손</t>
    <phoneticPr fontId="5" type="noConversion"/>
  </si>
  <si>
    <t>1251열차</t>
    <phoneticPr fontId="5" type="noConversion"/>
  </si>
  <si>
    <t>김지윤</t>
    <phoneticPr fontId="5" type="noConversion"/>
  </si>
  <si>
    <t>다른 고객이 객실출입문을 열어 출입문틈에 엄지발가락 끼임</t>
    <phoneticPr fontId="5" type="noConversion"/>
  </si>
  <si>
    <t>손소순</t>
    <phoneticPr fontId="5" type="noConversion"/>
  </si>
  <si>
    <t>맞이방부상</t>
    <phoneticPr fontId="5" type="noConversion"/>
  </si>
  <si>
    <t>맞이방에서 다른 고객과 부딪혀 넘어져 대퇴부 골절</t>
    <phoneticPr fontId="5" type="noConversion"/>
  </si>
  <si>
    <t>109열차</t>
    <phoneticPr fontId="5" type="noConversion"/>
  </si>
  <si>
    <t>화장실출입문</t>
    <phoneticPr fontId="5" type="noConversion"/>
  </si>
  <si>
    <t>이성애</t>
    <phoneticPr fontId="5" type="noConversion"/>
  </si>
  <si>
    <t>열차안 화장실문을 열다가 문틈사이에 발가락이 끼면어 발가락 부상</t>
    <phoneticPr fontId="5" type="noConversion"/>
  </si>
  <si>
    <t>139열차</t>
    <phoneticPr fontId="5" type="noConversion"/>
  </si>
  <si>
    <t>최보애</t>
    <phoneticPr fontId="5" type="noConversion"/>
  </si>
  <si>
    <t>화장실 문을 열다 문틈에 손목부위를 부딪힘</t>
    <phoneticPr fontId="5" type="noConversion"/>
  </si>
  <si>
    <t>1954열차</t>
    <phoneticPr fontId="5" type="noConversion"/>
  </si>
  <si>
    <t>김신광</t>
    <phoneticPr fontId="5" type="noConversion"/>
  </si>
  <si>
    <t>의자 팔 받침대에 올라서 있다가 넘어짐</t>
    <phoneticPr fontId="5" type="noConversion"/>
  </si>
  <si>
    <t>1212열차</t>
    <phoneticPr fontId="5" type="noConversion"/>
  </si>
  <si>
    <t>정동천</t>
    <phoneticPr fontId="5" type="noConversion"/>
  </si>
  <si>
    <t>고객이 한꺼번에 밀치는 바람에 발가락이 승강대출입문에 끼임</t>
    <phoneticPr fontId="5" type="noConversion"/>
  </si>
  <si>
    <t>135열차</t>
    <phoneticPr fontId="5" type="noConversion"/>
  </si>
  <si>
    <t>정예원</t>
    <phoneticPr fontId="5" type="noConversion"/>
  </si>
  <si>
    <t>객실내 출입문을 여는 순간 아이의 팔이 문틈에 끼임</t>
    <phoneticPr fontId="5" type="noConversion"/>
  </si>
  <si>
    <t>1207열차</t>
    <phoneticPr fontId="5" type="noConversion"/>
  </si>
  <si>
    <t>김보경</t>
    <phoneticPr fontId="5" type="noConversion"/>
  </si>
  <si>
    <t>객실출입문을 열다가 왼쪽 엄지발가락 부분이 찍혀 부상</t>
    <phoneticPr fontId="5" type="noConversion"/>
  </si>
  <si>
    <t>1223열차</t>
    <phoneticPr fontId="5" type="noConversion"/>
  </si>
  <si>
    <t>김대원</t>
    <phoneticPr fontId="5" type="noConversion"/>
  </si>
  <si>
    <t>만취 상태에서 화장실 문이 열리면서 넘어짐</t>
    <phoneticPr fontId="5" type="noConversion"/>
  </si>
  <si>
    <t>1211열차</t>
    <phoneticPr fontId="5" type="noConversion"/>
  </si>
  <si>
    <t>박재근</t>
    <phoneticPr fontId="5" type="noConversion"/>
  </si>
  <si>
    <t>고객이 승강문에 갔다가 부근 손잡이에 부딪혀 이마가 찢어짐</t>
    <phoneticPr fontId="5" type="noConversion"/>
  </si>
  <si>
    <t>탁환수</t>
    <phoneticPr fontId="5" type="noConversion"/>
  </si>
  <si>
    <t>부산역사 기둥 내화페인트 조각이 머리위로 떨어져 타박상</t>
    <phoneticPr fontId="5" type="noConversion"/>
  </si>
  <si>
    <t>광장</t>
    <phoneticPr fontId="5" type="noConversion"/>
  </si>
  <si>
    <t>김수근</t>
    <phoneticPr fontId="5" type="noConversion"/>
  </si>
  <si>
    <t>광장 스테인레스의자에 앉다가 뒤로 미끄러져 엉덩이 부분을 다침</t>
    <phoneticPr fontId="5" type="noConversion"/>
  </si>
  <si>
    <t>구포역</t>
    <phoneticPr fontId="5" type="noConversion"/>
  </si>
  <si>
    <t>김동연</t>
    <phoneticPr fontId="5" type="noConversion"/>
  </si>
  <si>
    <t>비산</t>
    <phoneticPr fontId="5" type="noConversion"/>
  </si>
  <si>
    <t>승강장 부상</t>
    <phoneticPr fontId="5" type="noConversion"/>
  </si>
  <si>
    <t>승강장에서 열차를 기다리는데 화물열차가 지나가면서 돌이 튀어 맞음</t>
    <phoneticPr fontId="5" type="noConversion"/>
  </si>
  <si>
    <t>부산역</t>
    <phoneticPr fontId="5" type="noConversion"/>
  </si>
  <si>
    <t>맞이방</t>
    <phoneticPr fontId="5" type="noConversion"/>
  </si>
  <si>
    <t>최진화</t>
    <phoneticPr fontId="5" type="noConversion"/>
  </si>
  <si>
    <t>부딪힘</t>
    <phoneticPr fontId="5" type="noConversion"/>
  </si>
  <si>
    <t>중앙통로 자동문을 통해 들어오는 도중 닫히는 문에 부딪혀 시계 파손</t>
    <phoneticPr fontId="5" type="noConversion"/>
  </si>
  <si>
    <t>161열차</t>
    <phoneticPr fontId="5" type="noConversion"/>
  </si>
  <si>
    <t>객실출입문</t>
    <phoneticPr fontId="5" type="noConversion"/>
  </si>
  <si>
    <t>정원석</t>
    <phoneticPr fontId="5" type="noConversion"/>
  </si>
  <si>
    <t>끼임</t>
    <phoneticPr fontId="5" type="noConversion"/>
  </si>
  <si>
    <t>보호자가 객실내 출입문을 여는 순간 아이의 팔이 문틈에 끼임</t>
    <phoneticPr fontId="5" type="noConversion"/>
  </si>
  <si>
    <t>1623열차</t>
    <phoneticPr fontId="5" type="noConversion"/>
  </si>
  <si>
    <t>승강대출입문</t>
    <phoneticPr fontId="5" type="noConversion"/>
  </si>
  <si>
    <t>양홍근</t>
    <phoneticPr fontId="5" type="noConversion"/>
  </si>
  <si>
    <t>휴식을 취하기 위해 내리려는 순간 , 열차가 출발할 때가 되어 문이 닫혀 무릅을 문에 부딪힘</t>
    <phoneticPr fontId="5" type="noConversion"/>
  </si>
  <si>
    <t>밀양역</t>
    <phoneticPr fontId="5" type="noConversion"/>
  </si>
  <si>
    <t>승강장계단</t>
    <phoneticPr fontId="5" type="noConversion"/>
  </si>
  <si>
    <t>노승자</t>
    <phoneticPr fontId="5" type="noConversion"/>
  </si>
  <si>
    <t>x</t>
    <phoneticPr fontId="5" type="noConversion"/>
  </si>
  <si>
    <t>넘어짐</t>
    <phoneticPr fontId="5" type="noConversion"/>
  </si>
  <si>
    <t>열차를 타기 위해 급하게 상홈계단을 내려오다 미끄러짐</t>
    <phoneticPr fontId="5" type="noConversion"/>
  </si>
  <si>
    <t>부산지사</t>
    <phoneticPr fontId="5" type="noConversion"/>
  </si>
  <si>
    <t>139열차</t>
    <phoneticPr fontId="5" type="noConversion"/>
  </si>
  <si>
    <t>KTX</t>
    <phoneticPr fontId="5" type="noConversion"/>
  </si>
  <si>
    <t>김복득</t>
    <phoneticPr fontId="5" type="noConversion"/>
  </si>
  <si>
    <t>객실에서 내릴 준비를 하다가 열차정차시의 흔들림으로 중심을 잃고 넘어짐</t>
    <phoneticPr fontId="5" type="noConversion"/>
  </si>
  <si>
    <t>1621열차</t>
    <phoneticPr fontId="5" type="noConversion"/>
  </si>
  <si>
    <t>승강대출입문</t>
    <phoneticPr fontId="5" type="noConversion"/>
  </si>
  <si>
    <t>최해숙</t>
    <phoneticPr fontId="5" type="noConversion"/>
  </si>
  <si>
    <t>끼임</t>
    <phoneticPr fontId="5" type="noConversion"/>
  </si>
  <si>
    <t>고객이 내리는 중 갑자기 문이 닫혀서 발목이 끼임</t>
    <phoneticPr fontId="5" type="noConversion"/>
  </si>
  <si>
    <t>1251열차</t>
    <phoneticPr fontId="5" type="noConversion"/>
  </si>
  <si>
    <t>오옥선</t>
    <phoneticPr fontId="5" type="noConversion"/>
  </si>
  <si>
    <t>내리던중 승차하던 고객과 부딪혀 넘어지면서 눈위 부위를 다침</t>
    <phoneticPr fontId="5" type="noConversion"/>
  </si>
  <si>
    <t>구포역</t>
    <phoneticPr fontId="5" type="noConversion"/>
  </si>
  <si>
    <t>김희영</t>
    <phoneticPr fontId="5" type="noConversion"/>
  </si>
  <si>
    <t>에스컬레이터 부상</t>
    <phoneticPr fontId="5" type="noConversion"/>
  </si>
  <si>
    <t>구포역에서 상선 E/S를 타고 내려오다가 넘어져 오른쪽 무릎을 다침</t>
    <phoneticPr fontId="5" type="noConversion"/>
  </si>
  <si>
    <t>1355열차</t>
    <phoneticPr fontId="5" type="noConversion"/>
  </si>
  <si>
    <t>류동길</t>
    <phoneticPr fontId="5" type="noConversion"/>
  </si>
  <si>
    <t>열차의 객실의자에 앉아 있던 아기가 앞으로 넘어지면서 발판에 입술이 부딪혀 다침</t>
    <phoneticPr fontId="5" type="noConversion"/>
  </si>
  <si>
    <t>361열차</t>
    <phoneticPr fontId="5" type="noConversion"/>
  </si>
  <si>
    <t>박영식</t>
    <phoneticPr fontId="5" type="noConversion"/>
  </si>
  <si>
    <t>좌석조정용 누름버튼에 바지 우측 주머니가 끼어 찢어짐</t>
    <phoneticPr fontId="5" type="noConversion"/>
  </si>
  <si>
    <t>협의중</t>
    <phoneticPr fontId="5" type="noConversion"/>
  </si>
  <si>
    <t>#115</t>
    <phoneticPr fontId="5" type="noConversion"/>
  </si>
  <si>
    <t>객실출입문</t>
    <phoneticPr fontId="5" type="noConversion"/>
  </si>
  <si>
    <t>김노현</t>
    <phoneticPr fontId="5" type="noConversion"/>
  </si>
  <si>
    <t>기지개를켜는 자세로 좌석에 앉아있다 출입문에 끼임</t>
    <phoneticPr fontId="5" type="noConversion"/>
  </si>
  <si>
    <t>#155</t>
    <phoneticPr fontId="5" type="noConversion"/>
  </si>
  <si>
    <t>승강대통로</t>
    <phoneticPr fontId="5" type="noConversion"/>
  </si>
  <si>
    <t>윤영종</t>
    <phoneticPr fontId="5" type="noConversion"/>
  </si>
  <si>
    <t>통로에서 넘어짐</t>
    <phoneticPr fontId="5" type="noConversion"/>
  </si>
  <si>
    <t>#1219</t>
    <phoneticPr fontId="5" type="noConversion"/>
  </si>
  <si>
    <t>노영준</t>
    <phoneticPr fontId="5" type="noConversion"/>
  </si>
  <si>
    <t>승강대출입문끼임</t>
    <phoneticPr fontId="5" type="noConversion"/>
  </si>
  <si>
    <t>#1201</t>
    <phoneticPr fontId="5" type="noConversion"/>
  </si>
  <si>
    <t>김철환</t>
    <phoneticPr fontId="5" type="noConversion"/>
  </si>
  <si>
    <t>출입문 오동작으로 승강대 출입문에 낌</t>
    <phoneticPr fontId="5" type="noConversion"/>
  </si>
  <si>
    <t>#1782</t>
    <phoneticPr fontId="5" type="noConversion"/>
  </si>
  <si>
    <t>김무연</t>
    <phoneticPr fontId="5" type="noConversion"/>
  </si>
  <si>
    <t>승강대출입문끼임</t>
    <phoneticPr fontId="5" type="noConversion"/>
  </si>
  <si>
    <t>#1212</t>
    <phoneticPr fontId="5" type="noConversion"/>
  </si>
  <si>
    <t>홍은경</t>
    <phoneticPr fontId="5" type="noConversion"/>
  </si>
  <si>
    <t>화장실이용 중 문에 끼임</t>
    <phoneticPr fontId="5" type="noConversion"/>
  </si>
  <si>
    <t>#123</t>
    <phoneticPr fontId="5" type="noConversion"/>
  </si>
  <si>
    <t>승강대통로</t>
    <phoneticPr fontId="5" type="noConversion"/>
  </si>
  <si>
    <t>박순희</t>
    <phoneticPr fontId="5" type="noConversion"/>
  </si>
  <si>
    <t>통로 쓰레기통 이용중 부딪힘</t>
    <phoneticPr fontId="5" type="noConversion"/>
  </si>
  <si>
    <t>#165</t>
    <phoneticPr fontId="5" type="noConversion"/>
  </si>
  <si>
    <t>신동윤</t>
    <phoneticPr fontId="5" type="noConversion"/>
  </si>
  <si>
    <t>객실내에서 넘어져 의자모서리에 부딪힘</t>
    <phoneticPr fontId="5" type="noConversion"/>
  </si>
  <si>
    <t>삼랑진</t>
    <phoneticPr fontId="5" type="noConversion"/>
  </si>
  <si>
    <t>계단</t>
    <phoneticPr fontId="5" type="noConversion"/>
  </si>
  <si>
    <t>김성호</t>
    <phoneticPr fontId="5" type="noConversion"/>
  </si>
  <si>
    <t>무거운짐을들고 계단을 내려오다 굴러 머리뒷부분 다침(병원이송 수술후 사망)</t>
    <phoneticPr fontId="5" type="noConversion"/>
  </si>
  <si>
    <t>2008.9.23</t>
    <phoneticPr fontId="5" type="noConversion"/>
  </si>
  <si>
    <t>#167</t>
    <phoneticPr fontId="5" type="noConversion"/>
  </si>
  <si>
    <t>비찰리</t>
    <phoneticPr fontId="5" type="noConversion"/>
  </si>
  <si>
    <t>O</t>
    <phoneticPr fontId="5" type="noConversion"/>
  </si>
  <si>
    <t>개인질병(심근경색)</t>
    <phoneticPr fontId="5" type="noConversion"/>
  </si>
  <si>
    <t>개인질병</t>
    <phoneticPr fontId="5" type="noConversion"/>
  </si>
  <si>
    <t>술및음료를 먹다가 심근경색으로 사망</t>
    <phoneticPr fontId="5" type="noConversion"/>
  </si>
  <si>
    <t>보험금 청구 내역 없음</t>
    <phoneticPr fontId="5" type="noConversion"/>
  </si>
  <si>
    <t>#114</t>
    <phoneticPr fontId="5" type="noConversion"/>
  </si>
  <si>
    <t>천말순</t>
    <phoneticPr fontId="5" type="noConversion"/>
  </si>
  <si>
    <t>객실내 부상</t>
    <phoneticPr fontId="5" type="noConversion"/>
  </si>
  <si>
    <t>선반위 가방 내리려다 넘어짐</t>
    <phoneticPr fontId="5" type="noConversion"/>
  </si>
  <si>
    <t>이상흔</t>
    <phoneticPr fontId="5" type="noConversion"/>
  </si>
  <si>
    <t>맞이방내 벽유리가 없는줄알고 가다가 벽유리에 부딪힘</t>
    <phoneticPr fontId="5" type="noConversion"/>
  </si>
  <si>
    <t>#1577</t>
    <phoneticPr fontId="5" type="noConversion"/>
  </si>
  <si>
    <t>박옥서</t>
    <phoneticPr fontId="5" type="noConversion"/>
  </si>
  <si>
    <t>승강대 출입문 오작동으로 끼임</t>
    <phoneticPr fontId="5" type="noConversion"/>
  </si>
  <si>
    <t>월내역</t>
    <phoneticPr fontId="5" type="noConversion"/>
  </si>
  <si>
    <t>홈과열차사이</t>
    <phoneticPr fontId="5" type="noConversion"/>
  </si>
  <si>
    <t>김영희</t>
    <phoneticPr fontId="5" type="noConversion"/>
  </si>
  <si>
    <t>열차에서 내리다 홈과 열차사이에 발빠짐</t>
    <phoneticPr fontId="5" type="noConversion"/>
  </si>
  <si>
    <t>마두역</t>
    <phoneticPr fontId="5" type="noConversion"/>
  </si>
  <si>
    <t>최정례</t>
    <phoneticPr fontId="5" type="noConversion"/>
  </si>
  <si>
    <t>E/S이용중 넘어짐</t>
    <phoneticPr fontId="5" type="noConversion"/>
  </si>
  <si>
    <t>김명숙</t>
    <phoneticPr fontId="5" type="noConversion"/>
  </si>
  <si>
    <t>조사순</t>
    <phoneticPr fontId="5" type="noConversion"/>
  </si>
  <si>
    <t>최옥래</t>
    <phoneticPr fontId="5" type="noConversion"/>
  </si>
  <si>
    <t>이숙재</t>
    <phoneticPr fontId="5" type="noConversion"/>
  </si>
  <si>
    <t>계단이용중 넘어짐</t>
    <phoneticPr fontId="5" type="noConversion"/>
  </si>
  <si>
    <t>새1002</t>
    <phoneticPr fontId="5" type="noConversion"/>
  </si>
  <si>
    <t>이미정</t>
    <phoneticPr fontId="5" type="noConversion"/>
  </si>
  <si>
    <t>하차시 출입문에 부딪힘</t>
    <phoneticPr fontId="5" type="noConversion"/>
  </si>
  <si>
    <t>ktx133</t>
    <phoneticPr fontId="5" type="noConversion"/>
  </si>
  <si>
    <t>승강대</t>
    <phoneticPr fontId="5" type="noConversion"/>
  </si>
  <si>
    <t>장현주</t>
    <phoneticPr fontId="5" type="noConversion"/>
  </si>
  <si>
    <t>ktx133열차 승강대</t>
    <phoneticPr fontId="5" type="noConversion"/>
  </si>
  <si>
    <t>승차시 승강대에 턱을 부딪힘</t>
    <phoneticPr fontId="5" type="noConversion"/>
  </si>
  <si>
    <t>ktx122</t>
    <phoneticPr fontId="5" type="noConversion"/>
  </si>
  <si>
    <t>박순희</t>
    <phoneticPr fontId="5" type="noConversion"/>
  </si>
  <si>
    <t>선반위의 짐이 떨어짐</t>
    <phoneticPr fontId="5" type="noConversion"/>
  </si>
  <si>
    <t>선반물건 떨어짐</t>
    <phoneticPr fontId="5" type="noConversion"/>
  </si>
  <si>
    <t>열차운행중 선반위 짐이 머리위로 떨어짐</t>
    <phoneticPr fontId="5" type="noConversion"/>
  </si>
  <si>
    <t>ktx416</t>
    <phoneticPr fontId="5" type="noConversion"/>
  </si>
  <si>
    <t>신현석</t>
    <phoneticPr fontId="5" type="noConversion"/>
  </si>
  <si>
    <t>전동7038</t>
    <phoneticPr fontId="5" type="noConversion"/>
  </si>
  <si>
    <t>김혜숙</t>
    <phoneticPr fontId="5" type="noConversion"/>
  </si>
  <si>
    <t>신길역발생</t>
    <phoneticPr fontId="5" type="noConversion"/>
  </si>
  <si>
    <t>ktx142</t>
    <phoneticPr fontId="5" type="noConversion"/>
  </si>
  <si>
    <t>임현석</t>
    <phoneticPr fontId="5" type="noConversion"/>
  </si>
  <si>
    <t>화장실출입문</t>
    <phoneticPr fontId="5" type="noConversion"/>
  </si>
  <si>
    <t>화장실출입문에 손가락 끼임</t>
    <phoneticPr fontId="5" type="noConversion"/>
  </si>
  <si>
    <t>새1028</t>
    <phoneticPr fontId="5" type="noConversion"/>
  </si>
  <si>
    <t>조윤옥</t>
    <phoneticPr fontId="5" type="noConversion"/>
  </si>
  <si>
    <t>출입문에 좌측골반뼈 끼임</t>
    <phoneticPr fontId="5" type="noConversion"/>
  </si>
  <si>
    <t>서울역</t>
    <phoneticPr fontId="5" type="noConversion"/>
  </si>
  <si>
    <t>김태근</t>
    <phoneticPr fontId="5" type="noConversion"/>
  </si>
  <si>
    <t>최치우</t>
    <phoneticPr fontId="5" type="noConversion"/>
  </si>
  <si>
    <t>선로</t>
    <phoneticPr fontId="5" type="noConversion"/>
  </si>
  <si>
    <t>고상홈추락</t>
    <phoneticPr fontId="5" type="noConversion"/>
  </si>
  <si>
    <t>선로에 넘어짐</t>
    <phoneticPr fontId="5" type="noConversion"/>
  </si>
  <si>
    <t>KTX156</t>
    <phoneticPr fontId="5" type="noConversion"/>
  </si>
  <si>
    <t>나진아</t>
    <phoneticPr fontId="5" type="noConversion"/>
  </si>
  <si>
    <t>화장실출입문에 발톱 끼임</t>
    <phoneticPr fontId="5" type="noConversion"/>
  </si>
  <si>
    <t>통근2024</t>
    <phoneticPr fontId="5" type="noConversion"/>
  </si>
  <si>
    <t>통근열차</t>
    <phoneticPr fontId="5" type="noConversion"/>
  </si>
  <si>
    <t>열차상간</t>
    <phoneticPr fontId="5" type="noConversion"/>
  </si>
  <si>
    <t>정태희</t>
    <phoneticPr fontId="5" type="noConversion"/>
  </si>
  <si>
    <t>열차진입시 움직이는 열차의 출입문손잡이를 잡아 끌려가다 넘어짐</t>
    <phoneticPr fontId="5" type="noConversion"/>
  </si>
  <si>
    <t>김용순</t>
    <phoneticPr fontId="5" type="noConversion"/>
  </si>
  <si>
    <t>이판례</t>
    <phoneticPr fontId="5" type="noConversion"/>
  </si>
  <si>
    <t>김정예</t>
    <phoneticPr fontId="5" type="noConversion"/>
  </si>
  <si>
    <t>이정재</t>
    <phoneticPr fontId="5" type="noConversion"/>
  </si>
  <si>
    <t>7,8번 계단에서 넘어짐</t>
    <phoneticPr fontId="5" type="noConversion"/>
  </si>
  <si>
    <t>박완배</t>
    <phoneticPr fontId="5" type="noConversion"/>
  </si>
  <si>
    <t>E/S이용중 넘어짐(도착)</t>
    <phoneticPr fontId="5" type="noConversion"/>
  </si>
  <si>
    <t>계룡역</t>
    <phoneticPr fontId="5" type="noConversion"/>
  </si>
  <si>
    <t>이복관</t>
    <phoneticPr fontId="5" type="noConversion"/>
  </si>
  <si>
    <t>승강시 다리가 아프다 함</t>
    <phoneticPr fontId="5" type="noConversion"/>
  </si>
  <si>
    <t>대전지사에서처리요청</t>
    <phoneticPr fontId="5" type="noConversion"/>
  </si>
  <si>
    <t>KTX166</t>
    <phoneticPr fontId="5" type="noConversion"/>
  </si>
  <si>
    <t>김사무엘</t>
    <phoneticPr fontId="5" type="noConversion"/>
  </si>
  <si>
    <t>화장실 출입문에 손가락이 낌</t>
    <phoneticPr fontId="5" type="noConversion"/>
  </si>
  <si>
    <t>윤간난</t>
    <phoneticPr fontId="5" type="noConversion"/>
  </si>
  <si>
    <t>새1302</t>
    <phoneticPr fontId="5" type="noConversion"/>
  </si>
  <si>
    <t>장암순</t>
    <phoneticPr fontId="5" type="noConversion"/>
  </si>
  <si>
    <t>하차시 출입문에 끼임</t>
    <phoneticPr fontId="5" type="noConversion"/>
  </si>
  <si>
    <t>김상훈</t>
    <phoneticPr fontId="5" type="noConversion"/>
  </si>
  <si>
    <t>계단이용중 어지러워 넘어짐</t>
    <phoneticPr fontId="5" type="noConversion"/>
  </si>
  <si>
    <t>남영역</t>
    <phoneticPr fontId="5" type="noConversion"/>
  </si>
  <si>
    <t>박백규</t>
    <phoneticPr fontId="5" type="noConversion"/>
  </si>
  <si>
    <t>자살추정</t>
    <phoneticPr fontId="5" type="noConversion"/>
  </si>
  <si>
    <t>자살(추정)</t>
    <phoneticPr fontId="5" type="noConversion"/>
  </si>
  <si>
    <t>열차진입중 선로에 뛰어듬(K287열차)</t>
    <phoneticPr fontId="5" type="noConversion"/>
  </si>
  <si>
    <t>자살추정,사망</t>
    <phoneticPr fontId="5" type="noConversion"/>
  </si>
  <si>
    <t>KTX316</t>
    <phoneticPr fontId="5" type="noConversion"/>
  </si>
  <si>
    <t>김아인</t>
    <phoneticPr fontId="5" type="noConversion"/>
  </si>
  <si>
    <t>열차출입문에 손가락 끼임</t>
    <phoneticPr fontId="5" type="noConversion"/>
  </si>
  <si>
    <t>박귀례</t>
    <phoneticPr fontId="5" type="noConversion"/>
  </si>
  <si>
    <t>E/S 이용중 넘어짐(9,10번승강장)</t>
    <phoneticPr fontId="5" type="noConversion"/>
  </si>
  <si>
    <t>화정역</t>
    <phoneticPr fontId="5" type="noConversion"/>
  </si>
  <si>
    <t>장지성</t>
    <phoneticPr fontId="5" type="noConversion"/>
  </si>
  <si>
    <t>이갑심</t>
    <phoneticPr fontId="5" type="noConversion"/>
  </si>
  <si>
    <t>E/S 이용중 넘어짐(11,12 승강장)</t>
    <phoneticPr fontId="5" type="noConversion"/>
  </si>
  <si>
    <t>장석순</t>
    <phoneticPr fontId="5" type="noConversion"/>
  </si>
  <si>
    <t>부산역에서접수</t>
    <phoneticPr fontId="5" type="noConversion"/>
  </si>
  <si>
    <t>KTX148</t>
    <phoneticPr fontId="5" type="noConversion"/>
  </si>
  <si>
    <t>배윤서</t>
    <phoneticPr fontId="5" type="noConversion"/>
  </si>
  <si>
    <t>정기남</t>
    <phoneticPr fontId="5" type="noConversion"/>
  </si>
  <si>
    <t>음주상태로 E/S 이용중 넘어짐(1번출구)</t>
    <phoneticPr fontId="5" type="noConversion"/>
  </si>
  <si>
    <t>전동108</t>
    <phoneticPr fontId="5" type="noConversion"/>
  </si>
  <si>
    <t>황지우</t>
    <phoneticPr fontId="5" type="noConversion"/>
  </si>
  <si>
    <t>전동차와 고상홈사이 발끼임</t>
    <phoneticPr fontId="5" type="noConversion"/>
  </si>
  <si>
    <t>하차시 전동차와 승강장사이에아이 발이 빠짐</t>
    <phoneticPr fontId="5" type="noConversion"/>
  </si>
  <si>
    <t>윤영춘</t>
    <phoneticPr fontId="5" type="noConversion"/>
  </si>
  <si>
    <t>E/S 이용중 넘어짐(12번 E/S)</t>
    <phoneticPr fontId="5" type="noConversion"/>
  </si>
  <si>
    <t>KTX158</t>
    <phoneticPr fontId="5" type="noConversion"/>
  </si>
  <si>
    <t>양대규</t>
    <phoneticPr fontId="5" type="noConversion"/>
  </si>
  <si>
    <t>차량운영팀확인</t>
    <phoneticPr fontId="5" type="noConversion"/>
  </si>
  <si>
    <t>33편성</t>
    <phoneticPr fontId="5" type="noConversion"/>
  </si>
  <si>
    <t>전동3083</t>
    <phoneticPr fontId="5" type="noConversion"/>
  </si>
  <si>
    <t>김점례</t>
    <phoneticPr fontId="5" type="noConversion"/>
  </si>
  <si>
    <t>(전)객실내부상</t>
    <phoneticPr fontId="5" type="noConversion"/>
  </si>
  <si>
    <t>9월8일</t>
    <phoneticPr fontId="5" type="noConversion"/>
  </si>
  <si>
    <t>메트로에서이첩</t>
    <phoneticPr fontId="5" type="noConversion"/>
  </si>
  <si>
    <t>KTX158</t>
    <phoneticPr fontId="5" type="noConversion"/>
  </si>
  <si>
    <t>문병모</t>
    <phoneticPr fontId="5" type="noConversion"/>
  </si>
  <si>
    <t>박성칠</t>
    <phoneticPr fontId="5" type="noConversion"/>
  </si>
  <si>
    <t>E/S에 발끼임</t>
    <phoneticPr fontId="5" type="noConversion"/>
  </si>
  <si>
    <t>금촌역</t>
    <phoneticPr fontId="5" type="noConversion"/>
  </si>
  <si>
    <t>양상준</t>
    <phoneticPr fontId="5" type="noConversion"/>
  </si>
  <si>
    <t>KTX408</t>
    <phoneticPr fontId="5" type="noConversion"/>
  </si>
  <si>
    <t>남규리</t>
    <phoneticPr fontId="5" type="noConversion"/>
  </si>
  <si>
    <t>출입문에 손 끼임</t>
    <phoneticPr fontId="5" type="noConversion"/>
  </si>
  <si>
    <t>통근2023</t>
    <phoneticPr fontId="5" type="noConversion"/>
  </si>
  <si>
    <t>이순녀</t>
    <phoneticPr fontId="5" type="noConversion"/>
  </si>
  <si>
    <t>양성석</t>
    <phoneticPr fontId="5" type="noConversion"/>
  </si>
  <si>
    <t>9/29일 신고</t>
    <phoneticPr fontId="5" type="noConversion"/>
  </si>
  <si>
    <t>성복용</t>
    <phoneticPr fontId="5" type="noConversion"/>
  </si>
  <si>
    <t>계단 이용시 넘어짐</t>
    <phoneticPr fontId="5" type="noConversion"/>
  </si>
  <si>
    <t>9/28일신고</t>
    <phoneticPr fontId="5" type="noConversion"/>
  </si>
  <si>
    <t>1452열차</t>
    <phoneticPr fontId="5" type="noConversion"/>
  </si>
  <si>
    <t>김대환</t>
    <phoneticPr fontId="5" type="noConversion"/>
  </si>
  <si>
    <t>출입문 턱</t>
    <phoneticPr fontId="5" type="noConversion"/>
  </si>
  <si>
    <t>1호차 출입문 문틀에 발이걸려 넘어짐</t>
    <phoneticPr fontId="5" type="noConversion"/>
  </si>
  <si>
    <t>여문기</t>
    <phoneticPr fontId="5" type="noConversion"/>
  </si>
  <si>
    <t>E/S이용중 앞에서 넘어지는 손님을 바치다 넘어짐</t>
    <phoneticPr fontId="5" type="noConversion"/>
  </si>
  <si>
    <t>KTX304</t>
    <phoneticPr fontId="5" type="noConversion"/>
  </si>
  <si>
    <t>하영자</t>
    <phoneticPr fontId="5" type="noConversion"/>
  </si>
  <si>
    <t>차내 의자</t>
    <phoneticPr fontId="5" type="noConversion"/>
  </si>
  <si>
    <t>차내 연결통로 보조의자에 앉다 넘어짐</t>
    <phoneticPr fontId="5" type="noConversion"/>
  </si>
  <si>
    <t>통근2032</t>
    <phoneticPr fontId="5" type="noConversion"/>
  </si>
  <si>
    <t>박순애</t>
    <phoneticPr fontId="5" type="noConversion"/>
  </si>
  <si>
    <t>차내에서 벌에 손가락을 쏘임</t>
    <phoneticPr fontId="5" type="noConversion"/>
  </si>
  <si>
    <t>10/8일접수</t>
    <phoneticPr fontId="5" type="noConversion"/>
  </si>
  <si>
    <t>전동5086</t>
    <phoneticPr fontId="5" type="noConversion"/>
  </si>
  <si>
    <t>임박문</t>
    <phoneticPr fontId="5" type="noConversion"/>
  </si>
  <si>
    <t>KTX152</t>
    <phoneticPr fontId="5" type="noConversion"/>
  </si>
  <si>
    <t>이승훈</t>
    <phoneticPr fontId="5" type="noConversion"/>
  </si>
  <si>
    <t>개 알러지</t>
    <phoneticPr fontId="5" type="noConversion"/>
  </si>
  <si>
    <t>열차이용중 다른고객의 개로인하여 알러지발생</t>
    <phoneticPr fontId="5" type="noConversion"/>
  </si>
  <si>
    <t>전동S3374</t>
    <phoneticPr fontId="5" type="noConversion"/>
  </si>
  <si>
    <t>문종율</t>
    <phoneticPr fontId="5" type="noConversion"/>
  </si>
  <si>
    <t>(전)객실내부상</t>
    <phoneticPr fontId="5" type="noConversion"/>
  </si>
  <si>
    <t>전동차 출입문에 팔 끼임</t>
    <phoneticPr fontId="5" type="noConversion"/>
  </si>
  <si>
    <t>이영옥</t>
    <phoneticPr fontId="5" type="noConversion"/>
  </si>
  <si>
    <t>발빠짐</t>
    <phoneticPr fontId="5" type="noConversion"/>
  </si>
  <si>
    <t>승강장과 출입문 사이에 발이 낌</t>
    <phoneticPr fontId="5" type="noConversion"/>
  </si>
  <si>
    <t>황보유순</t>
    <phoneticPr fontId="5" type="noConversion"/>
  </si>
  <si>
    <t>맞이방부상</t>
    <phoneticPr fontId="5" type="noConversion"/>
  </si>
  <si>
    <t>게이트로 가던중 넘어져 손목 골절</t>
    <phoneticPr fontId="5" type="noConversion"/>
  </si>
  <si>
    <t>병점역</t>
    <phoneticPr fontId="5" type="noConversion"/>
  </si>
  <si>
    <t>이상헌</t>
    <phoneticPr fontId="5" type="noConversion"/>
  </si>
  <si>
    <t>상2선 선로 좌측에 사망자 발견</t>
    <phoneticPr fontId="5" type="noConversion"/>
  </si>
  <si>
    <t>진위역</t>
    <phoneticPr fontId="5" type="noConversion"/>
  </si>
  <si>
    <t>배완우</t>
    <phoneticPr fontId="5" type="noConversion"/>
  </si>
  <si>
    <t>E/S 이용중 중심을 잃고 넘어짐</t>
    <phoneticPr fontId="5" type="noConversion"/>
  </si>
  <si>
    <t>김광철</t>
    <phoneticPr fontId="5" type="noConversion"/>
  </si>
  <si>
    <t>열차하차 후 승강장에서 구토후 쓰러짐</t>
    <phoneticPr fontId="5" type="noConversion"/>
  </si>
  <si>
    <t>화장실문</t>
    <phoneticPr fontId="5" type="noConversion"/>
  </si>
  <si>
    <t>김남연</t>
    <phoneticPr fontId="5" type="noConversion"/>
  </si>
  <si>
    <t>화장실문틈에 손가락이 낌</t>
    <phoneticPr fontId="5" type="noConversion"/>
  </si>
  <si>
    <t>E/V</t>
    <phoneticPr fontId="5" type="noConversion"/>
  </si>
  <si>
    <t>김현진</t>
    <phoneticPr fontId="5" type="noConversion"/>
  </si>
  <si>
    <t xml:space="preserve">E/V 출입문에 손가락이 낌 </t>
    <phoneticPr fontId="5" type="noConversion"/>
  </si>
  <si>
    <t>중앙역</t>
    <phoneticPr fontId="5" type="noConversion"/>
  </si>
  <si>
    <t>박재영</t>
    <phoneticPr fontId="5" type="noConversion"/>
  </si>
  <si>
    <t>승강장 계단 에서 실족으로 발목 부상</t>
    <phoneticPr fontId="5" type="noConversion"/>
  </si>
  <si>
    <t>열차출입문</t>
    <phoneticPr fontId="5" type="noConversion"/>
  </si>
  <si>
    <t>윤경자</t>
    <phoneticPr fontId="5" type="noConversion"/>
  </si>
  <si>
    <t>승강문 부상</t>
    <phoneticPr fontId="5" type="noConversion"/>
  </si>
  <si>
    <t xml:space="preserve">내릴때 출입문이 닫혀 왼쪽 발꿈치에 찰과상 </t>
    <phoneticPr fontId="5" type="noConversion"/>
  </si>
  <si>
    <t>박세은</t>
    <phoneticPr fontId="5" type="noConversion"/>
  </si>
  <si>
    <t>출입문틈에 손등이 낌</t>
    <phoneticPr fontId="5" type="noConversion"/>
  </si>
  <si>
    <t>산본역</t>
    <phoneticPr fontId="5" type="noConversion"/>
  </si>
  <si>
    <t>한선희</t>
    <phoneticPr fontId="5" type="noConversion"/>
  </si>
  <si>
    <t>출입문과 승강강 사이에 낌</t>
    <phoneticPr fontId="5" type="noConversion"/>
  </si>
  <si>
    <t>남영우</t>
    <phoneticPr fontId="5" type="noConversion"/>
  </si>
  <si>
    <t xml:space="preserve">면책 </t>
    <phoneticPr fontId="5" type="noConversion"/>
  </si>
  <si>
    <t>최돈월외 1명</t>
    <phoneticPr fontId="5" type="noConversion"/>
  </si>
  <si>
    <t>최돈월씨가 중심을 잃고 넘어지며서 뒤에 탑승하고 있던 최종순씨도 넘어짐</t>
    <phoneticPr fontId="5" type="noConversion"/>
  </si>
  <si>
    <t xml:space="preserve">화 </t>
    <phoneticPr fontId="5" type="noConversion"/>
  </si>
  <si>
    <t>장용억</t>
    <phoneticPr fontId="5" type="noConversion"/>
  </si>
  <si>
    <t>승차하던 중 출입문 틈에 손가락이 낌</t>
    <phoneticPr fontId="5" type="noConversion"/>
  </si>
  <si>
    <t>대공원역</t>
    <phoneticPr fontId="5" type="noConversion"/>
  </si>
  <si>
    <t>윤갑중</t>
    <phoneticPr fontId="5" type="noConversion"/>
  </si>
  <si>
    <t>선로변 배수로에 추락</t>
    <phoneticPr fontId="5" type="noConversion"/>
  </si>
  <si>
    <t>서병석</t>
    <phoneticPr fontId="5" type="noConversion"/>
  </si>
  <si>
    <t>승차시 출입문이 열릴때 왼쪽손이 낌</t>
    <phoneticPr fontId="5" type="noConversion"/>
  </si>
  <si>
    <t>최운하</t>
    <phoneticPr fontId="5" type="noConversion"/>
  </si>
  <si>
    <t>선로로 뛰어 내림</t>
    <phoneticPr fontId="5" type="noConversion"/>
  </si>
  <si>
    <t>광장</t>
    <phoneticPr fontId="5" type="noConversion"/>
  </si>
  <si>
    <t>이귀순</t>
    <phoneticPr fontId="5" type="noConversion"/>
  </si>
  <si>
    <t>광장에서 보도블럭에 걸려 넘어짐</t>
    <phoneticPr fontId="5" type="noConversion"/>
  </si>
  <si>
    <t>전동차(s4651)</t>
    <phoneticPr fontId="5" type="noConversion"/>
  </si>
  <si>
    <t>이경옥</t>
    <phoneticPr fontId="5" type="noConversion"/>
  </si>
  <si>
    <t>약간의 어지럼증을 느껴 열리는 문을 잡아 엄지손가락이 문틈에 낌</t>
    <phoneticPr fontId="5" type="noConversion"/>
  </si>
  <si>
    <t>대야미</t>
    <phoneticPr fontId="5" type="noConversion"/>
  </si>
  <si>
    <t>김용기</t>
    <phoneticPr fontId="5" type="noConversion"/>
  </si>
  <si>
    <t>상행선로로 뛰어내려 하행승강강으로 이동중 열차와 승강장 사이에 낌</t>
    <phoneticPr fontId="5" type="noConversion"/>
  </si>
  <si>
    <t>게이트 앞</t>
    <phoneticPr fontId="5" type="noConversion"/>
  </si>
  <si>
    <t>맞이방부상</t>
    <phoneticPr fontId="5" type="noConversion"/>
  </si>
  <si>
    <t xml:space="preserve">게이트를 통과 하던중 고객의 텐트뭉치에 걸러 넘어짐 </t>
    <phoneticPr fontId="5" type="noConversion"/>
  </si>
  <si>
    <t>이병화</t>
    <phoneticPr fontId="5" type="noConversion"/>
  </si>
  <si>
    <t xml:space="preserve">e/s에서 중심을 잃고 넘어짐 </t>
    <phoneticPr fontId="5" type="noConversion"/>
  </si>
  <si>
    <t>성상숙</t>
    <phoneticPr fontId="5" type="noConversion"/>
  </si>
  <si>
    <t>e/s에서 발을 딛는 순간 넘어짐</t>
    <phoneticPr fontId="5" type="noConversion"/>
  </si>
  <si>
    <t>정부청사</t>
    <phoneticPr fontId="5" type="noConversion"/>
  </si>
  <si>
    <t>신현식</t>
    <phoneticPr fontId="5" type="noConversion"/>
  </si>
  <si>
    <t>e/s에서 뒤로 넘어져 머리의 이마 및 정수리 부위에 피가 남</t>
    <phoneticPr fontId="5" type="noConversion"/>
  </si>
  <si>
    <t>#1116열차</t>
    <phoneticPr fontId="5" type="noConversion"/>
  </si>
  <si>
    <t>주미송</t>
    <phoneticPr fontId="5" type="noConversion"/>
  </si>
  <si>
    <t>화장실 변기 커버에 손가락이 끼어 찰과상</t>
    <phoneticPr fontId="5" type="noConversion"/>
  </si>
  <si>
    <t>19;34</t>
    <phoneticPr fontId="5" type="noConversion"/>
  </si>
  <si>
    <t>조중애</t>
    <phoneticPr fontId="5" type="noConversion"/>
  </si>
  <si>
    <t>e/s 이용중 어지럼증이 발생 넘어짐</t>
    <phoneticPr fontId="5" type="noConversion"/>
  </si>
  <si>
    <t>김정실외1명</t>
    <phoneticPr fontId="5" type="noConversion"/>
  </si>
  <si>
    <t>e/s 탑승중 중심을 잃고 넘어지려하자 이용법(남편이 도와주려다 같이 넘어지면서 둘다 부상</t>
    <phoneticPr fontId="5" type="noConversion"/>
  </si>
  <si>
    <t>전동차(K510)</t>
    <phoneticPr fontId="5" type="noConversion"/>
  </si>
  <si>
    <t>박민재</t>
    <phoneticPr fontId="5" type="noConversion"/>
  </si>
  <si>
    <t>전동차 객실내 부상</t>
    <phoneticPr fontId="5" type="noConversion"/>
  </si>
  <si>
    <t>전동차 객차내 비치되어 있는 소화기가 탈락하여 왼쪽 엄지발가락에 타박상을 입음</t>
    <phoneticPr fontId="5" type="noConversion"/>
  </si>
  <si>
    <t>범계역</t>
    <phoneticPr fontId="5" type="noConversion"/>
  </si>
  <si>
    <t>이경래</t>
    <phoneticPr fontId="5" type="noConversion"/>
  </si>
  <si>
    <t>e/s가 주춤하여 중심을 잃고 넘어짐</t>
    <phoneticPr fontId="5" type="noConversion"/>
  </si>
  <si>
    <t>강둘점</t>
    <phoneticPr fontId="5" type="noConversion"/>
  </si>
  <si>
    <t>e/s를 타면서 손잡이를 잡지 않아 중심을 잃고 넘어짐</t>
    <phoneticPr fontId="5" type="noConversion"/>
  </si>
  <si>
    <t>열차내(#1004)</t>
    <phoneticPr fontId="5" type="noConversion"/>
  </si>
  <si>
    <t>박정례</t>
    <phoneticPr fontId="5" type="noConversion"/>
  </si>
  <si>
    <t>객실출입문 부상</t>
    <phoneticPr fontId="5" type="noConversion"/>
  </si>
  <si>
    <t>손가락이 출입문에 낌</t>
    <phoneticPr fontId="5" type="noConversion"/>
  </si>
  <si>
    <t>열차내(1404)</t>
    <phoneticPr fontId="5" type="noConversion"/>
  </si>
  <si>
    <t>변홍수</t>
    <phoneticPr fontId="5" type="noConversion"/>
  </si>
  <si>
    <t>화장실 출입문 틈에 손가락이 끼어 왼쪽 손가락 끝이 파열됨</t>
    <phoneticPr fontId="5" type="noConversion"/>
  </si>
  <si>
    <t>열차내(#1210)</t>
    <phoneticPr fontId="5" type="noConversion"/>
  </si>
  <si>
    <t>김다희</t>
    <phoneticPr fontId="5" type="noConversion"/>
  </si>
  <si>
    <t>열차중격으로 화장실 복도에서 넘어져 찰과상</t>
    <phoneticPr fontId="5" type="noConversion"/>
  </si>
  <si>
    <t>세류역</t>
    <phoneticPr fontId="5" type="noConversion"/>
  </si>
  <si>
    <t>지하통로계단</t>
    <phoneticPr fontId="5" type="noConversion"/>
  </si>
  <si>
    <t>정미양</t>
    <phoneticPr fontId="5" type="noConversion"/>
  </si>
  <si>
    <t>지하통로 계단에서 넘어짐</t>
    <phoneticPr fontId="5" type="noConversion"/>
  </si>
  <si>
    <t>지하통로</t>
    <phoneticPr fontId="5" type="noConversion"/>
  </si>
  <si>
    <t>윤춘길</t>
    <phoneticPr fontId="5" type="noConversion"/>
  </si>
  <si>
    <t>지하통로바닦이 미끄러워 넘어짐</t>
    <phoneticPr fontId="5" type="noConversion"/>
  </si>
  <si>
    <t>24:05:00 AM</t>
    <phoneticPr fontId="5" type="noConversion"/>
  </si>
  <si>
    <t>산본역</t>
    <phoneticPr fontId="5" type="noConversion"/>
  </si>
  <si>
    <t>선로</t>
    <phoneticPr fontId="5" type="noConversion"/>
  </si>
  <si>
    <t>윤정기</t>
    <phoneticPr fontId="5" type="noConversion"/>
  </si>
  <si>
    <t>안전펜스에 기대고 서 있다가 몸 중심을 잃고 선로에 떨어짐</t>
    <phoneticPr fontId="5" type="noConversion"/>
  </si>
  <si>
    <t>김충인</t>
    <phoneticPr fontId="5" type="noConversion"/>
  </si>
  <si>
    <t>출입문에 손가락이 끼여 부상</t>
    <phoneticPr fontId="5" type="noConversion"/>
  </si>
  <si>
    <t>열차내(제4413)</t>
    <phoneticPr fontId="5" type="noConversion"/>
  </si>
  <si>
    <t>최정옥</t>
    <phoneticPr fontId="5" type="noConversion"/>
  </si>
  <si>
    <t>승강문 오작동</t>
    <phoneticPr fontId="5" type="noConversion"/>
  </si>
  <si>
    <t>영등포역에서 무궁화 승차중 승강대 출입문 오동작으로 인하여 양쪽 어깨 부위가 낌</t>
    <phoneticPr fontId="5" type="noConversion"/>
  </si>
  <si>
    <t>이근형</t>
    <phoneticPr fontId="5" type="noConversion"/>
  </si>
  <si>
    <t>상홈 2번째 계단에서 굴러 넘어짐</t>
    <phoneticPr fontId="5" type="noConversion"/>
  </si>
  <si>
    <t>금정역</t>
    <phoneticPr fontId="5" type="noConversion"/>
  </si>
  <si>
    <t>선로추락</t>
    <phoneticPr fontId="5" type="noConversion"/>
  </si>
  <si>
    <t>이창희</t>
    <phoneticPr fontId="5" type="noConversion"/>
  </si>
  <si>
    <t>부주의로 선로에 추락</t>
    <phoneticPr fontId="5" type="noConversion"/>
  </si>
  <si>
    <t>원순금</t>
    <phoneticPr fontId="5" type="noConversion"/>
  </si>
  <si>
    <t>앞선고객이 넘어져서 연쇄적으로 넘어짐</t>
    <phoneticPr fontId="5" type="noConversion"/>
  </si>
  <si>
    <t>병점역</t>
    <phoneticPr fontId="5" type="noConversion"/>
  </si>
  <si>
    <t>박금준</t>
    <phoneticPr fontId="5" type="noConversion"/>
  </si>
  <si>
    <t>계단을 내려 가던중 계단 모서리에서 발목이 겹질림</t>
    <phoneticPr fontId="5" type="noConversion"/>
  </si>
  <si>
    <t>송탄역</t>
    <phoneticPr fontId="5" type="noConversion"/>
  </si>
  <si>
    <t>이길자</t>
    <phoneticPr fontId="5" type="noConversion"/>
  </si>
  <si>
    <t>e/s에서 넘어짐</t>
    <phoneticPr fontId="5" type="noConversion"/>
  </si>
  <si>
    <t>윤영자</t>
    <phoneticPr fontId="5" type="noConversion"/>
  </si>
  <si>
    <t>계단을 내려가던 중 넘어짐</t>
    <phoneticPr fontId="5" type="noConversion"/>
  </si>
  <si>
    <t>성대역</t>
    <phoneticPr fontId="5" type="noConversion"/>
  </si>
  <si>
    <t>임희범</t>
    <phoneticPr fontId="5" type="noConversion"/>
  </si>
  <si>
    <t>전동차와 고상홈사이 발끼임</t>
    <phoneticPr fontId="5" type="noConversion"/>
  </si>
  <si>
    <t>전동차 승강장 사이에 왼쪽 다리가 빠짐</t>
    <phoneticPr fontId="5" type="noConversion"/>
  </si>
  <si>
    <t>하선 고상홈</t>
    <phoneticPr fontId="5" type="noConversion"/>
  </si>
  <si>
    <t>이민규</t>
    <phoneticPr fontId="5" type="noConversion"/>
  </si>
  <si>
    <t>하선 고상홈 바닥에 윤활유 유출로 넘어짐</t>
    <phoneticPr fontId="5" type="noConversion"/>
  </si>
  <si>
    <t>과천역</t>
    <phoneticPr fontId="5" type="noConversion"/>
  </si>
  <si>
    <t>열차내(#4563)</t>
    <phoneticPr fontId="5" type="noConversion"/>
  </si>
  <si>
    <t>김민서</t>
    <phoneticPr fontId="5" type="noConversion"/>
  </si>
  <si>
    <t>열차내서 안애자가 김민서 다리밟음</t>
    <phoneticPr fontId="5" type="noConversion"/>
  </si>
  <si>
    <t>3번출구 E/S</t>
    <phoneticPr fontId="5" type="noConversion"/>
  </si>
  <si>
    <t>안정옥</t>
    <phoneticPr fontId="5" type="noConversion"/>
  </si>
  <si>
    <t>E/S(3번출구 3-2) 타고 내려오던중 E/S  갑자기 정지되면서 넘어짐  경상</t>
    <phoneticPr fontId="5" type="noConversion"/>
  </si>
  <si>
    <t>경부상  2번칸</t>
    <phoneticPr fontId="5" type="noConversion"/>
  </si>
  <si>
    <t>김태인</t>
    <phoneticPr fontId="5" type="noConversion"/>
  </si>
  <si>
    <t>경부상행홈  끝부분(전부 2번칸)에 서 있다가 전동열차 진입시 안면부디침(평소 어지림증 있음)</t>
    <phoneticPr fontId="5" type="noConversion"/>
  </si>
  <si>
    <t>입원중(9/11확인)</t>
    <phoneticPr fontId="5" type="noConversion"/>
  </si>
  <si>
    <t>안산역</t>
    <phoneticPr fontId="5" type="noConversion"/>
  </si>
  <si>
    <t>#4634 (메)열차내</t>
    <phoneticPr fontId="5" type="noConversion"/>
  </si>
  <si>
    <t>김옥심</t>
    <phoneticPr fontId="5" type="noConversion"/>
  </si>
  <si>
    <t>고객이 차내(#4634 =메트로)에서 의자옆에 머리 부디쳐 눈위 상처남</t>
    <phoneticPr fontId="5" type="noConversion"/>
  </si>
  <si>
    <t>김선혜</t>
    <phoneticPr fontId="5" type="noConversion"/>
  </si>
  <si>
    <t>하차중(하2선 4-3) 실족으로 오른쪽 다리 실족</t>
    <phoneticPr fontId="5" type="noConversion"/>
  </si>
  <si>
    <t>#4376(메) 출입문</t>
    <phoneticPr fontId="5" type="noConversion"/>
  </si>
  <si>
    <t>송용웅</t>
    <phoneticPr fontId="5" type="noConversion"/>
  </si>
  <si>
    <t>(전)객실내부상</t>
    <phoneticPr fontId="5" type="noConversion"/>
  </si>
  <si>
    <t>2번객차4번째출입문 오른손검지 손가락이 출입문에 낌</t>
    <phoneticPr fontId="5" type="noConversion"/>
  </si>
  <si>
    <t>김진태</t>
    <phoneticPr fontId="5" type="noConversion"/>
  </si>
  <si>
    <t>가산디지털역 중간홈 승차하려다 홈과 열차사이 빠져 입술만 다친줄 알고 귀가하려다 뒷머리 다친것 알고 금정역 신고</t>
    <phoneticPr fontId="5" type="noConversion"/>
  </si>
  <si>
    <t>기름에 미끄러짐</t>
    <phoneticPr fontId="5" type="noConversion"/>
  </si>
  <si>
    <t>강희구</t>
    <phoneticPr fontId="5" type="noConversion"/>
  </si>
  <si>
    <t>상선남쪽계단(북)에서 기름에 미끄러져 다침</t>
    <phoneticPr fontId="5" type="noConversion"/>
  </si>
  <si>
    <t>기름에 옷젖음</t>
    <phoneticPr fontId="5" type="noConversion"/>
  </si>
  <si>
    <t>윤상욱</t>
    <phoneticPr fontId="5" type="noConversion"/>
  </si>
  <si>
    <t>대물</t>
    <phoneticPr fontId="5" type="noConversion"/>
  </si>
  <si>
    <t>기름에 미끄러지는고객 손으로 바쳐주다 옷젖음</t>
    <phoneticPr fontId="5" type="noConversion"/>
  </si>
  <si>
    <t xml:space="preserve">#756 승차중 </t>
    <phoneticPr fontId="5" type="noConversion"/>
  </si>
  <si>
    <t>김숙진</t>
    <phoneticPr fontId="5" type="noConversion"/>
  </si>
  <si>
    <t>#756 승차하려다 타는곳 10-1에서 넘어져 부상당함</t>
    <phoneticPr fontId="5" type="noConversion"/>
  </si>
  <si>
    <t>인덕원역</t>
    <phoneticPr fontId="5" type="noConversion"/>
  </si>
  <si>
    <t>3번출구서넘어짐</t>
    <phoneticPr fontId="5" type="noConversion"/>
  </si>
  <si>
    <t>노영숙</t>
    <phoneticPr fontId="5" type="noConversion"/>
  </si>
  <si>
    <t>3번출구에서넘어져 경미하다고 지나던 중 통증지속되어  10/1 신고  치료받음</t>
  </si>
  <si>
    <t>중앙역</t>
    <phoneticPr fontId="5" type="noConversion"/>
  </si>
  <si>
    <t>객차출입문머리낌</t>
    <phoneticPr fontId="5" type="noConversion"/>
  </si>
  <si>
    <t>이명필</t>
    <phoneticPr fontId="5" type="noConversion"/>
  </si>
  <si>
    <t>#4602  객차출입문 머리낌</t>
    <phoneticPr fontId="5" type="noConversion"/>
  </si>
  <si>
    <t>남부역사 하선계단</t>
    <phoneticPr fontId="5" type="noConversion"/>
  </si>
  <si>
    <t>이송희</t>
    <phoneticPr fontId="5" type="noConversion"/>
  </si>
  <si>
    <t>남부역사 하선남쪽계단 내려가다 구두가 걸려 넘어짐</t>
    <phoneticPr fontId="5" type="noConversion"/>
  </si>
  <si>
    <t>화서역</t>
    <phoneticPr fontId="5" type="noConversion"/>
  </si>
  <si>
    <t>상홈계단</t>
    <phoneticPr fontId="5" type="noConversion"/>
  </si>
  <si>
    <t>황정영</t>
    <phoneticPr fontId="5" type="noConversion"/>
  </si>
  <si>
    <t>상홈 계단 내려가면서 계단 헛디뎌 넘어지면서 머리위 턱 찢어짐</t>
    <phoneticPr fontId="5" type="noConversion"/>
  </si>
  <si>
    <t>고도순</t>
    <phoneticPr fontId="5" type="noConversion"/>
  </si>
  <si>
    <t>계단에 넘어져있는것목격</t>
    <phoneticPr fontId="5" type="noConversion"/>
  </si>
  <si>
    <t>하선 승강장</t>
    <phoneticPr fontId="5" type="noConversion"/>
  </si>
  <si>
    <t>조흥연</t>
    <phoneticPr fontId="5" type="noConversion"/>
  </si>
  <si>
    <t>열차가 도착한것으로 알고 안전휀스 잡은 상태서 지팡이로 지팡이로 전동차 문 
열린것 확인위해 앞으로 지팡이 내밀고 있을때 전동차 진입, 지팡이 잡고 있던 왼손이 열차에 접촉, 지팡이가 3m 정도 날아가면서 외력에  왼송엄지손가락 통증</t>
    <phoneticPr fontId="5" type="noConversion"/>
  </si>
  <si>
    <t>하행 E/S</t>
    <phoneticPr fontId="5" type="noConversion"/>
  </si>
  <si>
    <t>김만식</t>
    <phoneticPr fontId="5" type="noConversion"/>
  </si>
  <si>
    <t>하행 올라오는 ES 이용시 뒷짐진 상태로 올라오다 중심잃고 넘어짐</t>
    <phoneticPr fontId="5" type="noConversion"/>
  </si>
  <si>
    <t>평택역</t>
    <phoneticPr fontId="5" type="noConversion"/>
  </si>
  <si>
    <t>고상홈E/s(#14)</t>
    <phoneticPr fontId="5" type="noConversion"/>
  </si>
  <si>
    <t>박영자</t>
    <phoneticPr fontId="5" type="noConversion"/>
  </si>
  <si>
    <t>ES 이용 중 하단부 이르러 앞에있던 봇짐에 다리걸려 넘어지면서 머리타박상</t>
  </si>
  <si>
    <t>#1406 출입문</t>
    <phoneticPr fontId="5" type="noConversion"/>
  </si>
  <si>
    <t>최욱자</t>
    <phoneticPr fontId="5" type="noConversion"/>
  </si>
  <si>
    <t>출발할시 출입문에 끼임</t>
    <phoneticPr fontId="5" type="noConversion"/>
  </si>
  <si>
    <t>신도림 계단</t>
    <phoneticPr fontId="5" type="noConversion"/>
  </si>
  <si>
    <t>김상흔</t>
    <phoneticPr fontId="5" type="noConversion"/>
  </si>
  <si>
    <t>신도림에서 송내 가려고 신도림 계단 지나던 중  흉기찔림</t>
  </si>
  <si>
    <t>대야미역</t>
    <phoneticPr fontId="5" type="noConversion"/>
  </si>
  <si>
    <t>선로 떨어짐(음주)</t>
    <phoneticPr fontId="5" type="noConversion"/>
  </si>
  <si>
    <t>윤순노</t>
    <phoneticPr fontId="5" type="noConversion"/>
  </si>
  <si>
    <t>#4583 앞 5m 선로에 넘어져 있는 것 발견,  119 수배,  한림대병원이송</t>
  </si>
  <si>
    <t>수도동부</t>
    <phoneticPr fontId="5" type="noConversion"/>
  </si>
  <si>
    <t>야탑</t>
    <phoneticPr fontId="5" type="noConversion"/>
  </si>
  <si>
    <t>1-1계단</t>
    <phoneticPr fontId="5" type="noConversion"/>
  </si>
  <si>
    <t>김상엽</t>
    <phoneticPr fontId="5" type="noConversion"/>
  </si>
  <si>
    <t>계단을 올라가다 넘어져 이마에서 피를 흘리고 있었음</t>
    <phoneticPr fontId="5" type="noConversion"/>
  </si>
  <si>
    <t>6189열차</t>
    <phoneticPr fontId="5" type="noConversion"/>
  </si>
  <si>
    <t>이계순</t>
    <phoneticPr fontId="5" type="noConversion"/>
  </si>
  <si>
    <t>문에 끼임</t>
    <phoneticPr fontId="5" type="noConversion"/>
  </si>
  <si>
    <t>야탑역에서 6189열차에 승차 중 출입문에 왼팔과 어깨가 끼임</t>
    <phoneticPr fontId="5" type="noConversion"/>
  </si>
  <si>
    <t>도농역</t>
    <phoneticPr fontId="5" type="noConversion"/>
  </si>
  <si>
    <t>부영APT E/S</t>
    <phoneticPr fontId="5" type="noConversion"/>
  </si>
  <si>
    <t>이숙희</t>
    <phoneticPr fontId="5" type="noConversion"/>
  </si>
  <si>
    <t>손수레를 끌고 E/S에 탑승하려다 넘어져 눈주변에 부상을 입음</t>
    <phoneticPr fontId="5" type="noConversion"/>
  </si>
  <si>
    <t>청량리역</t>
    <phoneticPr fontId="5" type="noConversion"/>
  </si>
  <si>
    <t>중앙선 전철승강장</t>
    <phoneticPr fontId="5" type="noConversion"/>
  </si>
  <si>
    <t>김영길</t>
    <phoneticPr fontId="5" type="noConversion"/>
  </si>
  <si>
    <t>전동차에서 내리던 중 열차와 승강장 사이에서 발을 헛디뎌 넘어짐</t>
    <phoneticPr fontId="5" type="noConversion"/>
  </si>
  <si>
    <t>6079열차</t>
    <phoneticPr fontId="5" type="noConversion"/>
  </si>
  <si>
    <t>서현역 승강장</t>
    <phoneticPr fontId="5" type="noConversion"/>
  </si>
  <si>
    <t>김방임</t>
    <phoneticPr fontId="5" type="noConversion"/>
  </si>
  <si>
    <t>열차 도착 후 승차하던 중 출입문이 닫혀 놀라 뒤로 넘어짐</t>
    <phoneticPr fontId="5" type="noConversion"/>
  </si>
  <si>
    <t>왕십리역</t>
    <phoneticPr fontId="5" type="noConversion"/>
  </si>
  <si>
    <t>6호 E/S</t>
    <phoneticPr fontId="5" type="noConversion"/>
  </si>
  <si>
    <t>임월선</t>
    <phoneticPr fontId="5" type="noConversion"/>
  </si>
  <si>
    <t>에스컬레이터 부상</t>
    <phoneticPr fontId="5" type="noConversion"/>
  </si>
  <si>
    <t>덕소행 전동차를 이용하기 위하여 6호 E/S에 탑승했다가 넘어짐</t>
    <phoneticPr fontId="5" type="noConversion"/>
  </si>
  <si>
    <t>응봉역</t>
    <phoneticPr fontId="5" type="noConversion"/>
  </si>
  <si>
    <t>하선 승강장</t>
    <phoneticPr fontId="5" type="noConversion"/>
  </si>
  <si>
    <t>장사흥</t>
    <phoneticPr fontId="5" type="noConversion"/>
  </si>
  <si>
    <t>발빠짐</t>
    <phoneticPr fontId="5" type="noConversion"/>
  </si>
  <si>
    <t xml:space="preserve">5071열차 도착시 응봉역에 내리다가 승강장과 열차사이로 빠짐 </t>
    <phoneticPr fontId="5" type="noConversion"/>
  </si>
  <si>
    <t>1814열차</t>
    <phoneticPr fontId="5" type="noConversion"/>
  </si>
  <si>
    <t>1호차</t>
    <phoneticPr fontId="5" type="noConversion"/>
  </si>
  <si>
    <t>차병수</t>
    <phoneticPr fontId="5" type="noConversion"/>
  </si>
  <si>
    <t>천장누수</t>
    <phoneticPr fontId="5" type="noConversion"/>
  </si>
  <si>
    <t>천장의 에어컨에서 흐른 물이 몸에 닿자 가렵다고 호소</t>
    <phoneticPr fontId="5" type="noConversion"/>
  </si>
  <si>
    <t>6349열차</t>
    <phoneticPr fontId="5" type="noConversion"/>
  </si>
  <si>
    <t>김영채</t>
    <phoneticPr fontId="5" type="noConversion"/>
  </si>
  <si>
    <t>O</t>
    <phoneticPr fontId="5" type="noConversion"/>
  </si>
  <si>
    <t>손이 끼임</t>
    <phoneticPr fontId="5" type="noConversion"/>
  </si>
  <si>
    <t>객실출입문 부상</t>
    <phoneticPr fontId="5" type="noConversion"/>
  </si>
  <si>
    <t>6349열차 내에서 이동 중 객차 사이의 통로문에 손가락이 끼어 찢어짐</t>
    <phoneticPr fontId="5" type="noConversion"/>
  </si>
  <si>
    <t>태평역</t>
    <phoneticPr fontId="5" type="noConversion"/>
  </si>
  <si>
    <t>4번 출구 계단</t>
    <phoneticPr fontId="5" type="noConversion"/>
  </si>
  <si>
    <t>김용정</t>
    <phoneticPr fontId="5" type="noConversion"/>
  </si>
  <si>
    <t>부상자는 4번출구 계단에서 손목에 피를 흘린 채 쓰러져 있어 119신고</t>
    <phoneticPr fontId="5" type="noConversion"/>
  </si>
  <si>
    <t>회기역</t>
    <phoneticPr fontId="5" type="noConversion"/>
  </si>
  <si>
    <t>4번 E/S</t>
    <phoneticPr fontId="5" type="noConversion"/>
  </si>
  <si>
    <t>마경자</t>
    <phoneticPr fontId="5" type="noConversion"/>
  </si>
  <si>
    <t>부상자는 뇌병변장애인으로 무거운배낭을 메고 E/S에 오르던 중 넘어져 다침</t>
    <phoneticPr fontId="5" type="noConversion"/>
  </si>
  <si>
    <t>정자역</t>
    <phoneticPr fontId="5" type="noConversion"/>
  </si>
  <si>
    <t>2번출구 E/S</t>
    <phoneticPr fontId="5" type="noConversion"/>
  </si>
  <si>
    <t>조광희</t>
    <phoneticPr fontId="5" type="noConversion"/>
  </si>
  <si>
    <t>E/S에 끼임</t>
    <phoneticPr fontId="5" type="noConversion"/>
  </si>
  <si>
    <t>피해자의 부모는 뇌성마비장애인인 아들과 그 휠체어를 E/S에 올려놓고 올라가던 중 E/S 끝부분에서 걸려 휠체어 파손 및 부상</t>
    <phoneticPr fontId="5" type="noConversion"/>
  </si>
  <si>
    <t>면, 부책 혼합</t>
    <phoneticPr fontId="5" type="noConversion"/>
  </si>
  <si>
    <t>지급예정</t>
    <phoneticPr fontId="5" type="noConversion"/>
  </si>
  <si>
    <t>미정산</t>
    <phoneticPr fontId="5" type="noConversion"/>
  </si>
  <si>
    <t>하행 E/L</t>
    <phoneticPr fontId="5" type="noConversion"/>
  </si>
  <si>
    <t>유정임</t>
    <phoneticPr fontId="5" type="noConversion"/>
  </si>
  <si>
    <t>E/L에 갇힘</t>
    <phoneticPr fontId="5" type="noConversion"/>
  </si>
  <si>
    <t>왕십리역 순간단전으로 E/L이 멈춰 타고있던 고객이 약 30분 가량 갇혔던 바, 피해자는 머리부터 허리까지 불편함을 호소</t>
    <phoneticPr fontId="5" type="noConversion"/>
  </si>
  <si>
    <t>6231열차</t>
    <phoneticPr fontId="5" type="noConversion"/>
  </si>
  <si>
    <t>2383호차 객차</t>
    <phoneticPr fontId="5" type="noConversion"/>
  </si>
  <si>
    <t>박정숙</t>
    <phoneticPr fontId="5" type="noConversion"/>
  </si>
  <si>
    <t>문에 끼임</t>
    <phoneticPr fontId="5" type="noConversion"/>
  </si>
  <si>
    <t xml:space="preserve">해당열차 보정역 도착 후 해당객차 출입문 불량으로 차량관리원이 수리 중 미처 내리지 못한 피해자가 문에 끼임 </t>
    <phoneticPr fontId="5" type="noConversion"/>
  </si>
  <si>
    <t>1625열차</t>
    <phoneticPr fontId="5" type="noConversion"/>
  </si>
  <si>
    <t>3호객차</t>
    <phoneticPr fontId="5" type="noConversion"/>
  </si>
  <si>
    <t>박영화</t>
    <phoneticPr fontId="5" type="noConversion"/>
  </si>
  <si>
    <t>보호자로부터 하차 중 출입문이 닫혀 출입문에 머리가 끼었다는 진술을 들음</t>
    <phoneticPr fontId="5" type="noConversion"/>
  </si>
  <si>
    <t>2057호 차량</t>
    <phoneticPr fontId="5" type="noConversion"/>
  </si>
  <si>
    <t>정대웅</t>
    <phoneticPr fontId="5" type="noConversion"/>
  </si>
  <si>
    <t xml:space="preserve">해당열차는 정자역 발차 후 갑자기 비상제동이 체결되었다 함. </t>
    <phoneticPr fontId="5" type="noConversion"/>
  </si>
  <si>
    <t>1804열차</t>
    <phoneticPr fontId="5" type="noConversion"/>
  </si>
  <si>
    <t>이미섭</t>
    <phoneticPr fontId="5" type="noConversion"/>
  </si>
  <si>
    <t>3호차 출입문을 열면서 출입문에 발이 끼어 발톱이 부러짐</t>
    <phoneticPr fontId="5" type="noConversion"/>
  </si>
  <si>
    <t>미금역</t>
    <phoneticPr fontId="5" type="noConversion"/>
  </si>
  <si>
    <t>이수레</t>
    <phoneticPr fontId="5" type="noConversion"/>
  </si>
  <si>
    <t>하선승강장에 넘어져 있는 사람을 발견, 병원 이송</t>
    <phoneticPr fontId="5" type="noConversion"/>
  </si>
  <si>
    <t>S113열차</t>
    <phoneticPr fontId="5" type="noConversion"/>
  </si>
  <si>
    <t>회기역 하차</t>
    <phoneticPr fontId="5" type="noConversion"/>
  </si>
  <si>
    <t>서현정</t>
    <phoneticPr fontId="5" type="noConversion"/>
  </si>
  <si>
    <t>보호자(김성희)는 부상자와 함께 출입문 쪽에서 대기하던 중 문이 열리면서 문을 잡고 있던 사상자의 손이 출입문 안쪽으로 끌려들어감</t>
    <phoneticPr fontId="5" type="noConversion"/>
  </si>
  <si>
    <t>7번출구 E/S</t>
    <phoneticPr fontId="5" type="noConversion"/>
  </si>
  <si>
    <t>문정열</t>
    <phoneticPr fontId="5" type="noConversion"/>
  </si>
  <si>
    <t>E/S 정지로 주저앉으며 부상</t>
    <phoneticPr fontId="5" type="noConversion"/>
  </si>
  <si>
    <t>손해사정인 선임</t>
    <phoneticPr fontId="5" type="noConversion"/>
  </si>
  <si>
    <t>모란역</t>
    <phoneticPr fontId="5" type="noConversion"/>
  </si>
  <si>
    <t>2번출구 E/S</t>
    <phoneticPr fontId="5" type="noConversion"/>
  </si>
  <si>
    <t>김행순</t>
    <phoneticPr fontId="5" type="noConversion"/>
  </si>
  <si>
    <t>E/S를 타고 내려오면서 끝부분에 끌고가던 수레가 걸려 넘어져 부상</t>
    <phoneticPr fontId="5" type="noConversion"/>
  </si>
  <si>
    <t>왕십리역</t>
    <phoneticPr fontId="5" type="noConversion"/>
  </si>
  <si>
    <t>지하환승용 E/S</t>
    <phoneticPr fontId="5" type="noConversion"/>
  </si>
  <si>
    <t>풍은영</t>
    <phoneticPr fontId="5" type="noConversion"/>
  </si>
  <si>
    <t>부품교체로 멈춰있는 E/S를 계단처럼 걸어내려오다 넘어져 부상</t>
    <phoneticPr fontId="5" type="noConversion"/>
  </si>
  <si>
    <t>오리역</t>
    <phoneticPr fontId="5" type="noConversion"/>
  </si>
  <si>
    <t>강성순</t>
    <phoneticPr fontId="5" type="noConversion"/>
  </si>
  <si>
    <t>열차에 치임</t>
    <phoneticPr fontId="5" type="noConversion"/>
  </si>
  <si>
    <t>6210열차가 오리역 진입 중 선로쪽으로 머리를 뻗어 진입중 열차와 격돌 부상</t>
    <phoneticPr fontId="5" type="noConversion"/>
  </si>
  <si>
    <t>5096열차</t>
    <phoneticPr fontId="5" type="noConversion"/>
  </si>
  <si>
    <t>김복례</t>
    <phoneticPr fontId="5" type="noConversion"/>
  </si>
  <si>
    <t>열차 도착 후 하차시에 늦게 내려 발이 문에 끼었는데 출입문재개폐시 넘어짐</t>
    <phoneticPr fontId="5" type="noConversion"/>
  </si>
  <si>
    <t>복정역</t>
    <phoneticPr fontId="5" type="noConversion"/>
  </si>
  <si>
    <t>북쪽 E/S</t>
    <phoneticPr fontId="5" type="noConversion"/>
  </si>
  <si>
    <t>소성연</t>
    <phoneticPr fontId="5" type="noConversion"/>
  </si>
  <si>
    <t>넘어짐</t>
    <phoneticPr fontId="5" type="noConversion"/>
  </si>
  <si>
    <t>복정역 공익요원이 에너지절약을 위해  E/S를 정지시켜 타고있던 고객 넘어짐</t>
    <phoneticPr fontId="5" type="noConversion"/>
  </si>
  <si>
    <t>수도동부</t>
    <phoneticPr fontId="5" type="noConversion"/>
  </si>
  <si>
    <t>청량리역</t>
    <phoneticPr fontId="5" type="noConversion"/>
  </si>
  <si>
    <t>중앙선 승강장</t>
    <phoneticPr fontId="5" type="noConversion"/>
  </si>
  <si>
    <t>이덕례</t>
    <phoneticPr fontId="5" type="noConversion"/>
  </si>
  <si>
    <t>승강장 보도블럭에 걸려 넘어짐</t>
    <phoneticPr fontId="5" type="noConversion"/>
  </si>
  <si>
    <t>죽전역</t>
    <phoneticPr fontId="5" type="noConversion"/>
  </si>
  <si>
    <t>하선 E/S</t>
    <phoneticPr fontId="5" type="noConversion"/>
  </si>
  <si>
    <t>주영홍</t>
    <phoneticPr fontId="5" type="noConversion"/>
  </si>
  <si>
    <t>비가 들이쳐 하선E/S부근에서 넘어짐</t>
    <phoneticPr fontId="5" type="noConversion"/>
  </si>
  <si>
    <t>조사중</t>
    <phoneticPr fontId="5" type="noConversion"/>
  </si>
  <si>
    <t>손해사정인 선임</t>
    <phoneticPr fontId="5" type="noConversion"/>
  </si>
  <si>
    <t>회기역</t>
    <phoneticPr fontId="5" type="noConversion"/>
  </si>
  <si>
    <t>2번출구 E/S</t>
    <phoneticPr fontId="5" type="noConversion"/>
  </si>
  <si>
    <t>황용훈</t>
    <phoneticPr fontId="5" type="noConversion"/>
  </si>
  <si>
    <t>E/S 탑승하다 넘어짐</t>
    <phoneticPr fontId="5" type="noConversion"/>
  </si>
  <si>
    <t>6205열차</t>
    <phoneticPr fontId="5" type="noConversion"/>
  </si>
  <si>
    <t>강영자</t>
    <phoneticPr fontId="5" type="noConversion"/>
  </si>
  <si>
    <t>수서역에 도착한 6205열차가 출입문 개폐시 문에 기대고 있어 팔이 문에 낌</t>
    <phoneticPr fontId="5" type="noConversion"/>
  </si>
  <si>
    <t>왕십리역</t>
    <phoneticPr fontId="5" type="noConversion"/>
  </si>
  <si>
    <t>상선승강장 8-3</t>
    <phoneticPr fontId="5" type="noConversion"/>
  </si>
  <si>
    <t>김경희</t>
    <phoneticPr fontId="5" type="noConversion"/>
  </si>
  <si>
    <t>발빠짐</t>
    <phoneticPr fontId="5" type="noConversion"/>
  </si>
  <si>
    <t>5062열차 도착시 왕십리역에 내리다가 승강장과 열차사이로 발빠짐</t>
    <phoneticPr fontId="5" type="noConversion"/>
  </si>
  <si>
    <t>이매</t>
    <phoneticPr fontId="5" type="noConversion"/>
  </si>
  <si>
    <t>하행승강장 계단</t>
    <phoneticPr fontId="5" type="noConversion"/>
  </si>
  <si>
    <t>노세실리아</t>
    <phoneticPr fontId="5" type="noConversion"/>
  </si>
  <si>
    <t>하행 보정방면 계단을 이용하다 넘어져 이가 한대 부러지고 왼쪽 팔 인대 부상</t>
    <phoneticPr fontId="5" type="noConversion"/>
  </si>
  <si>
    <t>6311열차</t>
    <phoneticPr fontId="5" type="noConversion"/>
  </si>
  <si>
    <t>도곡역 승강장</t>
    <phoneticPr fontId="5" type="noConversion"/>
  </si>
  <si>
    <t>권재홍</t>
    <phoneticPr fontId="5" type="noConversion"/>
  </si>
  <si>
    <t>전동차와 고상홈사이 발끼임</t>
    <phoneticPr fontId="5" type="noConversion"/>
  </si>
  <si>
    <t>6311열차에서 내리다가 전동차 문에 끼임</t>
    <phoneticPr fontId="5" type="noConversion"/>
  </si>
  <si>
    <t>5136열차</t>
    <phoneticPr fontId="5" type="noConversion"/>
  </si>
  <si>
    <t>도농역 승강장</t>
    <phoneticPr fontId="5" type="noConversion"/>
  </si>
  <si>
    <t>이승희</t>
    <phoneticPr fontId="5" type="noConversion"/>
  </si>
  <si>
    <t>5136열차를 타다가 문이 닫히면서 손가락이 끼어 다침</t>
    <phoneticPr fontId="5" type="noConversion"/>
  </si>
  <si>
    <t>6041열차</t>
    <phoneticPr fontId="5" type="noConversion"/>
  </si>
  <si>
    <t>모란역 승강장</t>
    <phoneticPr fontId="5" type="noConversion"/>
  </si>
  <si>
    <t>도상원</t>
    <phoneticPr fontId="5" type="noConversion"/>
  </si>
  <si>
    <t>피해자는 모란역에서 전동차에 승차 중 뒤따라오던 여객이 본인을 밀어 출입문이 닫히는 순간 오른쪽 검지손가락이 출입문 사이에 끼어 부상당함</t>
    <phoneticPr fontId="5" type="noConversion"/>
  </si>
  <si>
    <t>1832열차</t>
    <phoneticPr fontId="5" type="noConversion"/>
  </si>
  <si>
    <t>3호차 출입문</t>
    <phoneticPr fontId="5" type="noConversion"/>
  </si>
  <si>
    <t>박종미</t>
    <phoneticPr fontId="5" type="noConversion"/>
  </si>
  <si>
    <t>객차 간 이동중 3호차 출입문에 오른쪽 검지가 끼어 부상</t>
    <phoneticPr fontId="5" type="noConversion"/>
  </si>
  <si>
    <t>6050열차</t>
    <phoneticPr fontId="5" type="noConversion"/>
  </si>
  <si>
    <t>남세훈</t>
    <phoneticPr fontId="5" type="noConversion"/>
  </si>
  <si>
    <t>6050열차가 선릉역 종착 후 내리던 과정에서 열차 내 출입문 손잡이와 승강장의 안전펜스를 잡는 순간 통전을 느꼈음. 외상은 없지만 놀라고 몸떨림 호소</t>
    <phoneticPr fontId="5" type="noConversion"/>
  </si>
  <si>
    <t>상선 승강장 8-2</t>
    <phoneticPr fontId="5" type="noConversion"/>
  </si>
  <si>
    <t>박시현</t>
    <phoneticPr fontId="5" type="noConversion"/>
  </si>
  <si>
    <t>열차에 치임</t>
    <phoneticPr fontId="5" type="noConversion"/>
  </si>
  <si>
    <t>자살(추정)</t>
    <phoneticPr fontId="5" type="noConversion"/>
  </si>
  <si>
    <t>5096열차가 왕십리역 진입시 선로로 뛰어듬. 자살로 추정</t>
    <phoneticPr fontId="5" type="noConversion"/>
  </si>
  <si>
    <t>정자역</t>
    <phoneticPr fontId="5" type="noConversion"/>
  </si>
  <si>
    <t>하선승강장 8-1</t>
    <phoneticPr fontId="5" type="noConversion"/>
  </si>
  <si>
    <t>권재은</t>
    <phoneticPr fontId="5" type="noConversion"/>
  </si>
  <si>
    <t>6121열차가 정자역 진입시 선로로 뛰어들었으나 상처없음</t>
    <phoneticPr fontId="5" type="noConversion"/>
  </si>
  <si>
    <t>6121열차</t>
    <phoneticPr fontId="5" type="noConversion"/>
  </si>
  <si>
    <t>유상희</t>
    <phoneticPr fontId="5" type="noConversion"/>
  </si>
  <si>
    <t>열차내 넘어짐</t>
    <phoneticPr fontId="5" type="noConversion"/>
  </si>
  <si>
    <t>사상사고로 열차가 급정차하여 열차 내에서 넘어짐</t>
    <phoneticPr fontId="5" type="noConversion"/>
  </si>
  <si>
    <t>게이트</t>
    <phoneticPr fontId="5" type="noConversion"/>
  </si>
  <si>
    <t>박노달</t>
    <phoneticPr fontId="5" type="noConversion"/>
  </si>
  <si>
    <t>게이트 통과 중 차단기에 걸려 넘어짐</t>
    <phoneticPr fontId="5" type="noConversion"/>
  </si>
  <si>
    <t>6179열차</t>
    <phoneticPr fontId="5" type="noConversion"/>
  </si>
  <si>
    <t>김정은</t>
    <phoneticPr fontId="5" type="noConversion"/>
  </si>
  <si>
    <t>(전)객실내부상</t>
    <phoneticPr fontId="5" type="noConversion"/>
  </si>
  <si>
    <t>객차 간 이동중 문을 잡아당기는 순간 문이 급작스럽게 열려 다침</t>
    <phoneticPr fontId="5" type="noConversion"/>
  </si>
  <si>
    <t>6090열차</t>
    <phoneticPr fontId="5" type="noConversion"/>
  </si>
  <si>
    <t>객실 사이</t>
    <phoneticPr fontId="5" type="noConversion"/>
  </si>
  <si>
    <t>강성숙</t>
    <phoneticPr fontId="5" type="noConversion"/>
  </si>
  <si>
    <t>객차 간 이동중 넘어져 오른무릎이 찢어지는 부상</t>
    <phoneticPr fontId="5" type="noConversion"/>
  </si>
  <si>
    <t>야탑</t>
    <phoneticPr fontId="5" type="noConversion"/>
  </si>
  <si>
    <t>하행 E/S</t>
    <phoneticPr fontId="5" type="noConversion"/>
  </si>
  <si>
    <t>배상문</t>
    <phoneticPr fontId="5" type="noConversion"/>
  </si>
  <si>
    <t>개인질병</t>
    <phoneticPr fontId="5" type="noConversion"/>
  </si>
  <si>
    <t>4번 출구 E/S를 타고 내려오던 중 혼자 넘어짐(평소 간질을 앓았다고 함)</t>
    <phoneticPr fontId="5" type="noConversion"/>
  </si>
  <si>
    <t>69열차</t>
    <phoneticPr fontId="5" type="noConversion"/>
  </si>
  <si>
    <t>외대앞역 승강장</t>
    <phoneticPr fontId="5" type="noConversion"/>
  </si>
  <si>
    <t>김애경</t>
    <phoneticPr fontId="5" type="noConversion"/>
  </si>
  <si>
    <t>외대앞역 승강장에서 69열차 승차중 문에 오른손 중지가 끼어 부상</t>
    <phoneticPr fontId="5" type="noConversion"/>
  </si>
  <si>
    <t>구룡</t>
    <phoneticPr fontId="5" type="noConversion"/>
  </si>
  <si>
    <t>하행승강장 5-2</t>
    <phoneticPr fontId="5" type="noConversion"/>
  </si>
  <si>
    <t>김재하</t>
    <phoneticPr fontId="5" type="noConversion"/>
  </si>
  <si>
    <t>6167열차가 구룡역 진입중 선로로 뛰어듬, 오른손 절단</t>
    <phoneticPr fontId="5" type="noConversion"/>
  </si>
  <si>
    <t>동중앙역
(k142열차)</t>
    <phoneticPr fontId="5" type="noConversion"/>
  </si>
  <si>
    <t>K142 전동열차내</t>
    <phoneticPr fontId="5" type="noConversion"/>
  </si>
  <si>
    <t>김영학</t>
    <phoneticPr fontId="5" type="noConversion"/>
  </si>
  <si>
    <t>전동차출입문에
 끼임</t>
    <phoneticPr fontId="5" type="noConversion"/>
  </si>
  <si>
    <t>전동차 객실내 부상</t>
    <phoneticPr fontId="5" type="noConversion"/>
  </si>
  <si>
    <t>차내 소화기손잡이에 우측이마를 접촉하여 약1Cm찰상을 당함</t>
    <phoneticPr fontId="5" type="noConversion"/>
  </si>
  <si>
    <t>망월사역</t>
    <phoneticPr fontId="5" type="noConversion"/>
  </si>
  <si>
    <t>남부역사 하행계단</t>
    <phoneticPr fontId="5" type="noConversion"/>
  </si>
  <si>
    <t>김운호</t>
    <phoneticPr fontId="5" type="noConversion"/>
  </si>
  <si>
    <t>계단실족</t>
    <phoneticPr fontId="5" type="noConversion"/>
  </si>
  <si>
    <t>만취상태에서 계단을 내려가다 실족하여 넘어짐.</t>
    <phoneticPr fontId="5" type="noConversion"/>
  </si>
  <si>
    <t>의정부역
(k830열차)</t>
    <phoneticPr fontId="5" type="noConversion"/>
  </si>
  <si>
    <t>하행타는곳(1-1지점)</t>
    <phoneticPr fontId="5" type="noConversion"/>
  </si>
  <si>
    <t>박정순</t>
    <phoneticPr fontId="5" type="noConversion"/>
  </si>
  <si>
    <t>전동차출입문에
 부딪혀 넘어짐</t>
    <phoneticPr fontId="5" type="noConversion"/>
  </si>
  <si>
    <t>전동차에 무리하게 승차하려다 문에 부딪히고 넘어짐.</t>
    <phoneticPr fontId="5" type="noConversion"/>
  </si>
  <si>
    <t>동두천
중앙역</t>
    <phoneticPr fontId="5" type="noConversion"/>
  </si>
  <si>
    <t>역사1층 
동쪽 출입문 앞</t>
    <phoneticPr fontId="5" type="noConversion"/>
  </si>
  <si>
    <t>김명수</t>
    <phoneticPr fontId="5" type="noConversion"/>
  </si>
  <si>
    <t>출입문앞에서 실족하여 넘어져 엄지발톱이 뒤짚히는 부상을 입음.</t>
    <phoneticPr fontId="5" type="noConversion"/>
  </si>
  <si>
    <t xml:space="preserve">2번홈 남부계단앞 </t>
    <phoneticPr fontId="5" type="noConversion"/>
  </si>
  <si>
    <t>김시현</t>
    <phoneticPr fontId="5" type="noConversion"/>
  </si>
  <si>
    <t>고상홈추락</t>
    <phoneticPr fontId="5" type="noConversion"/>
  </si>
  <si>
    <t>만취상태로 이동중 실족하여 선로로 추락함</t>
    <phoneticPr fontId="5" type="noConversion"/>
  </si>
  <si>
    <t>석계역</t>
    <phoneticPr fontId="5" type="noConversion"/>
  </si>
  <si>
    <t>상행타는곳(인천행)
10-4지점</t>
    <phoneticPr fontId="5" type="noConversion"/>
  </si>
  <si>
    <t>이재상</t>
    <phoneticPr fontId="5" type="noConversion"/>
  </si>
  <si>
    <t>만취상태에서 전동차에서 하차중 실족하여 넘어짐.</t>
    <phoneticPr fontId="5" type="noConversion"/>
  </si>
  <si>
    <t>청평역</t>
    <phoneticPr fontId="5" type="noConversion"/>
  </si>
  <si>
    <t>제1811열차 승강대출입문</t>
    <phoneticPr fontId="5" type="noConversion"/>
  </si>
  <si>
    <t>윤정숙
강   건</t>
    <phoneticPr fontId="5" type="noConversion"/>
  </si>
  <si>
    <t>여
남</t>
    <phoneticPr fontId="5" type="noConversion"/>
  </si>
  <si>
    <t>57
4</t>
    <phoneticPr fontId="5" type="noConversion"/>
  </si>
  <si>
    <t>출입문에 끼임</t>
    <phoneticPr fontId="5" type="noConversion"/>
  </si>
  <si>
    <t>열차에서 하차시 출입문이 닫혀 끼어넘어짐</t>
    <phoneticPr fontId="5" type="noConversion"/>
  </si>
  <si>
    <t>상행타는곳(인천행)
10-3지점</t>
    <phoneticPr fontId="5" type="noConversion"/>
  </si>
  <si>
    <t>장연수</t>
    <phoneticPr fontId="5" type="noConversion"/>
  </si>
  <si>
    <t>빈혈(추정)</t>
    <phoneticPr fontId="5" type="noConversion"/>
  </si>
  <si>
    <t>타는곳에서 열차를 기다리다 어지럼증으로 넘어지며 선로로 떨어짐</t>
    <phoneticPr fontId="5" type="noConversion"/>
  </si>
  <si>
    <t>동두천역</t>
    <phoneticPr fontId="5" type="noConversion"/>
  </si>
  <si>
    <t>맞이방내 전철게이트(108호)</t>
    <phoneticPr fontId="5" type="noConversion"/>
  </si>
  <si>
    <t>이상임</t>
    <phoneticPr fontId="5" type="noConversion"/>
  </si>
  <si>
    <t>게이트바에 
걸려넘어짐</t>
    <phoneticPr fontId="5" type="noConversion"/>
  </si>
  <si>
    <t>게이트를 급하게 통과중 게이트바에 걸려넘어짐.(게이트는 정상 작동)</t>
    <phoneticPr fontId="5" type="noConversion"/>
  </si>
  <si>
    <t>타는곳→선상맞이방행 계단</t>
    <phoneticPr fontId="5" type="noConversion"/>
  </si>
  <si>
    <t>배병소</t>
    <phoneticPr fontId="5" type="noConversion"/>
  </si>
  <si>
    <t>만취상태에서 계단 이용중 실족하여 넘어져 이마에 찰과상 입음</t>
    <phoneticPr fontId="5" type="noConversion"/>
  </si>
  <si>
    <t>좌측손목골절</t>
    <phoneticPr fontId="5" type="noConversion"/>
  </si>
  <si>
    <t>회룡역
(K203)</t>
    <phoneticPr fontId="5" type="noConversion"/>
  </si>
  <si>
    <t>상행타는곳(10-2)</t>
    <phoneticPr fontId="5" type="noConversion"/>
  </si>
  <si>
    <t>이재천</t>
    <phoneticPr fontId="5" type="noConversion"/>
  </si>
  <si>
    <t>전동차 하차중 실족</t>
    <phoneticPr fontId="5" type="noConversion"/>
  </si>
  <si>
    <t>전동차에서 하차중에 실족하여 전동차와 승강장사이에 우측발이 빠짐..</t>
    <phoneticPr fontId="5" type="noConversion"/>
  </si>
  <si>
    <t>성북역
(1816열차)</t>
    <phoneticPr fontId="5" type="noConversion"/>
  </si>
  <si>
    <t>열차내 6호차 남자화장실 출입문앞</t>
    <phoneticPr fontId="5" type="noConversion"/>
  </si>
  <si>
    <t>김좌형</t>
    <phoneticPr fontId="5" type="noConversion"/>
  </si>
  <si>
    <t>출입문에 기대어 
서있다가 넘어짐</t>
    <phoneticPr fontId="5" type="noConversion"/>
  </si>
  <si>
    <t>하차하기위해 대기중 화장실출입문에 기대어 서 있다가 문이 뒤로 밀려 자빠짐</t>
    <phoneticPr fontId="5" type="noConversion"/>
  </si>
  <si>
    <t>등타박상</t>
    <phoneticPr fontId="5" type="noConversion"/>
  </si>
  <si>
    <t>2번출구 출입문</t>
    <phoneticPr fontId="5" type="noConversion"/>
  </si>
  <si>
    <t>하야전</t>
    <phoneticPr fontId="5" type="noConversion"/>
  </si>
  <si>
    <t>맞이방부상</t>
    <phoneticPr fontId="5" type="noConversion"/>
  </si>
  <si>
    <t>출입구에서 실족하여 넘어짐</t>
    <phoneticPr fontId="5" type="noConversion"/>
  </si>
  <si>
    <t>외대앞역</t>
    <phoneticPr fontId="5" type="noConversion"/>
  </si>
  <si>
    <t>2번출구계단</t>
    <phoneticPr fontId="5" type="noConversion"/>
  </si>
  <si>
    <t>엄중현</t>
    <phoneticPr fontId="5" type="noConversion"/>
  </si>
  <si>
    <t>실족(추정)</t>
    <phoneticPr fontId="5" type="noConversion"/>
  </si>
  <si>
    <t>만취상태에서 계단이용중 실족하여 넘어짐
(추정)</t>
    <phoneticPr fontId="5" type="noConversion"/>
  </si>
  <si>
    <t>회룡역</t>
    <phoneticPr fontId="5" type="noConversion"/>
  </si>
  <si>
    <t>하행타는곳→맞이방행 계단</t>
    <phoneticPr fontId="5" type="noConversion"/>
  </si>
  <si>
    <t>고상임</t>
    <phoneticPr fontId="5" type="noConversion"/>
  </si>
  <si>
    <t>K204열차</t>
    <phoneticPr fontId="5" type="noConversion"/>
  </si>
  <si>
    <t>하행타는곳
(1호차 출입문)</t>
    <phoneticPr fontId="5" type="noConversion"/>
  </si>
  <si>
    <t>안종해</t>
    <phoneticPr fontId="5" type="noConversion"/>
  </si>
  <si>
    <t>출입문에 끼임</t>
    <phoneticPr fontId="5" type="noConversion"/>
  </si>
  <si>
    <t>하차중에 출입문에 끼어 차장이 재개방하자
타는곳으로 넘어짐</t>
    <phoneticPr fontId="5" type="noConversion"/>
  </si>
  <si>
    <t>하행타는곳
(10호차 부근)</t>
    <phoneticPr fontId="5" type="noConversion"/>
  </si>
  <si>
    <t>윤이남</t>
    <phoneticPr fontId="5" type="noConversion"/>
  </si>
  <si>
    <t>취중</t>
    <phoneticPr fontId="5" type="noConversion"/>
  </si>
  <si>
    <t>의자에 앉으려다
넘어짐</t>
    <phoneticPr fontId="5" type="noConversion"/>
  </si>
  <si>
    <t>타는곳의 의자에 앉으려다 의자가 흔들리며 넘어짐.</t>
    <phoneticPr fontId="5" type="noConversion"/>
  </si>
  <si>
    <t>동두천
중앙역</t>
    <phoneticPr fontId="5" type="noConversion"/>
  </si>
  <si>
    <t>맞이방→1층광장행
( 계단)</t>
    <phoneticPr fontId="5" type="noConversion"/>
  </si>
  <si>
    <t>전점분</t>
    <phoneticPr fontId="5" type="noConversion"/>
  </si>
  <si>
    <t>의정부역</t>
    <phoneticPr fontId="5" type="noConversion"/>
  </si>
  <si>
    <t>서부광장쪽 계단</t>
    <phoneticPr fontId="5" type="noConversion"/>
  </si>
  <si>
    <t>박윤분</t>
    <phoneticPr fontId="5" type="noConversion"/>
  </si>
  <si>
    <t>노숙자의 병 투척</t>
    <phoneticPr fontId="5" type="noConversion"/>
  </si>
  <si>
    <t>서부광장 계단에서 만취한 노숙자가 소주병을 던져 깨진 파편에 안면 부상(12바늘 꿰맴)</t>
    <phoneticPr fontId="5" type="noConversion"/>
  </si>
  <si>
    <t>도봉역(남)</t>
    <phoneticPr fontId="5" type="noConversion"/>
  </si>
  <si>
    <t>맞이방→상행타는곳
( 계단)</t>
    <phoneticPr fontId="5" type="noConversion"/>
  </si>
  <si>
    <t>백우선</t>
    <phoneticPr fontId="5" type="noConversion"/>
  </si>
  <si>
    <t>계단실족</t>
    <phoneticPr fontId="5" type="noConversion"/>
  </si>
  <si>
    <t>만취상태에서 계단이용중 실족하여 넘어짐</t>
    <phoneticPr fontId="5" type="noConversion"/>
  </si>
  <si>
    <t>1831열차</t>
    <phoneticPr fontId="5" type="noConversion"/>
  </si>
  <si>
    <t>2호차 객실출입문</t>
    <phoneticPr fontId="5" type="noConversion"/>
  </si>
  <si>
    <t>강주영</t>
    <phoneticPr fontId="5" type="noConversion"/>
  </si>
  <si>
    <t>출입문 틈에 낌</t>
    <phoneticPr fontId="5" type="noConversion"/>
  </si>
  <si>
    <t>닫히는 출입문에 왼손 약지손가락이 끼임</t>
    <phoneticPr fontId="5" type="noConversion"/>
  </si>
  <si>
    <t>도봉산역</t>
    <phoneticPr fontId="5" type="noConversion"/>
  </si>
  <si>
    <t>상행타는곳(8-1지점)</t>
    <phoneticPr fontId="5" type="noConversion"/>
  </si>
  <si>
    <t>노영구</t>
    <phoneticPr fontId="5" type="noConversion"/>
  </si>
  <si>
    <t>자살(추정)</t>
    <phoneticPr fontId="5" type="noConversion"/>
  </si>
  <si>
    <t>진입중인 열차에 뛰어듬</t>
    <phoneticPr fontId="5" type="noConversion"/>
  </si>
  <si>
    <t>사망</t>
    <phoneticPr fontId="5" type="noConversion"/>
  </si>
  <si>
    <t>K260열차</t>
    <phoneticPr fontId="5" type="noConversion"/>
  </si>
  <si>
    <t>하행타는곳(2-4지점)</t>
    <phoneticPr fontId="5" type="noConversion"/>
  </si>
  <si>
    <t>최재복</t>
    <phoneticPr fontId="5" type="noConversion"/>
  </si>
  <si>
    <t>음주,실족</t>
    <phoneticPr fontId="5" type="noConversion"/>
  </si>
  <si>
    <t>전동차에서 하차중에 실족하여 넘어짐.</t>
    <phoneticPr fontId="5" type="noConversion"/>
  </si>
  <si>
    <t>맞이방→1층광장행
( 중앙계단)</t>
    <phoneticPr fontId="5" type="noConversion"/>
  </si>
  <si>
    <t>박승녀</t>
    <phoneticPr fontId="5" type="noConversion"/>
  </si>
  <si>
    <t>맞이방내 전철게이트(5번)</t>
    <phoneticPr fontId="5" type="noConversion"/>
  </si>
  <si>
    <t>김진희</t>
    <phoneticPr fontId="5" type="noConversion"/>
  </si>
  <si>
    <t>게이트 통과방법 오류</t>
    <phoneticPr fontId="5" type="noConversion"/>
  </si>
  <si>
    <t>게이트를 급하게 통과중 게이트바에 걸려넘어짐.(다른 게이트로 통과)</t>
    <phoneticPr fontId="5" type="noConversion"/>
  </si>
  <si>
    <t>인천행승강장 (장애인리프트)</t>
    <phoneticPr fontId="5" type="noConversion"/>
  </si>
  <si>
    <t>이원길</t>
    <phoneticPr fontId="5" type="noConversion"/>
  </si>
  <si>
    <t>전동흴체어 오작동</t>
    <phoneticPr fontId="5" type="noConversion"/>
  </si>
  <si>
    <t>전동휠체어 이용중 오작동으로 계단 추락</t>
    <phoneticPr fontId="5" type="noConversion"/>
  </si>
  <si>
    <t>손해사정인</t>
    <phoneticPr fontId="5" type="noConversion"/>
  </si>
  <si>
    <t>K46열차</t>
    <phoneticPr fontId="5" type="noConversion"/>
  </si>
  <si>
    <t>전동열차내 9-4부근</t>
    <phoneticPr fontId="5" type="noConversion"/>
  </si>
  <si>
    <t>김다하리</t>
    <phoneticPr fontId="5" type="noConversion"/>
  </si>
  <si>
    <t>열차의 급정차</t>
    <phoneticPr fontId="5" type="noConversion"/>
  </si>
  <si>
    <t xml:space="preserve">지하1호선 동묘역에서 출발후 급정차하여 무릎을 의자모서리에 부딪침  </t>
    <phoneticPr fontId="5" type="noConversion"/>
  </si>
  <si>
    <t>K305열차</t>
    <phoneticPr fontId="5" type="noConversion"/>
  </si>
  <si>
    <t>전동열차내 7-2부근</t>
    <phoneticPr fontId="5" type="noConversion"/>
  </si>
  <si>
    <t>노경윤
송미자</t>
    <phoneticPr fontId="5" type="noConversion"/>
  </si>
  <si>
    <t>40
52</t>
    <phoneticPr fontId="5" type="noConversion"/>
  </si>
  <si>
    <t>출입문 오작동</t>
    <phoneticPr fontId="5" type="noConversion"/>
  </si>
  <si>
    <t>닫히는 출입문에 머리부분이 끼임</t>
    <phoneticPr fontId="5" type="noConversion"/>
  </si>
  <si>
    <t>1829열차</t>
    <phoneticPr fontId="5" type="noConversion"/>
  </si>
  <si>
    <t>4호차 화장실출입문</t>
    <phoneticPr fontId="5" type="noConversion"/>
  </si>
  <si>
    <t>고일섭</t>
    <phoneticPr fontId="5" type="noConversion"/>
  </si>
  <si>
    <t>출입문 틈에 낌</t>
    <phoneticPr fontId="5" type="noConversion"/>
  </si>
  <si>
    <t>닫히는 출입문에 오른손 검지손가락이 끼임</t>
    <phoneticPr fontId="5" type="noConversion"/>
  </si>
  <si>
    <t>수도서부</t>
    <phoneticPr fontId="6" type="noConversion"/>
  </si>
  <si>
    <t>온수역</t>
    <phoneticPr fontId="5" type="noConversion"/>
  </si>
  <si>
    <t>상행 승강장</t>
    <phoneticPr fontId="5" type="noConversion"/>
  </si>
  <si>
    <t>윤미숙</t>
    <phoneticPr fontId="5" type="noConversion"/>
  </si>
  <si>
    <t>자살추정</t>
    <phoneticPr fontId="5" type="noConversion"/>
  </si>
  <si>
    <t>승강장을 내려가 선로에 누워 있다가 열차에 접촉하여 부상함</t>
    <phoneticPr fontId="5" type="noConversion"/>
  </si>
  <si>
    <t>신도림역</t>
    <phoneticPr fontId="5" type="noConversion"/>
  </si>
  <si>
    <t>하행 승강장</t>
    <phoneticPr fontId="5" type="noConversion"/>
  </si>
  <si>
    <t>송창이</t>
    <phoneticPr fontId="5" type="noConversion"/>
  </si>
  <si>
    <t>전동차출입문</t>
    <phoneticPr fontId="5" type="noConversion"/>
  </si>
  <si>
    <t>K91전동열차에 승차하려다가 출입문에 손이 끼여 부상함</t>
    <phoneticPr fontId="5" type="noConversion"/>
  </si>
  <si>
    <t>역곡역</t>
    <phoneticPr fontId="5" type="noConversion"/>
  </si>
  <si>
    <t>전복순
손복자</t>
    <phoneticPr fontId="5" type="noConversion"/>
  </si>
  <si>
    <t>여
여</t>
    <phoneticPr fontId="5" type="noConversion"/>
  </si>
  <si>
    <t>59
57</t>
    <phoneticPr fontId="5" type="noConversion"/>
  </si>
  <si>
    <t>상행 승강장에서 맞이방으로 올라오던 중 중심을 잃고 넘어짐</t>
    <phoneticPr fontId="5" type="noConversion"/>
  </si>
  <si>
    <t>김옥례</t>
    <phoneticPr fontId="5" type="noConversion"/>
  </si>
  <si>
    <t>전동차 출입문이 닫힐 때 승차하려다가 출입문에 끼여 부상함</t>
    <phoneticPr fontId="5" type="noConversion"/>
  </si>
  <si>
    <t>신길역</t>
    <phoneticPr fontId="5" type="noConversion"/>
  </si>
  <si>
    <t>최홍선</t>
    <phoneticPr fontId="5" type="noConversion"/>
  </si>
  <si>
    <t>환승통로 지하계단을 내려가다가 넘어짐</t>
    <phoneticPr fontId="5" type="noConversion"/>
  </si>
  <si>
    <t>2번 승강장</t>
    <phoneticPr fontId="5" type="noConversion"/>
  </si>
  <si>
    <t>배영운</t>
    <phoneticPr fontId="5" type="noConversion"/>
  </si>
  <si>
    <t>안전훼스에 기대여 있다가 선로로 떨어져 부상함</t>
    <phoneticPr fontId="5" type="noConversion"/>
  </si>
  <si>
    <t>동인천역</t>
    <phoneticPr fontId="5" type="noConversion"/>
  </si>
  <si>
    <t>한복순</t>
    <phoneticPr fontId="5" type="noConversion"/>
  </si>
  <si>
    <t>에스컬레이터를 이용하여 승강장으로 올라가던 중 중심을 잃고 넘어짐</t>
    <phoneticPr fontId="5" type="noConversion"/>
  </si>
  <si>
    <t>도화역</t>
    <phoneticPr fontId="5" type="noConversion"/>
  </si>
  <si>
    <t>E/L</t>
    <phoneticPr fontId="5" type="noConversion"/>
  </si>
  <si>
    <t>오추자</t>
    <phoneticPr fontId="5" type="noConversion"/>
  </si>
  <si>
    <t>E/L고장</t>
    <phoneticPr fontId="5" type="noConversion"/>
  </si>
  <si>
    <t>엘리베이터 고장으로 119구급대원이 구출하는 과정에서 부상함</t>
    <phoneticPr fontId="5" type="noConversion"/>
  </si>
  <si>
    <t>부채</t>
    <phoneticPr fontId="5" type="noConversion"/>
  </si>
  <si>
    <t>구로역</t>
    <phoneticPr fontId="5" type="noConversion"/>
  </si>
  <si>
    <t>8번 승강장</t>
    <phoneticPr fontId="5" type="noConversion"/>
  </si>
  <si>
    <t>서복식</t>
    <phoneticPr fontId="5" type="noConversion"/>
  </si>
  <si>
    <t>음주로 인하여 고상홈에서 추락함</t>
    <phoneticPr fontId="5" type="noConversion"/>
  </si>
  <si>
    <t>동암역</t>
    <phoneticPr fontId="5" type="noConversion"/>
  </si>
  <si>
    <t>박귀옥</t>
    <phoneticPr fontId="5" type="noConversion"/>
  </si>
  <si>
    <t>새마을호</t>
    <phoneticPr fontId="5" type="noConversion"/>
  </si>
  <si>
    <t>객실</t>
    <phoneticPr fontId="5" type="noConversion"/>
  </si>
  <si>
    <t>이정빈</t>
    <phoneticPr fontId="5" type="noConversion"/>
  </si>
  <si>
    <t>객실출입문에 손이끼여 부상함</t>
    <phoneticPr fontId="5" type="noConversion"/>
  </si>
  <si>
    <t>영등포역</t>
    <phoneticPr fontId="5" type="noConversion"/>
  </si>
  <si>
    <t>장수환</t>
    <phoneticPr fontId="5" type="noConversion"/>
  </si>
  <si>
    <t>에스컬레이터를 타고 맞이방으로 올라오던 중 중심을 잃고 넘어짐</t>
    <phoneticPr fontId="5" type="noConversion"/>
  </si>
  <si>
    <t>부평역</t>
    <phoneticPr fontId="5" type="noConversion"/>
  </si>
  <si>
    <t>김영란</t>
    <phoneticPr fontId="5" type="noConversion"/>
  </si>
  <si>
    <t>계단을 내려가던 중 발을 헛디뎌 넘어짐</t>
    <phoneticPr fontId="5" type="noConversion"/>
  </si>
  <si>
    <t>에스컬레이터를 타고 맞이방으로 올라오던 중 앞사람에게 밀려 넘어짐</t>
    <phoneticPr fontId="5" type="noConversion"/>
  </si>
  <si>
    <t>제물포역</t>
    <phoneticPr fontId="5" type="noConversion"/>
  </si>
  <si>
    <t>김순천</t>
    <phoneticPr fontId="5" type="noConversion"/>
  </si>
  <si>
    <t>전동열차 진입 전 고상홈으로 추락하여 진입하는 열차와 접촉함</t>
    <phoneticPr fontId="5" type="noConversion"/>
  </si>
  <si>
    <t>3번 승강장</t>
    <phoneticPr fontId="5" type="noConversion"/>
  </si>
  <si>
    <t>박은영</t>
    <phoneticPr fontId="5" type="noConversion"/>
  </si>
  <si>
    <t>승강장의 의자에 앉던 중 의자가 쓰러지면서 부상함</t>
    <phoneticPr fontId="5" type="noConversion"/>
  </si>
  <si>
    <t>주안역</t>
    <phoneticPr fontId="5" type="noConversion"/>
  </si>
  <si>
    <t>이재성</t>
    <phoneticPr fontId="5" type="noConversion"/>
  </si>
  <si>
    <t>맞이방넘어짐</t>
    <phoneticPr fontId="5" type="noConversion"/>
  </si>
  <si>
    <t>엘리베이터 앞에서 갑자기 쓰러짐</t>
    <phoneticPr fontId="5" type="noConversion"/>
  </si>
  <si>
    <t>이천열</t>
    <phoneticPr fontId="5" type="noConversion"/>
  </si>
  <si>
    <t>에스컬레이터를 타고 내려오던 중 중심을 잃고 넘어짐</t>
    <phoneticPr fontId="5" type="noConversion"/>
  </si>
  <si>
    <t>천광술</t>
    <phoneticPr fontId="5" type="noConversion"/>
  </si>
  <si>
    <t>맞이방으로 올라오던 중 중심을 잃고 넘어짐</t>
    <phoneticPr fontId="5" type="noConversion"/>
  </si>
  <si>
    <t>홍리우</t>
    <phoneticPr fontId="5" type="noConversion"/>
  </si>
  <si>
    <t>KTX #139열차내에서 벌에 쏘임</t>
    <phoneticPr fontId="5" type="noConversion"/>
  </si>
  <si>
    <t>출입문(객실)</t>
    <phoneticPr fontId="5" type="noConversion"/>
  </si>
  <si>
    <t>조태준</t>
    <phoneticPr fontId="5" type="noConversion"/>
  </si>
  <si>
    <t>객실 출입문에 손가락이 끼여 부상</t>
    <phoneticPr fontId="5" type="noConversion"/>
  </si>
  <si>
    <t>최호규</t>
    <phoneticPr fontId="5" type="noConversion"/>
  </si>
  <si>
    <t>맞이방 의자에서 갑자기 쓰러짐</t>
    <phoneticPr fontId="5" type="noConversion"/>
  </si>
  <si>
    <t>이준혁</t>
    <phoneticPr fontId="5" type="noConversion"/>
  </si>
  <si>
    <t>상행 승강장에서 갑자기 뒤로 넘어짐</t>
    <phoneticPr fontId="5" type="noConversion"/>
  </si>
  <si>
    <t>백운역</t>
    <phoneticPr fontId="5" type="noConversion"/>
  </si>
  <si>
    <t>최기동</t>
    <phoneticPr fontId="5" type="noConversion"/>
  </si>
  <si>
    <t>엘리베이터 옆 천정에서 철재 마감재가 떨어져 부상함</t>
    <phoneticPr fontId="5" type="noConversion"/>
  </si>
  <si>
    <t>김순배</t>
    <phoneticPr fontId="5" type="noConversion"/>
  </si>
  <si>
    <t>승강장 넘어짐</t>
    <phoneticPr fontId="5" type="noConversion"/>
  </si>
  <si>
    <t>전동열차에서 하차하려다가 뒷사람에게 밀려 넘어짐</t>
    <phoneticPr fontId="5" type="noConversion"/>
  </si>
  <si>
    <t>시흥역</t>
    <phoneticPr fontId="5" type="noConversion"/>
  </si>
  <si>
    <t>이정애</t>
    <phoneticPr fontId="5" type="noConversion"/>
  </si>
  <si>
    <t>출입문에 닫힐때 승차하려다가 출입문에 손가락 끼임</t>
    <phoneticPr fontId="5" type="noConversion"/>
  </si>
  <si>
    <t>최연웅</t>
    <phoneticPr fontId="5" type="noConversion"/>
  </si>
  <si>
    <t>구옥순</t>
    <phoneticPr fontId="5" type="noConversion"/>
  </si>
  <si>
    <t>이경섭</t>
    <phoneticPr fontId="5" type="noConversion"/>
  </si>
  <si>
    <t>계단을 내려오다가 인파에 밀려 넘어짐</t>
    <phoneticPr fontId="5" type="noConversion"/>
  </si>
  <si>
    <t>김유진</t>
    <phoneticPr fontId="5" type="noConversion"/>
  </si>
  <si>
    <t>객실넘어짐</t>
    <phoneticPr fontId="5" type="noConversion"/>
  </si>
  <si>
    <t>객실내에서 넘어져 좌석 팔걸이에 이마를 부딪쳐 부상함</t>
    <phoneticPr fontId="5" type="noConversion"/>
  </si>
  <si>
    <t>하금순</t>
    <phoneticPr fontId="5" type="noConversion"/>
  </si>
  <si>
    <t>선상계단을 내려오던 중 중심을 잃고 넘어짐</t>
    <phoneticPr fontId="5" type="noConversion"/>
  </si>
  <si>
    <t>노량진역</t>
    <phoneticPr fontId="5" type="noConversion"/>
  </si>
  <si>
    <t>4번 승강장</t>
    <phoneticPr fontId="5" type="noConversion"/>
  </si>
  <si>
    <t>이진철</t>
    <phoneticPr fontId="5" type="noConversion"/>
  </si>
  <si>
    <t>열차가 진입할 때 선로로 추락하여 열차와 접촉</t>
    <phoneticPr fontId="5" type="noConversion"/>
  </si>
  <si>
    <t>출입문(화장실)</t>
    <phoneticPr fontId="5" type="noConversion"/>
  </si>
  <si>
    <t>김석민</t>
    <phoneticPr fontId="5" type="noConversion"/>
  </si>
  <si>
    <t>화장실(소변실)을 이용하고 나오다가 출입문에 손가락 끼임</t>
    <phoneticPr fontId="5" type="noConversion"/>
  </si>
  <si>
    <t>전동차내</t>
    <phoneticPr fontId="5" type="noConversion"/>
  </si>
  <si>
    <t>김선희</t>
    <phoneticPr fontId="5" type="noConversion"/>
  </si>
  <si>
    <t>출입문이 닫힐때 승차하려다가 발목과 팔이 끼여 부상함</t>
    <phoneticPr fontId="5" type="noConversion"/>
  </si>
  <si>
    <t>김민정</t>
    <phoneticPr fontId="5" type="noConversion"/>
  </si>
  <si>
    <t>동인천역 선상에스컬레이터 이용중 중심을 잃고 넘어짐</t>
    <phoneticPr fontId="5" type="noConversion"/>
  </si>
  <si>
    <t>송내역</t>
    <phoneticPr fontId="5" type="noConversion"/>
  </si>
  <si>
    <t>최지훈</t>
    <phoneticPr fontId="5" type="noConversion"/>
  </si>
  <si>
    <t>E/L 출입문 손끼임</t>
    <phoneticPr fontId="5" type="noConversion"/>
  </si>
  <si>
    <t>송내역 남쪽 엘리베이터 이용시 엘리베이터 문틈에 손가락이 끼여 부상</t>
    <phoneticPr fontId="5" type="noConversion"/>
  </si>
  <si>
    <t>문창수</t>
    <phoneticPr fontId="5" type="noConversion"/>
  </si>
  <si>
    <t>출입문이 닫힐때 하차하려다가 출입문에 다리가 걸려 부상함</t>
    <phoneticPr fontId="5" type="noConversion"/>
  </si>
  <si>
    <t>간선역</t>
    <phoneticPr fontId="5" type="noConversion"/>
  </si>
  <si>
    <t>김갑선</t>
    <phoneticPr fontId="5" type="noConversion"/>
  </si>
  <si>
    <t>계단을 내려가다가 넘어짐</t>
    <phoneticPr fontId="5" type="noConversion"/>
  </si>
  <si>
    <t>김현순</t>
    <phoneticPr fontId="5" type="noConversion"/>
  </si>
  <si>
    <t>객실출입문이 닫힐 때 통과하다가 출입문에 얼굴이 끼여 부상함.</t>
    <phoneticPr fontId="5" type="noConversion"/>
  </si>
  <si>
    <t>박금화</t>
    <phoneticPr fontId="5" type="noConversion"/>
  </si>
  <si>
    <t>전동열차에서 하차할때 열차와 승강장 사이에 발이빠져 부상함</t>
    <phoneticPr fontId="5" type="noConversion"/>
  </si>
  <si>
    <t>전동열차에서 하차할때 음주로 인해 안전휀스에 머리를 부딪힘</t>
    <phoneticPr fontId="5" type="noConversion"/>
  </si>
  <si>
    <t>나상윤</t>
    <phoneticPr fontId="5" type="noConversion"/>
  </si>
  <si>
    <t>전동열차에 승차하여 출입문이 닫힐 때 손을 출입문 밖으로 내밀어 출입문에 손가락이 끼임</t>
    <phoneticPr fontId="5" type="noConversion"/>
  </si>
  <si>
    <t>안인수</t>
    <phoneticPr fontId="5" type="noConversion"/>
  </si>
  <si>
    <t>열차가 진입할 때 선로로 뛰어내림</t>
    <phoneticPr fontId="5" type="noConversion"/>
  </si>
  <si>
    <t>김창하</t>
    <phoneticPr fontId="5" type="noConversion"/>
  </si>
  <si>
    <t>안전휀스를 연결하는 쇠사슬에 발을 올려 놓고 있을때 쇠사슬이 끊어져 선로로 추락하여 부상함</t>
    <phoneticPr fontId="5" type="noConversion"/>
  </si>
  <si>
    <t>양재영</t>
    <phoneticPr fontId="5" type="noConversion"/>
  </si>
  <si>
    <t>열차접촉</t>
    <phoneticPr fontId="5" type="noConversion"/>
  </si>
  <si>
    <t>열차가 승강장에 진입할 때 현기증으로 넘어지면서 열차와 접촉</t>
    <phoneticPr fontId="5" type="noConversion"/>
  </si>
  <si>
    <t>윤수영</t>
    <phoneticPr fontId="5" type="noConversion"/>
  </si>
  <si>
    <t>박예은</t>
    <phoneticPr fontId="5" type="noConversion"/>
  </si>
  <si>
    <t>화장실문</t>
    <phoneticPr fontId="5" type="noConversion"/>
  </si>
  <si>
    <t>어린이가 화장실을 이용하고 나오다가 출입문에 발가락이 끼여 부상</t>
    <phoneticPr fontId="5" type="noConversion"/>
  </si>
  <si>
    <t>화장실</t>
    <phoneticPr fontId="5" type="noConversion"/>
  </si>
  <si>
    <t>장인자</t>
    <phoneticPr fontId="5" type="noConversion"/>
  </si>
  <si>
    <t>화장실에서 용변 중 기저귀 교환대가 튀어나와 뒷머리를 부상함</t>
    <phoneticPr fontId="5" type="noConversion"/>
  </si>
  <si>
    <t>구삼수</t>
    <phoneticPr fontId="5" type="noConversion"/>
  </si>
  <si>
    <t>송환구</t>
    <phoneticPr fontId="5" type="noConversion"/>
  </si>
  <si>
    <t>열차내 혼잡으로 인한 흉부압박으로 부상</t>
    <phoneticPr fontId="5" type="noConversion"/>
  </si>
  <si>
    <t>임문남
김순여</t>
    <phoneticPr fontId="5" type="noConversion"/>
  </si>
  <si>
    <t>55
45</t>
    <phoneticPr fontId="5" type="noConversion"/>
  </si>
  <si>
    <t>차장이 전동차 출입문 열림버튼을 취급 후 실수로 닫힘버튼을 눌러 출입문이 닫히면서 하차하던 여객이 부상</t>
    <phoneticPr fontId="5" type="noConversion"/>
  </si>
  <si>
    <t>이정희</t>
    <phoneticPr fontId="5" type="noConversion"/>
  </si>
  <si>
    <t>영등포역 동부역사 지하 에스컬레이터 이용시 중심을 잃고 넘어짐</t>
    <phoneticPr fontId="5" type="noConversion"/>
  </si>
  <si>
    <t>김영철</t>
    <phoneticPr fontId="5" type="noConversion"/>
  </si>
  <si>
    <t>시각장애인이 안전선(유도블록)을 지나 선로로 떨어짐</t>
    <phoneticPr fontId="5" type="noConversion"/>
  </si>
  <si>
    <t>역광장</t>
    <phoneticPr fontId="5" type="noConversion"/>
  </si>
  <si>
    <t>조현우</t>
    <phoneticPr fontId="5" type="noConversion"/>
  </si>
  <si>
    <t>게이트를 뛰어 넘어 가다가 넘어짐</t>
    <phoneticPr fontId="5" type="noConversion"/>
  </si>
  <si>
    <t>이정숙</t>
    <phoneticPr fontId="5" type="noConversion"/>
  </si>
  <si>
    <t>도화역 맞이방 통로에서 미끄러져 넘어짐</t>
    <phoneticPr fontId="5" type="noConversion"/>
  </si>
  <si>
    <t>진지혜</t>
    <phoneticPr fontId="5" type="noConversion"/>
  </si>
  <si>
    <t>화장실에서 빈혈로 넘어짐</t>
    <phoneticPr fontId="5" type="noConversion"/>
  </si>
  <si>
    <t>박성수</t>
    <phoneticPr fontId="5" type="noConversion"/>
  </si>
  <si>
    <t>의자에 앉으려다가 전동열차가 출발하여 넘어짐</t>
    <phoneticPr fontId="5" type="noConversion"/>
  </si>
  <si>
    <t>1번 승강장</t>
    <phoneticPr fontId="5" type="noConversion"/>
  </si>
  <si>
    <t>이영순</t>
    <phoneticPr fontId="5" type="noConversion"/>
  </si>
  <si>
    <t>휠체어를 타고 전동열차에서 내리다가 앞바퀴가 승강장과 열차사이에 빠져 넘어짐</t>
    <phoneticPr fontId="5" type="noConversion"/>
  </si>
  <si>
    <t>박양매</t>
    <phoneticPr fontId="5" type="noConversion"/>
  </si>
  <si>
    <t>선하역사 에스컬레이터 이용중 중심을 잃고 넘어짐</t>
    <phoneticPr fontId="5" type="noConversion"/>
  </si>
  <si>
    <t>정휘상</t>
    <phoneticPr fontId="5" type="noConversion"/>
  </si>
  <si>
    <t>선반에서 녹물이 떨어져 옷걸이에 옷이 오염됨</t>
    <phoneticPr fontId="5" type="noConversion"/>
  </si>
  <si>
    <t>부천역</t>
    <phoneticPr fontId="5" type="noConversion"/>
  </si>
  <si>
    <t>이순경</t>
    <phoneticPr fontId="5" type="noConversion"/>
  </si>
  <si>
    <t>김상만</t>
    <phoneticPr fontId="5" type="noConversion"/>
  </si>
  <si>
    <t>전동열차 안에서 갑자기 의식을 잃음</t>
    <phoneticPr fontId="5" type="noConversion"/>
  </si>
  <si>
    <t>신상백</t>
    <phoneticPr fontId="5" type="noConversion"/>
  </si>
  <si>
    <t>전동열차에 승차하다가 오른쪽 얼굴이 출입문에 부딪힘</t>
    <phoneticPr fontId="5" type="noConversion"/>
  </si>
  <si>
    <t>대방역</t>
    <phoneticPr fontId="5" type="noConversion"/>
  </si>
  <si>
    <t>이정효</t>
    <phoneticPr fontId="5" type="noConversion"/>
  </si>
  <si>
    <t>음주 후 열차에 승차하려다가 승강장과 열차사이에 발빠짐</t>
    <phoneticPr fontId="5" type="noConversion"/>
  </si>
  <si>
    <t>김성욱</t>
    <phoneticPr fontId="5" type="noConversion"/>
  </si>
  <si>
    <t>전동열차에서 하차하다가 전동열차와 승강장 사이에 다리가 빠짐</t>
    <phoneticPr fontId="5" type="noConversion"/>
  </si>
  <si>
    <t>이현경</t>
    <phoneticPr fontId="5" type="noConversion"/>
  </si>
  <si>
    <t>무궁화호 화장실 출입문에 손가락이 끼여 부상함</t>
    <phoneticPr fontId="5" type="noConversion"/>
  </si>
  <si>
    <t>삼우진</t>
    <phoneticPr fontId="5" type="noConversion"/>
  </si>
  <si>
    <t>출입문에 손을 짚고 있다가 출입문이 열리면서 출입문 틈에 손이 끼임</t>
    <phoneticPr fontId="5" type="noConversion"/>
  </si>
  <si>
    <t>이학수</t>
    <phoneticPr fontId="5" type="noConversion"/>
  </si>
  <si>
    <t>서석란</t>
    <phoneticPr fontId="5" type="noConversion"/>
  </si>
  <si>
    <t>전동차 내에서 옆사람에게 발을 밟힘</t>
    <phoneticPr fontId="5" type="noConversion"/>
  </si>
  <si>
    <t>최영례</t>
    <phoneticPr fontId="5" type="noConversion"/>
  </si>
  <si>
    <t>전동열차에 승차하던 중 열차와 승강장 사이에 발빠짐</t>
    <phoneticPr fontId="5" type="noConversion"/>
  </si>
  <si>
    <t>이규도</t>
    <phoneticPr fontId="5" type="noConversion"/>
  </si>
  <si>
    <t>전동차에서 늦게 하차하다가 닫히는 출입문에 몸이끼임</t>
    <phoneticPr fontId="5" type="noConversion"/>
  </si>
  <si>
    <t>김병태</t>
    <phoneticPr fontId="5" type="noConversion"/>
  </si>
  <si>
    <t>김상희</t>
    <phoneticPr fontId="5" type="noConversion"/>
  </si>
  <si>
    <t>전동열차가 승강장에 진입할 때 선로로 뛰어내림</t>
    <phoneticPr fontId="5" type="noConversion"/>
  </si>
  <si>
    <t>정인영</t>
    <phoneticPr fontId="5" type="noConversion"/>
  </si>
  <si>
    <t>정명금</t>
    <phoneticPr fontId="5" type="noConversion"/>
  </si>
  <si>
    <t>객실 출입문에 손이 끼여 부상함</t>
    <phoneticPr fontId="5" type="noConversion"/>
  </si>
  <si>
    <t>가산디지털단지역</t>
    <phoneticPr fontId="5" type="noConversion"/>
  </si>
  <si>
    <t>조종훈</t>
    <phoneticPr fontId="5" type="noConversion"/>
  </si>
  <si>
    <t>맞이방을 걸어가던 중 현기증으로 정신을 잃고 넘어짐</t>
    <phoneticPr fontId="5" type="noConversion"/>
  </si>
  <si>
    <t>에스컬레이터에 승차하려다가 중심을 잃고 넘어짐</t>
    <phoneticPr fontId="5" type="noConversion"/>
  </si>
  <si>
    <t>김진태</t>
    <phoneticPr fontId="5" type="noConversion"/>
  </si>
  <si>
    <t>보호자와 함께 승차하던 유아가 승강장과 열차사이에 빠져 부상함</t>
    <phoneticPr fontId="5" type="noConversion"/>
  </si>
  <si>
    <t>우채연</t>
    <phoneticPr fontId="5" type="noConversion"/>
  </si>
  <si>
    <t>화장실 출입문에 손가락이 끼여 부상함.</t>
    <phoneticPr fontId="5" type="noConversion"/>
  </si>
  <si>
    <t>조옥희</t>
    <phoneticPr fontId="5" type="noConversion"/>
  </si>
  <si>
    <t>전동열차에 승차하려다가 넘어지면서 출입문에 끼여 부상함.</t>
    <phoneticPr fontId="5" type="noConversion"/>
  </si>
  <si>
    <t>임희야</t>
    <phoneticPr fontId="5" type="noConversion"/>
  </si>
  <si>
    <t>에스컬레이터를 타고 올라오던 중 줌심을 잃고 넘어짐</t>
    <phoneticPr fontId="5" type="noConversion"/>
  </si>
  <si>
    <t>문무연</t>
    <phoneticPr fontId="5" type="noConversion"/>
  </si>
  <si>
    <t>객실넘어짐</t>
    <phoneticPr fontId="5" type="noConversion"/>
  </si>
  <si>
    <t>객실내 부상</t>
    <phoneticPr fontId="5" type="noConversion"/>
  </si>
  <si>
    <t>운행중인 전동열차에서 넘어짐</t>
    <phoneticPr fontId="5" type="noConversion"/>
  </si>
  <si>
    <t>수도서부</t>
    <phoneticPr fontId="6" type="noConversion"/>
  </si>
  <si>
    <t>동인천역</t>
    <phoneticPr fontId="5" type="noConversion"/>
  </si>
  <si>
    <t>게이트</t>
    <phoneticPr fontId="5" type="noConversion"/>
  </si>
  <si>
    <t>김유진</t>
    <phoneticPr fontId="5" type="noConversion"/>
  </si>
  <si>
    <t>비상출입문에 손끼임</t>
    <phoneticPr fontId="5" type="noConversion"/>
  </si>
  <si>
    <t>비상출입문을 통과하려다가 출입문에 손가락이 끼임</t>
    <phoneticPr fontId="5" type="noConversion"/>
  </si>
  <si>
    <t>전동차내</t>
    <phoneticPr fontId="5" type="noConversion"/>
  </si>
  <si>
    <t>천승환</t>
    <phoneticPr fontId="5" type="noConversion"/>
  </si>
  <si>
    <t>전동차출입문</t>
    <phoneticPr fontId="5" type="noConversion"/>
  </si>
  <si>
    <t>전동열차에 승차하려다가 출입문에 얼굴이 끼임</t>
    <phoneticPr fontId="5" type="noConversion"/>
  </si>
  <si>
    <t>광명역</t>
    <phoneticPr fontId="5" type="noConversion"/>
  </si>
  <si>
    <t>고속역</t>
    <phoneticPr fontId="5" type="noConversion"/>
  </si>
  <si>
    <t>맹민제</t>
    <phoneticPr fontId="5" type="noConversion"/>
  </si>
  <si>
    <t>선로추락</t>
    <phoneticPr fontId="5" type="noConversion"/>
  </si>
  <si>
    <t>진행하는 열차에 손을 짚는 순간 열차와 승강장 사이로 추락함</t>
    <phoneticPr fontId="5" type="noConversion"/>
  </si>
  <si>
    <t>박점복</t>
    <phoneticPr fontId="5" type="noConversion"/>
  </si>
  <si>
    <t>계단넘어짐</t>
    <phoneticPr fontId="5" type="noConversion"/>
  </si>
  <si>
    <t>계단이 넘어져 있는 부상자를 다른 고객이 신고함.</t>
    <phoneticPr fontId="5" type="noConversion"/>
  </si>
  <si>
    <t>민재홍</t>
    <phoneticPr fontId="5" type="noConversion"/>
  </si>
  <si>
    <t>전동차에 비치된 소화기가 느슨하게 결박되어 있어 유동으로 인해 이마를 부딪힘</t>
    <phoneticPr fontId="5" type="noConversion"/>
  </si>
  <si>
    <t>윤복임</t>
    <phoneticPr fontId="5" type="noConversion"/>
  </si>
  <si>
    <t>뒤늦게 내리던 중 출입문에 손가락이 끼여 부상</t>
    <phoneticPr fontId="5" type="noConversion"/>
  </si>
  <si>
    <t>수도서부</t>
    <phoneticPr fontId="6" type="noConversion"/>
  </si>
  <si>
    <t>조홍근</t>
    <phoneticPr fontId="5" type="noConversion"/>
  </si>
  <si>
    <t>보행 중 중심을 잃고 선로로 떨어짐</t>
    <phoneticPr fontId="5" type="noConversion"/>
  </si>
  <si>
    <t>윤희중</t>
    <phoneticPr fontId="5" type="noConversion"/>
  </si>
  <si>
    <t>에스컬레이터를 걸어내려가다가 넘어짐</t>
    <phoneticPr fontId="5" type="noConversion"/>
  </si>
  <si>
    <t>안보경</t>
    <phoneticPr fontId="5" type="noConversion"/>
  </si>
  <si>
    <t>에스컬레이터가 이용중 덜컹거려 넘어짐</t>
    <phoneticPr fontId="5" type="noConversion"/>
  </si>
  <si>
    <t>성상진</t>
    <phoneticPr fontId="5" type="noConversion"/>
  </si>
  <si>
    <t>양손에 짐을 들고 에스컬레이터를 이용하다가 넘어짐</t>
    <phoneticPr fontId="5" type="noConversion"/>
  </si>
  <si>
    <t>신도림역</t>
    <phoneticPr fontId="5" type="noConversion"/>
  </si>
  <si>
    <t>계단을 올라가다가 누군가에 의해 허벅지를 베임</t>
    <phoneticPr fontId="5" type="noConversion"/>
  </si>
  <si>
    <t>이경연</t>
    <phoneticPr fontId="5" type="noConversion"/>
  </si>
  <si>
    <t>동행인과 합께 계단을 내려가다가 넘어짐</t>
    <phoneticPr fontId="5" type="noConversion"/>
  </si>
  <si>
    <t>온수역</t>
    <phoneticPr fontId="5" type="noConversion"/>
  </si>
  <si>
    <t>육태수</t>
    <phoneticPr fontId="5" type="noConversion"/>
  </si>
  <si>
    <t>음주로 인해 몸을 가누지 못하여 선로로 떨어짐</t>
    <phoneticPr fontId="5" type="noConversion"/>
  </si>
  <si>
    <t>김중수</t>
    <phoneticPr fontId="5" type="noConversion"/>
  </si>
  <si>
    <t>전동차 출입문 오작동으로 출입문에 얼굴이 끼여 안경이 파손됨</t>
    <phoneticPr fontId="5" type="noConversion"/>
  </si>
  <si>
    <t>김택승</t>
    <phoneticPr fontId="5" type="noConversion"/>
  </si>
  <si>
    <t>선반위에서 이물질이 떨어져 가방과 신발이 오염됨</t>
    <phoneticPr fontId="5" type="noConversion"/>
  </si>
  <si>
    <t>강정래</t>
    <phoneticPr fontId="5" type="noConversion"/>
  </si>
  <si>
    <t>동행인과 함께 계단을 내려가다가 계단중간부분에서 넘어짐</t>
    <phoneticPr fontId="5" type="noConversion"/>
  </si>
  <si>
    <t>최태현</t>
    <phoneticPr fontId="5" type="noConversion"/>
  </si>
  <si>
    <t>객실 출입문이 닫힐때 보호자가 안고 있던 부상자의 손가락이 출입문 틈에 끼임</t>
    <phoneticPr fontId="5" type="noConversion"/>
  </si>
  <si>
    <t>전남</t>
    <phoneticPr fontId="5" type="noConversion"/>
  </si>
  <si>
    <t>제1505열차</t>
    <phoneticPr fontId="5" type="noConversion"/>
  </si>
  <si>
    <t>5호차 객실</t>
    <phoneticPr fontId="5" type="noConversion"/>
  </si>
  <si>
    <t>서준호</t>
    <phoneticPr fontId="5" type="noConversion"/>
  </si>
  <si>
    <t>의자에서 넘어짐</t>
    <phoneticPr fontId="5" type="noConversion"/>
  </si>
  <si>
    <t>1,2호석 의자에서 서서 놀다 넘어져 간이탁자에 부딪혀 입안이 찢어짐</t>
    <phoneticPr fontId="5" type="noConversion"/>
  </si>
  <si>
    <t>보험사처리</t>
    <phoneticPr fontId="5" type="noConversion"/>
  </si>
  <si>
    <t>곡성역</t>
    <phoneticPr fontId="5" type="noConversion"/>
  </si>
  <si>
    <t>광장</t>
    <phoneticPr fontId="5" type="noConversion"/>
  </si>
  <si>
    <t>이재희</t>
    <phoneticPr fontId="5" type="noConversion"/>
  </si>
  <si>
    <t>주차장 경계물에 걸려 넘어짐</t>
    <phoneticPr fontId="5" type="noConversion"/>
  </si>
  <si>
    <t>역 광장 주차장 경계 레일에 걸려 넘어져 얼굴과 다리에 찰과상을 입음</t>
    <phoneticPr fontId="5" type="noConversion"/>
  </si>
  <si>
    <t>제1507열차</t>
    <phoneticPr fontId="5" type="noConversion"/>
  </si>
  <si>
    <t>5호차 승강문</t>
    <phoneticPr fontId="5" type="noConversion"/>
  </si>
  <si>
    <t>유정순</t>
    <phoneticPr fontId="5" type="noConversion"/>
  </si>
  <si>
    <t>승강문에 끼임</t>
    <phoneticPr fontId="5" type="noConversion"/>
  </si>
  <si>
    <t>내리던중 승강문에 끼여 오른쪽 발목 및 손목에 찰과상을 입음</t>
    <phoneticPr fontId="5" type="noConversion"/>
  </si>
  <si>
    <t>제1537열차</t>
    <phoneticPr fontId="5" type="noConversion"/>
  </si>
  <si>
    <t>4호차 화장실</t>
    <phoneticPr fontId="5" type="noConversion"/>
  </si>
  <si>
    <t>정유진</t>
    <phoneticPr fontId="5" type="noConversion"/>
  </si>
  <si>
    <t>출입문에 손가락이 끼임</t>
    <phoneticPr fontId="5" type="noConversion"/>
  </si>
  <si>
    <t>화장실 출입문 틈에 왼쪽 중지가 끼여 찰과상을 입음</t>
    <phoneticPr fontId="5" type="noConversion"/>
  </si>
  <si>
    <t>제1953열차</t>
    <phoneticPr fontId="5" type="noConversion"/>
  </si>
  <si>
    <t>권상우</t>
    <phoneticPr fontId="5" type="noConversion"/>
  </si>
  <si>
    <t>화장실 출입문 틈에 오른쪽 약지가 끼여 찰과상을 입음</t>
    <phoneticPr fontId="5" type="noConversion"/>
  </si>
  <si>
    <t>전북</t>
  </si>
  <si>
    <t>승강장 이동 중  넘어짐</t>
    <phoneticPr fontId="5" type="noConversion"/>
  </si>
  <si>
    <t>#1154열차에 승차하기 위해 급히 뛰다가 넘어짐</t>
  </si>
  <si>
    <t>승강대문</t>
  </si>
  <si>
    <t>김재우</t>
  </si>
  <si>
    <t>#1462열차 하차 중 승강대문이 갑자기 닫힘</t>
    <phoneticPr fontId="5" type="noConversion"/>
  </si>
  <si>
    <t>서계원</t>
  </si>
  <si>
    <t>지하도계단에서 넘어짐 </t>
    <phoneticPr fontId="5" type="noConversion"/>
  </si>
  <si>
    <t>#1503열차 승차하기 위해 지하도계단 이용 중 실족(만취)</t>
    <phoneticPr fontId="5" type="noConversion"/>
  </si>
  <si>
    <t>양인순</t>
  </si>
  <si>
    <t>#1442열차 승차하기 위해 지하도
계단 이용 중 실족</t>
    <phoneticPr fontId="5" type="noConversion"/>
  </si>
  <si>
    <t>문정래</t>
  </si>
  <si>
    <t>이동통로에서 넘어짐</t>
  </si>
  <si>
    <t>#1518열차 승차하기 위해 이동 중 넘어짐(음주)</t>
    <phoneticPr fontId="5" type="noConversion"/>
  </si>
  <si>
    <t>객차 밖 통로</t>
  </si>
  <si>
    <t>윤영광</t>
  </si>
  <si>
    <t>화물선반 커버에 베임</t>
    <phoneticPr fontId="5" type="noConversion"/>
  </si>
  <si>
    <t>#1507열차 내 화물선반에서짐을 내리던 중 베임</t>
    <phoneticPr fontId="5" type="noConversion"/>
  </si>
  <si>
    <t>객실 형광등 소손시 발생 매연</t>
    <phoneticPr fontId="5" type="noConversion"/>
  </si>
  <si>
    <t>#1403열차 객실 형광등 소손으로 매연 발생</t>
    <phoneticPr fontId="5" type="noConversion"/>
  </si>
  <si>
    <t>전북</t>
    <phoneticPr fontId="5" type="noConversion"/>
  </si>
  <si>
    <t>정읍역</t>
    <phoneticPr fontId="5" type="noConversion"/>
  </si>
  <si>
    <t>지하도 계단</t>
    <phoneticPr fontId="5" type="noConversion"/>
  </si>
  <si>
    <t>김경순</t>
    <phoneticPr fontId="5" type="noConversion"/>
  </si>
  <si>
    <t>지하도 계단에서 넘어짐</t>
    <phoneticPr fontId="5" type="noConversion"/>
  </si>
  <si>
    <t>#1410열차 승차하기 위해 짐을 미리 옮겨놓다 지하도 계단 이용 중 실족</t>
    <phoneticPr fontId="5" type="noConversion"/>
  </si>
  <si>
    <t>승강대 부근</t>
    <phoneticPr fontId="5" type="noConversion"/>
  </si>
  <si>
    <t>김회일</t>
    <phoneticPr fontId="5" type="noConversion"/>
  </si>
  <si>
    <t>승강대 부근에서 넘어짐</t>
    <phoneticPr fontId="5" type="noConversion"/>
  </si>
  <si>
    <t>#1505열차 하차를 위해 승강문 부근에서 대기 중 넘어짐</t>
    <phoneticPr fontId="5" type="noConversion"/>
  </si>
  <si>
    <t>승강대문</t>
    <phoneticPr fontId="5" type="noConversion"/>
  </si>
  <si>
    <t>이모수</t>
    <phoneticPr fontId="5" type="noConversion"/>
  </si>
  <si>
    <t>승강대문 오동작</t>
    <phoneticPr fontId="5" type="noConversion"/>
  </si>
  <si>
    <t>#1407열차 승차하던 중 전 객차 승강문이 갑자기 닫히며 문에 끼임</t>
    <phoneticPr fontId="5" type="noConversion"/>
  </si>
  <si>
    <t>충남지사</t>
    <phoneticPr fontId="5" type="noConversion"/>
  </si>
  <si>
    <t>#1559
(객차
출입문)</t>
    <phoneticPr fontId="5" type="noConversion"/>
  </si>
  <si>
    <t>장대식</t>
    <phoneticPr fontId="5" type="noConversion"/>
  </si>
  <si>
    <t>본인부주의</t>
    <phoneticPr fontId="5" type="noConversion"/>
  </si>
  <si>
    <t>열차내에서 다른 고객과 밀치다가 객차출입문에 부딪여 다침</t>
    <phoneticPr fontId="5" type="noConversion"/>
  </si>
  <si>
    <t>역</t>
    <phoneticPr fontId="5" type="noConversion"/>
  </si>
  <si>
    <t>대천역(E/S
3호기)</t>
    <phoneticPr fontId="5" type="noConversion"/>
  </si>
  <si>
    <t>조홍자</t>
    <phoneticPr fontId="5" type="noConversion"/>
  </si>
  <si>
    <t>열차를 이용하기 위하여 이동중 중심을 잃고 넘어져 다침.</t>
    <phoneticPr fontId="5" type="noConversion"/>
  </si>
  <si>
    <t>#1557
(객실
출입문)</t>
    <phoneticPr fontId="5" type="noConversion"/>
  </si>
  <si>
    <t>박영순</t>
    <phoneticPr fontId="5" type="noConversion"/>
  </si>
  <si>
    <t>객실이동중 열려있는 객실이동중 지나려다 닫혀서 다침.</t>
    <phoneticPr fontId="5" type="noConversion"/>
  </si>
  <si>
    <t>#1575
(객차내)</t>
    <phoneticPr fontId="5" type="noConversion"/>
  </si>
  <si>
    <t>고준주</t>
    <phoneticPr fontId="5" type="noConversion"/>
  </si>
  <si>
    <t>객차출입문부근에서 역진입시 객차 흔들림에 넘어져 다침.</t>
    <phoneticPr fontId="5" type="noConversion"/>
  </si>
  <si>
    <t>#1272
(화장실
통로)</t>
    <phoneticPr fontId="5" type="noConversion"/>
  </si>
  <si>
    <t>김춘자
(장애인)</t>
    <phoneticPr fontId="5" type="noConversion"/>
  </si>
  <si>
    <t>배수구 누수</t>
    <phoneticPr fontId="5" type="noConversion"/>
  </si>
  <si>
    <t>세면대 배수구 누수로 발생한 물기에 넘어져 다침.</t>
    <phoneticPr fontId="5" type="noConversion"/>
  </si>
  <si>
    <t>성환역
(상선
고상홈)</t>
    <phoneticPr fontId="5" type="noConversion"/>
  </si>
  <si>
    <t>정준호</t>
    <phoneticPr fontId="5" type="noConversion"/>
  </si>
  <si>
    <t>승강장에서 돌아다니다가 선로로 떨어져 다침.</t>
    <phoneticPr fontId="5" type="noConversion"/>
  </si>
  <si>
    <t>#1553
(1호차
20호석)</t>
    <phoneticPr fontId="5" type="noConversion"/>
  </si>
  <si>
    <t>성민제</t>
    <phoneticPr fontId="5" type="noConversion"/>
  </si>
  <si>
    <t>객차에서 넘어져 의자밑에 부딪쳐 다침.</t>
    <phoneticPr fontId="5" type="noConversion"/>
  </si>
  <si>
    <t>김준원</t>
    <phoneticPr fontId="5" type="noConversion"/>
  </si>
  <si>
    <t>자동출입문이 열리면서 손이 끼여 다침.</t>
    <phoneticPr fontId="5" type="noConversion"/>
  </si>
  <si>
    <t>#1574
(객차
승강문)</t>
    <phoneticPr fontId="5" type="noConversion"/>
  </si>
  <si>
    <t>강옥임</t>
    <phoneticPr fontId="5" type="noConversion"/>
  </si>
  <si>
    <t>운행중 뛰어내림</t>
    <phoneticPr fontId="5" type="noConversion"/>
  </si>
  <si>
    <t>출발하는 열차에서 출입문을 임의조작후 뛰어내려 다침.</t>
    <phoneticPr fontId="5" type="noConversion"/>
  </si>
  <si>
    <t>KTX #140
(객실
출입문)</t>
    <phoneticPr fontId="5" type="noConversion"/>
  </si>
  <si>
    <t>최가희</t>
    <phoneticPr fontId="5" type="noConversion"/>
  </si>
  <si>
    <t>객실출입문에 손을 짚다가 출입문이 열리면서 문틈에 끼어 다침.</t>
    <phoneticPr fontId="5" type="noConversion"/>
  </si>
  <si>
    <t>천안역</t>
    <phoneticPr fontId="5" type="noConversion"/>
  </si>
  <si>
    <t>서부맞이방 자동 게이트 부근</t>
    <phoneticPr fontId="5" type="noConversion"/>
  </si>
  <si>
    <t>이수인</t>
    <phoneticPr fontId="5" type="noConversion"/>
  </si>
  <si>
    <t>정당한 승차권을 소지하지 않은 고객이 이를 제지하는 안내원을 무리하게 빠져 나가려다 손가락 골절상을 입고 입원 치료한 사고임.</t>
    <phoneticPr fontId="5" type="noConversion"/>
  </si>
  <si>
    <t>장항역</t>
    <phoneticPr fontId="5" type="noConversion"/>
  </si>
  <si>
    <t>나가는곳
 출구 계단</t>
    <phoneticPr fontId="5" type="noConversion"/>
  </si>
  <si>
    <t>박은호</t>
    <phoneticPr fontId="5" type="noConversion"/>
  </si>
  <si>
    <t>열차에서 하차하여 광장으로 나가던중 맞이방과 광장사이에서 넘어져 타박상을 입은 사고임.</t>
    <phoneticPr fontId="5" type="noConversion"/>
  </si>
  <si>
    <t>대천역</t>
    <phoneticPr fontId="5" type="noConversion"/>
  </si>
  <si>
    <t>E/S 1호기
(1층→2층)</t>
    <phoneticPr fontId="5" type="noConversion"/>
  </si>
  <si>
    <t>임의규</t>
    <phoneticPr fontId="5" type="noConversion"/>
  </si>
  <si>
    <t>제1552열차를 승차하기 위해 E/S을 이용 승강장으로 올라가려던중 중심을 잃고 넘어진 사고임.</t>
    <phoneticPr fontId="5" type="noConversion"/>
  </si>
  <si>
    <t>#1558열차
 3호차
(10145호)</t>
    <phoneticPr fontId="5" type="noConversion"/>
  </si>
  <si>
    <t>이주남</t>
    <phoneticPr fontId="5" type="noConversion"/>
  </si>
  <si>
    <t>제1558열차 판교역 정차중 승차한 고객이 객실 출입문에서 몸의 중심을 잃고 넘어져 부상을 입은 사고임.</t>
    <phoneticPr fontId="5" type="noConversion"/>
  </si>
  <si>
    <t>#1316열차 5호차 승강대</t>
    <phoneticPr fontId="5" type="noConversion"/>
  </si>
  <si>
    <t>배상수</t>
    <phoneticPr fontId="5" type="noConversion"/>
  </si>
  <si>
    <t>제1316열차로 천안역까지 여행하던 고객이 승강대 디딤판에서 발을 헛디뎌 넘어져 부상을 입은 사고임.</t>
    <phoneticPr fontId="5" type="noConversion"/>
  </si>
  <si>
    <t>8번 승강장 계단
(맞이방 → 승강장)</t>
    <phoneticPr fontId="5" type="noConversion"/>
  </si>
  <si>
    <t>정은순</t>
    <phoneticPr fontId="5" type="noConversion"/>
  </si>
  <si>
    <t>전동차에 승차을 위하여 계단을 이용 8번 승강장으로 내려가던 고객이 발을 헛디뎌 넘어져 부상을 입은 사고임.</t>
    <phoneticPr fontId="5" type="noConversion"/>
  </si>
  <si>
    <t>충북</t>
    <phoneticPr fontId="5" type="noConversion"/>
  </si>
  <si>
    <t>열차</t>
    <phoneticPr fontId="5" type="noConversion"/>
  </si>
  <si>
    <t>객차</t>
    <phoneticPr fontId="5" type="noConversion"/>
  </si>
  <si>
    <t>서가영</t>
    <phoneticPr fontId="5" type="noConversion"/>
  </si>
  <si>
    <t>객차출입문에 손가락 끼임</t>
    <phoneticPr fontId="5" type="noConversion"/>
  </si>
  <si>
    <t>내리는 과정에서 객차 출입문에 손가락이 끼어 부상</t>
    <phoneticPr fontId="5" type="noConversion"/>
  </si>
  <si>
    <t>열차</t>
    <phoneticPr fontId="5" type="noConversion"/>
  </si>
  <si>
    <t>황선란</t>
    <phoneticPr fontId="5" type="noConversion"/>
  </si>
  <si>
    <t>출입문에 충격</t>
    <phoneticPr fontId="5" type="noConversion"/>
  </si>
  <si>
    <t>화장실 이용후 나오는 과정에서 출입문에 복부 충격</t>
    <phoneticPr fontId="5" type="noConversion"/>
  </si>
  <si>
    <t>객차</t>
    <phoneticPr fontId="5" type="noConversion"/>
  </si>
  <si>
    <t>신우민</t>
    <phoneticPr fontId="5" type="noConversion"/>
  </si>
  <si>
    <t>객차출입문에 손가락 끼임</t>
    <phoneticPr fontId="5" type="noConversion"/>
  </si>
  <si>
    <t>경북남부</t>
    <phoneticPr fontId="5" type="noConversion"/>
  </si>
  <si>
    <t>구미역</t>
    <phoneticPr fontId="5" type="noConversion"/>
  </si>
  <si>
    <t>손의식</t>
    <phoneticPr fontId="5" type="noConversion"/>
  </si>
  <si>
    <t>술에 취한 여객이 에스컬레이터를 이용하다가 중심을 잃고 넘어져 부상</t>
    <phoneticPr fontId="5" type="noConversion"/>
  </si>
  <si>
    <t>통원</t>
    <phoneticPr fontId="5" type="noConversion"/>
  </si>
  <si>
    <t>객실
선반</t>
    <phoneticPr fontId="5" type="noConversion"/>
  </si>
  <si>
    <t>김명식</t>
    <phoneticPr fontId="5" type="noConversion"/>
  </si>
  <si>
    <t>객실 선반위 짐이 떨어짐</t>
    <phoneticPr fontId="5" type="noConversion"/>
  </si>
  <si>
    <t>객실 선반위에 올려놓은 짐이 여객의 머리 위로 떨어져 부상</t>
    <phoneticPr fontId="5" type="noConversion"/>
  </si>
  <si>
    <t>승강문</t>
    <phoneticPr fontId="5" type="noConversion"/>
  </si>
  <si>
    <t>정양봉</t>
    <phoneticPr fontId="5" type="noConversion"/>
  </si>
  <si>
    <t>승강문
오동작</t>
    <phoneticPr fontId="5" type="noConversion"/>
  </si>
  <si>
    <t>여객이 열차에서 하차하는 중에 승강문이 닫히면서 몸이 끼여 부상</t>
    <phoneticPr fontId="5" type="noConversion"/>
  </si>
  <si>
    <t>1757열차내</t>
    <phoneticPr fontId="5" type="noConversion"/>
  </si>
  <si>
    <t>열차내 출입문</t>
    <phoneticPr fontId="5" type="noConversion"/>
  </si>
  <si>
    <t>이경세</t>
    <phoneticPr fontId="5" type="noConversion"/>
  </si>
  <si>
    <t>열차내출입문에 다침</t>
    <phoneticPr fontId="5" type="noConversion"/>
  </si>
  <si>
    <t>#1757열차 3호차 통로 출입문에 약지가 끼여 다침</t>
    <phoneticPr fontId="5" type="noConversion"/>
  </si>
  <si>
    <t>1768열차내</t>
    <phoneticPr fontId="5" type="noConversion"/>
  </si>
  <si>
    <t xml:space="preserve">최서윤 </t>
    <phoneticPr fontId="5" type="noConversion"/>
  </si>
  <si>
    <t xml:space="preserve">무 </t>
    <phoneticPr fontId="5" type="noConversion"/>
  </si>
  <si>
    <t>#1768열차 화장실 출입문에 끼어 다침</t>
    <phoneticPr fontId="5" type="noConversion"/>
  </si>
  <si>
    <t>공용4호e/s</t>
    <phoneticPr fontId="5" type="noConversion"/>
  </si>
  <si>
    <t>서대운       채갑순</t>
    <phoneticPr fontId="5" type="noConversion"/>
  </si>
  <si>
    <t>81
78</t>
    <phoneticPr fontId="5" type="noConversion"/>
  </si>
  <si>
    <t>e/s이용중 넘어짐</t>
    <phoneticPr fontId="5" type="noConversion"/>
  </si>
  <si>
    <t>김천행 열차를 이용하기위해 이동중 넘어짐</t>
    <phoneticPr fontId="5" type="noConversion"/>
  </si>
  <si>
    <t xml:space="preserve">통원 </t>
    <phoneticPr fontId="5" type="noConversion"/>
  </si>
  <si>
    <t>2번e/s</t>
    <phoneticPr fontId="5" type="noConversion"/>
  </si>
  <si>
    <t>조현세       채정임</t>
    <phoneticPr fontId="5" type="noConversion"/>
  </si>
  <si>
    <t>96
62</t>
    <phoneticPr fontId="5" type="noConversion"/>
  </si>
  <si>
    <t>열차를 이용하기위해 2번e/s이용중 손잡이를 잡지않아 연쇄적으로 넘어짐</t>
    <phoneticPr fontId="5" type="noConversion"/>
  </si>
  <si>
    <t>1213열차내</t>
    <phoneticPr fontId="5" type="noConversion"/>
  </si>
  <si>
    <t>열차출입문</t>
    <phoneticPr fontId="5" type="noConversion"/>
  </si>
  <si>
    <t>신정숙</t>
    <phoneticPr fontId="5" type="noConversion"/>
  </si>
  <si>
    <t>열차출입문에 다침</t>
    <phoneticPr fontId="5" type="noConversion"/>
  </si>
  <si>
    <t>#1213열차 출입문에 끼여 다침</t>
    <phoneticPr fontId="5" type="noConversion"/>
  </si>
  <si>
    <t>1912열차</t>
    <phoneticPr fontId="5" type="noConversion"/>
  </si>
  <si>
    <t>이상현</t>
    <phoneticPr fontId="5" type="noConversion"/>
  </si>
  <si>
    <t>열차에서 하차시 다침</t>
    <phoneticPr fontId="5" type="noConversion"/>
  </si>
  <si>
    <t>승하차중 넘어짐</t>
    <phoneticPr fontId="5" type="noConversion"/>
  </si>
  <si>
    <t>#1912열차 하차시 발을 헛디뎌 다침</t>
    <phoneticPr fontId="5" type="noConversion"/>
  </si>
  <si>
    <t>전분숙</t>
    <phoneticPr fontId="5" type="noConversion"/>
  </si>
  <si>
    <t>2번e/s 이용중 넘어져 다침</t>
    <phoneticPr fontId="5" type="noConversion"/>
  </si>
  <si>
    <t>133열차</t>
    <phoneticPr fontId="5" type="noConversion"/>
  </si>
  <si>
    <t>열차 승강대</t>
    <phoneticPr fontId="5" type="noConversion"/>
  </si>
  <si>
    <t>박정윤</t>
    <phoneticPr fontId="5" type="noConversion"/>
  </si>
  <si>
    <t>하차중 승강대미끄러짐</t>
    <phoneticPr fontId="5" type="noConversion"/>
  </si>
  <si>
    <t>#133열차 하차중 출입문 발판에 미끄러져 안고있던 애기가 바닥에 부딪혀 다침</t>
    <phoneticPr fontId="5" type="noConversion"/>
  </si>
  <si>
    <t>1271열차</t>
    <phoneticPr fontId="5" type="noConversion"/>
  </si>
  <si>
    <t>김용자</t>
    <phoneticPr fontId="5" type="noConversion"/>
  </si>
  <si>
    <t>#1271열차화장실출입문</t>
    <phoneticPr fontId="5" type="noConversion"/>
  </si>
  <si>
    <t>#1271열차 화장실 출입문에 끼여 다침</t>
    <phoneticPr fontId="5" type="noConversion"/>
  </si>
  <si>
    <t>1214열차</t>
    <phoneticPr fontId="5" type="noConversion"/>
  </si>
  <si>
    <t>6호차 
객실출입문</t>
    <phoneticPr fontId="5" type="noConversion"/>
  </si>
  <si>
    <t>정재은</t>
    <phoneticPr fontId="5" type="noConversion"/>
  </si>
  <si>
    <t>본인 부주의</t>
    <phoneticPr fontId="5" type="noConversion"/>
  </si>
  <si>
    <t>객실출입문에 손가락이 끼어 부상</t>
    <phoneticPr fontId="5" type="noConversion"/>
  </si>
  <si>
    <t>후문방면
에스컬레이터
(7호기)</t>
    <phoneticPr fontId="5" type="noConversion"/>
  </si>
  <si>
    <t>김영옥</t>
    <phoneticPr fontId="5" type="noConversion"/>
  </si>
  <si>
    <t>에스컬레이터 위에서 넘어져 부상</t>
    <phoneticPr fontId="5" type="noConversion"/>
  </si>
  <si>
    <t>7번 승강장
에스컬레이터
(4호기)</t>
    <phoneticPr fontId="5" type="noConversion"/>
  </si>
  <si>
    <t>강신기</t>
    <phoneticPr fontId="5" type="noConversion"/>
  </si>
  <si>
    <t>2번 승강장
에스컬레이터
(1호기)</t>
    <phoneticPr fontId="5" type="noConversion"/>
  </si>
  <si>
    <t>이영옥</t>
    <phoneticPr fontId="5" type="noConversion"/>
  </si>
  <si>
    <t>맞이방
에스컬레이터
15호기</t>
    <phoneticPr fontId="5" type="noConversion"/>
  </si>
  <si>
    <t>김견자</t>
    <phoneticPr fontId="5" type="noConversion"/>
  </si>
  <si>
    <t>논산역</t>
    <phoneticPr fontId="5" type="noConversion"/>
  </si>
  <si>
    <t>육교 계단</t>
    <phoneticPr fontId="5" type="noConversion"/>
  </si>
  <si>
    <t>김주혜</t>
    <phoneticPr fontId="5" type="noConversion"/>
  </si>
  <si>
    <t>맞이방
에스컬레이터
(하행)</t>
    <phoneticPr fontId="5" type="noConversion"/>
  </si>
  <si>
    <t>구종순</t>
    <phoneticPr fontId="5" type="noConversion"/>
  </si>
  <si>
    <t>임병창</t>
    <phoneticPr fontId="5" type="noConversion"/>
  </si>
  <si>
    <t>-</t>
    <phoneticPr fontId="5" type="noConversion"/>
  </si>
  <si>
    <t>이동중 정신을 잃고 넘어짐</t>
    <phoneticPr fontId="5" type="noConversion"/>
  </si>
  <si>
    <t>#133</t>
    <phoneticPr fontId="5" type="noConversion"/>
  </si>
  <si>
    <t>김훈섭</t>
    <phoneticPr fontId="5" type="noConversion"/>
  </si>
  <si>
    <t>객실내 이동중 넘어짐</t>
    <phoneticPr fontId="5" type="noConversion"/>
  </si>
  <si>
    <t>유정순</t>
    <phoneticPr fontId="5" type="noConversion"/>
  </si>
  <si>
    <t>E/S에서 중심을 잃고 넘어짐</t>
    <phoneticPr fontId="5" type="noConversion"/>
  </si>
  <si>
    <t>#153</t>
    <phoneticPr fontId="5" type="noConversion"/>
  </si>
  <si>
    <t>최민기</t>
    <phoneticPr fontId="5" type="noConversion"/>
  </si>
  <si>
    <t>객실문에 손이 끼임</t>
    <phoneticPr fontId="5" type="noConversion"/>
  </si>
  <si>
    <t>#1027</t>
    <phoneticPr fontId="5" type="noConversion"/>
  </si>
  <si>
    <t>승강대 출입문</t>
    <phoneticPr fontId="5" type="noConversion"/>
  </si>
  <si>
    <t>김지영</t>
    <phoneticPr fontId="5" type="noConversion"/>
  </si>
  <si>
    <t>승강대 출입문에 승차중 끼임</t>
    <phoneticPr fontId="5" type="noConversion"/>
  </si>
  <si>
    <t>#1681</t>
    <phoneticPr fontId="5" type="noConversion"/>
  </si>
  <si>
    <t>은종순</t>
    <phoneticPr fontId="5" type="noConversion"/>
  </si>
  <si>
    <t>선반위의 물건이 떨어져 머리 맞음</t>
    <phoneticPr fontId="5" type="noConversion"/>
  </si>
  <si>
    <t>부산지사</t>
    <phoneticPr fontId="5" type="noConversion"/>
  </si>
  <si>
    <t>#157</t>
    <phoneticPr fontId="5" type="noConversion"/>
  </si>
  <si>
    <t>곽정순</t>
    <phoneticPr fontId="5" type="noConversion"/>
  </si>
  <si>
    <t>-</t>
    <phoneticPr fontId="5" type="noConversion"/>
  </si>
  <si>
    <t>부딪힘</t>
    <phoneticPr fontId="5" type="noConversion"/>
  </si>
  <si>
    <t>의자 모서리에 부딪힘</t>
    <phoneticPr fontId="5" type="noConversion"/>
  </si>
  <si>
    <t>통원</t>
    <phoneticPr fontId="5" type="noConversion"/>
  </si>
  <si>
    <t>#1621</t>
    <phoneticPr fontId="5" type="noConversion"/>
  </si>
  <si>
    <t>박제철</t>
    <phoneticPr fontId="5" type="noConversion"/>
  </si>
  <si>
    <t>질병(간질)</t>
    <phoneticPr fontId="5" type="noConversion"/>
  </si>
  <si>
    <t>의식불명상태로 발견</t>
    <phoneticPr fontId="5" type="noConversion"/>
  </si>
  <si>
    <t>구포역</t>
    <phoneticPr fontId="5" type="noConversion"/>
  </si>
  <si>
    <t>김성진</t>
    <phoneticPr fontId="5" type="noConversion"/>
  </si>
  <si>
    <t>계단 넘어짐</t>
    <phoneticPr fontId="5" type="noConversion"/>
  </si>
  <si>
    <t>발을 헛딛어 계단에서 넘어짐</t>
    <phoneticPr fontId="5" type="noConversion"/>
  </si>
  <si>
    <t>김영숙</t>
    <phoneticPr fontId="5" type="noConversion"/>
  </si>
  <si>
    <t>승강장 넘어짐(작업중 땅상태고르지 못함)</t>
    <phoneticPr fontId="5" type="noConversion"/>
  </si>
  <si>
    <t>화장실출입문</t>
    <phoneticPr fontId="5" type="noConversion"/>
  </si>
  <si>
    <t>이두환</t>
    <phoneticPr fontId="5" type="noConversion"/>
  </si>
  <si>
    <t>화장실 문틀 모서리에 부딪힘</t>
    <phoneticPr fontId="5" type="noConversion"/>
  </si>
  <si>
    <t>응봉역</t>
    <phoneticPr fontId="5" type="noConversion"/>
  </si>
  <si>
    <t>하행승강장 계단</t>
    <phoneticPr fontId="5" type="noConversion"/>
  </si>
  <si>
    <t>이강숙</t>
    <phoneticPr fontId="5" type="noConversion"/>
  </si>
  <si>
    <t>열차탑승을 위해 하행승강장에 내려가다 넘어져 왼쪽발목에 타박상</t>
    <phoneticPr fontId="5" type="noConversion"/>
  </si>
  <si>
    <t>회기역</t>
    <phoneticPr fontId="5" type="noConversion"/>
  </si>
  <si>
    <t>4호 E/S</t>
    <phoneticPr fontId="5" type="noConversion"/>
  </si>
  <si>
    <t>성은숙</t>
    <phoneticPr fontId="5" type="noConversion"/>
  </si>
  <si>
    <t>성은숙은 E/S 4호기에서 넘어지며 함께 있던 성희숙, 임혜옥, 인예성을 다치게 함</t>
    <phoneticPr fontId="5" type="noConversion"/>
  </si>
  <si>
    <t>승강장 5-1</t>
    <phoneticPr fontId="5" type="noConversion"/>
  </si>
  <si>
    <t>노명순</t>
    <phoneticPr fontId="5" type="noConversion"/>
  </si>
  <si>
    <t>노명순은 덕소행5125열차 진입시 고상홈과 열차 사이로 진입하며 홈과 열차사이에 말려들어가며 선로로 추락, 사망한 사고</t>
    <phoneticPr fontId="5" type="noConversion"/>
  </si>
  <si>
    <t>10/2</t>
    <phoneticPr fontId="5" type="noConversion"/>
  </si>
  <si>
    <t>조위금</t>
    <phoneticPr fontId="5" type="noConversion"/>
  </si>
  <si>
    <t>6023열차</t>
    <phoneticPr fontId="5" type="noConversion"/>
  </si>
  <si>
    <t>선릉역</t>
    <phoneticPr fontId="5" type="noConversion"/>
  </si>
  <si>
    <t>유은예</t>
    <phoneticPr fontId="5" type="noConversion"/>
  </si>
  <si>
    <t>문에 끼임</t>
    <phoneticPr fontId="5" type="noConversion"/>
  </si>
  <si>
    <t>고객은 6023열차 탑승시 출입문에 머리 부분이 끼임</t>
    <phoneticPr fontId="5" type="noConversion"/>
  </si>
  <si>
    <t>1802열차</t>
    <phoneticPr fontId="5" type="noConversion"/>
  </si>
  <si>
    <t>남춘천-청량리 간</t>
    <phoneticPr fontId="5" type="noConversion"/>
  </si>
  <si>
    <t>김남진</t>
    <phoneticPr fontId="5" type="noConversion"/>
  </si>
  <si>
    <t>화상(데임)</t>
    <phoneticPr fontId="5" type="noConversion"/>
  </si>
  <si>
    <t>방열판 화상</t>
    <phoneticPr fontId="5" type="noConversion"/>
  </si>
  <si>
    <t>고객은 남춘천에서 1802열차에 탑승하여 자던 중 열차 히터에 다리를 데임</t>
    <phoneticPr fontId="5" type="noConversion"/>
  </si>
  <si>
    <t>6109열차</t>
    <phoneticPr fontId="5" type="noConversion"/>
  </si>
  <si>
    <t>모란역</t>
    <phoneticPr fontId="5" type="noConversion"/>
  </si>
  <si>
    <t>문에 끼임</t>
    <phoneticPr fontId="5" type="noConversion"/>
  </si>
  <si>
    <t>부상자는 4세 남자어린이로써 전동차 탑승시 손을 문에 대고 있다가 끼어 들어감</t>
    <phoneticPr fontId="5" type="noConversion"/>
  </si>
  <si>
    <t>통원</t>
    <phoneticPr fontId="5" type="noConversion"/>
  </si>
  <si>
    <t>11열차</t>
    <phoneticPr fontId="5" type="noConversion"/>
  </si>
  <si>
    <t>회기역 2번 홈 6-1</t>
    <phoneticPr fontId="5" type="noConversion"/>
  </si>
  <si>
    <t>유을숙</t>
    <phoneticPr fontId="5" type="noConversion"/>
  </si>
  <si>
    <t>인천행 11열차에서 하차 중 출입문 사이에 발이 걸려 넘어짐</t>
    <phoneticPr fontId="5" type="noConversion"/>
  </si>
  <si>
    <t>태평역</t>
    <phoneticPr fontId="5" type="noConversion"/>
  </si>
  <si>
    <t>유환준</t>
    <phoneticPr fontId="5" type="noConversion"/>
  </si>
  <si>
    <t>부상자는 무표로 게이트 옆 펜스를 넘다가 넘어져 다침</t>
    <phoneticPr fontId="5" type="noConversion"/>
  </si>
  <si>
    <t>5106열차</t>
    <phoneticPr fontId="5" type="noConversion"/>
  </si>
  <si>
    <t>회기역 4번홈 1-3</t>
    <phoneticPr fontId="5" type="noConversion"/>
  </si>
  <si>
    <t>주계선</t>
    <phoneticPr fontId="5" type="noConversion"/>
  </si>
  <si>
    <t>부상자는 용산행 열차 탑승 중 오른손 손가락이 문 틈 사이에 끼어 다침</t>
    <phoneticPr fontId="5" type="noConversion"/>
  </si>
  <si>
    <t>선릉역</t>
    <phoneticPr fontId="5" type="noConversion"/>
  </si>
  <si>
    <t>9번 출입구</t>
    <phoneticPr fontId="5" type="noConversion"/>
  </si>
  <si>
    <t>석덕희</t>
    <phoneticPr fontId="5" type="noConversion"/>
  </si>
  <si>
    <t>선릉역을 이용하려고 9번 출구로 들어오던 중 출입구 계단에서 넘어짐</t>
    <phoneticPr fontId="5" type="noConversion"/>
  </si>
  <si>
    <t>왕십리역</t>
    <phoneticPr fontId="5" type="noConversion"/>
  </si>
  <si>
    <t>6호기 E/S</t>
    <phoneticPr fontId="5" type="noConversion"/>
  </si>
  <si>
    <t>하주연</t>
    <phoneticPr fontId="5" type="noConversion"/>
  </si>
  <si>
    <t>통전을 느낌</t>
    <phoneticPr fontId="5" type="noConversion"/>
  </si>
  <si>
    <t>고객은 E/S 이용 중 감전을 느낀다고 통보, 병원치료 함</t>
    <phoneticPr fontId="5" type="noConversion"/>
  </si>
  <si>
    <t>보정역</t>
    <phoneticPr fontId="5" type="noConversion"/>
  </si>
  <si>
    <t>2번 홈 5-4</t>
    <phoneticPr fontId="5" type="noConversion"/>
  </si>
  <si>
    <t>이우선</t>
    <phoneticPr fontId="5" type="noConversion"/>
  </si>
  <si>
    <t>타는 곳 2번선에서 6020열차에 승차하려고 뛰다가 넘어짐</t>
    <phoneticPr fontId="5" type="noConversion"/>
  </si>
  <si>
    <t>6199열차</t>
    <phoneticPr fontId="5" type="noConversion"/>
  </si>
  <si>
    <t>선릉역 하행홈</t>
    <phoneticPr fontId="5" type="noConversion"/>
  </si>
  <si>
    <t>유리</t>
    <phoneticPr fontId="5" type="noConversion"/>
  </si>
  <si>
    <t>6199열차에 뒤늦게 탑승하다 문에 끼임</t>
    <phoneticPr fontId="5" type="noConversion"/>
  </si>
  <si>
    <t>5번 출구쪽 계단</t>
    <phoneticPr fontId="5" type="noConversion"/>
  </si>
  <si>
    <t>박춘식</t>
    <phoneticPr fontId="5" type="noConversion"/>
  </si>
  <si>
    <t>부상자 박춘식이 5번 출구 계단 아래 쓰러져 있는 것을 발견, 112,119 신고</t>
    <phoneticPr fontId="5" type="noConversion"/>
  </si>
  <si>
    <t>오리역</t>
    <phoneticPr fontId="5" type="noConversion"/>
  </si>
  <si>
    <t>여자화장실</t>
    <phoneticPr fontId="5" type="noConversion"/>
  </si>
  <si>
    <t>김인수</t>
    <phoneticPr fontId="5" type="noConversion"/>
  </si>
  <si>
    <t>화장실 이용 중 물기가 있어 넘어졌다고 주장</t>
    <phoneticPr fontId="5" type="noConversion"/>
  </si>
  <si>
    <t>6123열차</t>
    <phoneticPr fontId="5" type="noConversion"/>
  </si>
  <si>
    <t>전민서</t>
    <phoneticPr fontId="5" type="noConversion"/>
  </si>
  <si>
    <t>열차탑승을 위해 기다리던 중 열차출입문에 손이 끼임</t>
    <phoneticPr fontId="5" type="noConversion"/>
  </si>
  <si>
    <t>4호 E/S</t>
    <phoneticPr fontId="5" type="noConversion"/>
  </si>
  <si>
    <t>문미금</t>
    <phoneticPr fontId="5" type="noConversion"/>
  </si>
  <si>
    <t>E/S 이용 중 넘어지면서 뒤따라오던 윤숙자 등을 다치게 함</t>
    <phoneticPr fontId="5" type="noConversion"/>
  </si>
  <si>
    <t>맞이방 게이트</t>
    <phoneticPr fontId="5" type="noConversion"/>
  </si>
  <si>
    <t>게이트를 통과하다가 넘어짐</t>
    <phoneticPr fontId="5" type="noConversion"/>
  </si>
  <si>
    <t>미금역</t>
    <phoneticPr fontId="5" type="noConversion"/>
  </si>
  <si>
    <t>하선승강장</t>
    <phoneticPr fontId="5" type="noConversion"/>
  </si>
  <si>
    <t>최기철</t>
    <phoneticPr fontId="5" type="noConversion"/>
  </si>
  <si>
    <t>하선승강장에서 갑자기 넘어짐, 기왕증으로 사료됨</t>
    <phoneticPr fontId="5" type="noConversion"/>
  </si>
  <si>
    <t>수도서부</t>
    <phoneticPr fontId="6" type="noConversion"/>
  </si>
  <si>
    <t>최정숙</t>
    <phoneticPr fontId="5" type="noConversion"/>
  </si>
  <si>
    <t>전동차 내에서 다른 사람에게 발을 밟힘</t>
    <phoneticPr fontId="5" type="noConversion"/>
  </si>
  <si>
    <t>승강장 계단</t>
    <phoneticPr fontId="5" type="noConversion"/>
  </si>
  <si>
    <t>송웅규</t>
    <phoneticPr fontId="5" type="noConversion"/>
  </si>
  <si>
    <t>술에 취해 계단을 내려가다가 넘어짐</t>
    <phoneticPr fontId="5" type="noConversion"/>
  </si>
  <si>
    <t>구로역</t>
    <phoneticPr fontId="5" type="noConversion"/>
  </si>
  <si>
    <t>장갑석</t>
    <phoneticPr fontId="5" type="noConversion"/>
  </si>
  <si>
    <t>지인순</t>
    <phoneticPr fontId="5" type="noConversion"/>
  </si>
  <si>
    <t>술에 취해 계단에서 넘어지는 사람에게 밀려 넘어짐</t>
    <phoneticPr fontId="5" type="noConversion"/>
  </si>
  <si>
    <t>한용우</t>
    <phoneticPr fontId="5" type="noConversion"/>
  </si>
  <si>
    <t>조영도</t>
    <phoneticPr fontId="5" type="noConversion"/>
  </si>
  <si>
    <t>전동열차 출입문에 어깨가 끼여 부상</t>
    <phoneticPr fontId="5" type="noConversion"/>
  </si>
  <si>
    <t>3번 승강장</t>
    <phoneticPr fontId="5" type="noConversion"/>
  </si>
  <si>
    <t>박균제</t>
    <phoneticPr fontId="5" type="noConversion"/>
  </si>
  <si>
    <t>승강장 의자 파손</t>
    <phoneticPr fontId="5" type="noConversion"/>
  </si>
  <si>
    <t>영등포역 3번홈 의자에 바지가 걸려 찢어짐</t>
    <phoneticPr fontId="5" type="noConversion"/>
  </si>
  <si>
    <t>김만철</t>
    <phoneticPr fontId="5" type="noConversion"/>
  </si>
  <si>
    <t>전동열차 승차 시 출입문에 팔이 끼여 부상</t>
    <phoneticPr fontId="5" type="noConversion"/>
  </si>
  <si>
    <t>서부광장 하행E/S</t>
    <phoneticPr fontId="5" type="noConversion"/>
  </si>
  <si>
    <t>고정심</t>
    <phoneticPr fontId="5" type="noConversion"/>
  </si>
  <si>
    <t>노숙자에게 맞아 에스컬레이터에서 넘어짐</t>
    <phoneticPr fontId="5" type="noConversion"/>
  </si>
  <si>
    <t>고정례</t>
    <phoneticPr fontId="5" type="noConversion"/>
  </si>
  <si>
    <t>가산디지털단지역</t>
    <phoneticPr fontId="5" type="noConversion"/>
  </si>
  <si>
    <t>햐행 승강장</t>
    <phoneticPr fontId="5" type="noConversion"/>
  </si>
  <si>
    <t>최인호</t>
    <phoneticPr fontId="5" type="noConversion"/>
  </si>
  <si>
    <t>만취상태에서 비틀거리다가 고상홈에서 추락함.</t>
    <phoneticPr fontId="5" type="noConversion"/>
  </si>
  <si>
    <t>하행 승강장 계단</t>
    <phoneticPr fontId="5" type="noConversion"/>
  </si>
  <si>
    <t>김경수</t>
    <phoneticPr fontId="5" type="noConversion"/>
  </si>
  <si>
    <t>떨어진 아이스크림을 청소하던 곳을 밟고 넘어짐</t>
    <phoneticPr fontId="5" type="noConversion"/>
  </si>
  <si>
    <t>제물포역</t>
    <phoneticPr fontId="5" type="noConversion"/>
  </si>
  <si>
    <t>이영국</t>
    <phoneticPr fontId="5" type="noConversion"/>
  </si>
  <si>
    <t>만취상태에서 계단을 이용하다 넘어짐</t>
    <phoneticPr fontId="5" type="noConversion"/>
  </si>
  <si>
    <t>한상현</t>
    <phoneticPr fontId="5" type="noConversion"/>
  </si>
  <si>
    <t>보호자가 안고 전동열차에 승차하던 유아가 열리는 출입문에 손을 짚어 부상</t>
    <phoneticPr fontId="5" type="noConversion"/>
  </si>
  <si>
    <t>김광호</t>
    <phoneticPr fontId="5" type="noConversion"/>
  </si>
  <si>
    <t>승강장 계단을 내려가다가 좌측 발목을 삠</t>
    <phoneticPr fontId="5" type="noConversion"/>
  </si>
  <si>
    <t>간석역</t>
    <phoneticPr fontId="5" type="noConversion"/>
  </si>
  <si>
    <t>백기철</t>
    <phoneticPr fontId="5" type="noConversion"/>
  </si>
  <si>
    <t>다른 여객에게 밀려 출입문이 열릴 때 손을 짚어 출입문 틈사이로 손가락이 끼여 부상</t>
    <phoneticPr fontId="5" type="noConversion"/>
  </si>
  <si>
    <t>서부지하 상행 E/S</t>
    <phoneticPr fontId="5" type="noConversion"/>
  </si>
  <si>
    <t>최선경
이홍균</t>
    <phoneticPr fontId="5" type="noConversion"/>
  </si>
  <si>
    <t>남
남</t>
    <phoneticPr fontId="5" type="noConversion"/>
  </si>
  <si>
    <t>69
69</t>
    <phoneticPr fontId="5" type="noConversion"/>
  </si>
  <si>
    <t>만취 상태에서 에스컬레이터를 이용하다가 넘어짐</t>
    <phoneticPr fontId="5" type="noConversion"/>
  </si>
  <si>
    <t>송내역</t>
    <phoneticPr fontId="5" type="noConversion"/>
  </si>
  <si>
    <t>윤소정</t>
    <phoneticPr fontId="5" type="noConversion"/>
  </si>
  <si>
    <t>출입문에 손을 짚고 있던 중 출입문이 열려 문틈사이로 손가락이 끼여 부상</t>
    <phoneticPr fontId="5" type="noConversion"/>
  </si>
  <si>
    <t>박순희</t>
    <phoneticPr fontId="5" type="noConversion"/>
  </si>
  <si>
    <t>바닥에 구두 끼임</t>
    <phoneticPr fontId="5" type="noConversion"/>
  </si>
  <si>
    <t>맞이방과 매표소 건물 틈사이에 구두 굽이 끼여서 부러짐</t>
    <phoneticPr fontId="5" type="noConversion"/>
  </si>
  <si>
    <t>국철 승강장</t>
    <phoneticPr fontId="5" type="noConversion"/>
  </si>
  <si>
    <t>장진순</t>
    <phoneticPr fontId="5" type="noConversion"/>
  </si>
  <si>
    <t>큰 가방에 다리가 걸려 넘어짐</t>
    <phoneticPr fontId="5" type="noConversion"/>
  </si>
  <si>
    <t>김유식</t>
    <phoneticPr fontId="5" type="noConversion"/>
  </si>
  <si>
    <t>술에 취해 고상홈에서 추락 후 진입열차와 접촉</t>
    <phoneticPr fontId="5" type="noConversion"/>
  </si>
  <si>
    <t>역곡역</t>
    <phoneticPr fontId="5" type="noConversion"/>
  </si>
  <si>
    <t>하행 승강장 E/S</t>
    <phoneticPr fontId="5" type="noConversion"/>
  </si>
  <si>
    <t>이행일</t>
    <phoneticPr fontId="5" type="noConversion"/>
  </si>
  <si>
    <t>심성기</t>
    <phoneticPr fontId="5" type="noConversion"/>
  </si>
  <si>
    <t>광명역 2번 정산소 부근에서 술에취해 넘어짐</t>
    <phoneticPr fontId="5" type="noConversion"/>
  </si>
  <si>
    <t>오산역</t>
    <phoneticPr fontId="5" type="noConversion"/>
  </si>
  <si>
    <t>역사진입시 투신</t>
    <phoneticPr fontId="5" type="noConversion"/>
  </si>
  <si>
    <t>최두식</t>
    <phoneticPr fontId="5" type="noConversion"/>
  </si>
  <si>
    <t>#k1514가 역사진입시 갑자기 뛰어듬</t>
    <phoneticPr fontId="5" type="noConversion"/>
  </si>
  <si>
    <t>금정역</t>
    <phoneticPr fontId="5" type="noConversion"/>
  </si>
  <si>
    <t>상행선로대피곳</t>
    <phoneticPr fontId="5" type="noConversion"/>
  </si>
  <si>
    <t>하행균</t>
    <phoneticPr fontId="5" type="noConversion"/>
  </si>
  <si>
    <t>2급장애</t>
    <phoneticPr fontId="5" type="noConversion"/>
  </si>
  <si>
    <t>부주의로 선로 떨어짐</t>
    <phoneticPr fontId="5" type="noConversion"/>
  </si>
  <si>
    <t>통원</t>
    <phoneticPr fontId="5" type="noConversion"/>
  </si>
  <si>
    <t>수도남부</t>
    <phoneticPr fontId="5" type="noConversion"/>
  </si>
  <si>
    <t>대공원역</t>
    <phoneticPr fontId="5" type="noConversion"/>
  </si>
  <si>
    <t>#s4332출입문낌</t>
    <phoneticPr fontId="5" type="noConversion"/>
  </si>
  <si>
    <t>예병옥</t>
    <phoneticPr fontId="5" type="noConversion"/>
  </si>
  <si>
    <t>출입문 틈에 팔상부낌</t>
    <phoneticPr fontId="5" type="noConversion"/>
  </si>
  <si>
    <t>수원역</t>
    <phoneticPr fontId="5" type="noConversion"/>
  </si>
  <si>
    <t>K551 하행전철문</t>
    <phoneticPr fontId="5" type="noConversion"/>
  </si>
  <si>
    <t>김철우</t>
    <phoneticPr fontId="5" type="noConversion"/>
  </si>
  <si>
    <t>중국적</t>
    <phoneticPr fontId="5" type="noConversion"/>
  </si>
  <si>
    <t>과음상태로 하차중 발빠짐</t>
    <phoneticPr fontId="5" type="noConversion"/>
  </si>
  <si>
    <t>6번 하차후E/S</t>
    <phoneticPr fontId="5" type="noConversion"/>
  </si>
  <si>
    <t>이의화</t>
    <phoneticPr fontId="5" type="noConversion"/>
  </si>
  <si>
    <t>6번하차후E/S이용중넘어짐</t>
    <phoneticPr fontId="5" type="noConversion"/>
  </si>
  <si>
    <t>범계역</t>
    <phoneticPr fontId="5" type="noConversion"/>
  </si>
  <si>
    <t>상선ES(5-1)</t>
    <phoneticPr fontId="5" type="noConversion"/>
  </si>
  <si>
    <t>김인식</t>
    <phoneticPr fontId="5" type="noConversion"/>
  </si>
  <si>
    <t>상선ES(5-1) 이용중 손잡이 잡지 않고 발판-발판사이 밟아 중심잃고넘어짐</t>
    <phoneticPr fontId="5" type="noConversion"/>
  </si>
  <si>
    <t>#4634(메) 차내</t>
    <phoneticPr fontId="5" type="noConversion"/>
  </si>
  <si>
    <t>김옥심</t>
    <phoneticPr fontId="5" type="noConversion"/>
  </si>
  <si>
    <t>전동차 객실내 부상</t>
    <phoneticPr fontId="5" type="noConversion"/>
  </si>
  <si>
    <t>오이도-정왕역 사이 전동차내 의자옆에 머리부딪쳐 눈위 상처나 역에서 처리</t>
    <phoneticPr fontId="5" type="noConversion"/>
  </si>
  <si>
    <t>병점역</t>
    <phoneticPr fontId="5" type="noConversion"/>
  </si>
  <si>
    <t>하선3번승강장</t>
    <phoneticPr fontId="5" type="noConversion"/>
  </si>
  <si>
    <t>이충분</t>
    <phoneticPr fontId="5" type="noConversion"/>
  </si>
  <si>
    <t>하선3번 승강장(승차위치5-3번사이)에 우측다리 상처입은채 휀스기대어앉아있었음</t>
    <phoneticPr fontId="5" type="noConversion"/>
  </si>
  <si>
    <t>고잔역</t>
    <phoneticPr fontId="5" type="noConversion"/>
  </si>
  <si>
    <t>상행 승강장</t>
    <phoneticPr fontId="5" type="noConversion"/>
  </si>
  <si>
    <t>최애옥</t>
    <phoneticPr fontId="5" type="noConversion"/>
  </si>
  <si>
    <t>상행승강장(6-2) 근처 의자에 앉아 열차 기다리던 중 의자 탈락, 허리 삐끗통증이 없어 귀가, 10/19 아침 허리 통증있어 고잔역 역무실 들러경위설명</t>
    <phoneticPr fontId="5" type="noConversion"/>
  </si>
  <si>
    <t>부책</t>
    <phoneticPr fontId="5" type="noConversion"/>
  </si>
  <si>
    <t>송탄역</t>
    <phoneticPr fontId="5" type="noConversion"/>
  </si>
  <si>
    <t>화장실</t>
    <phoneticPr fontId="5" type="noConversion"/>
  </si>
  <si>
    <t>김차분
서준환</t>
    <phoneticPr fontId="5" type="noConversion"/>
  </si>
  <si>
    <t>여
남</t>
    <phoneticPr fontId="5" type="noConversion"/>
  </si>
  <si>
    <t>67
6</t>
    <phoneticPr fontId="5" type="noConversion"/>
  </si>
  <si>
    <t xml:space="preserve">손자(서준환)가  화장실에서 넘어진것을 보고 뛰어가 일으켜려다 넘어짐
</t>
    <phoneticPr fontId="5" type="noConversion"/>
  </si>
  <si>
    <t>광장  서부계단</t>
    <phoneticPr fontId="5" type="noConversion"/>
  </si>
  <si>
    <t>이수연</t>
    <phoneticPr fontId="5" type="noConversion"/>
  </si>
  <si>
    <t>비온후 바닥 미끄러운 상태였으며 역 광장 서부계단에서  굴러서 다침</t>
    <phoneticPr fontId="5" type="noConversion"/>
  </si>
  <si>
    <t>군포역</t>
    <phoneticPr fontId="5" type="noConversion"/>
  </si>
  <si>
    <t>계단(전철타기위함)</t>
    <phoneticPr fontId="5" type="noConversion"/>
  </si>
  <si>
    <t>조은석</t>
    <phoneticPr fontId="5" type="noConversion"/>
  </si>
  <si>
    <t>계단에 피를 흘리고 있다는 연락받고 확인하니 상선 타는곳(6-4) 모래함에기대어 코부분이 약간 찢어진 상태로 앉아있는 것 발견하고 병원 이송(음주상태)</t>
    <phoneticPr fontId="5" type="noConversion"/>
  </si>
  <si>
    <t>1573(무)</t>
    <phoneticPr fontId="5" type="noConversion"/>
  </si>
  <si>
    <t>#1573(무) 열차내</t>
    <phoneticPr fontId="5" type="noConversion"/>
  </si>
  <si>
    <t>이정숙</t>
    <phoneticPr fontId="5" type="noConversion"/>
  </si>
  <si>
    <t>수원역  치료</t>
    <phoneticPr fontId="5" type="noConversion"/>
  </si>
  <si>
    <t>선반물건 떨어짐</t>
    <phoneticPr fontId="5" type="noConversion"/>
  </si>
  <si>
    <t>여객 소지품(1.8리터) 물병이 머리에 떨어져 부상입음</t>
    <phoneticPr fontId="5" type="noConversion"/>
  </si>
  <si>
    <t>성균관대역</t>
    <phoneticPr fontId="5" type="noConversion"/>
  </si>
  <si>
    <t>맞이방 문턱</t>
    <phoneticPr fontId="5" type="noConversion"/>
  </si>
  <si>
    <t>김재균</t>
    <phoneticPr fontId="5" type="noConversion"/>
  </si>
  <si>
    <t>전철타려고 성균관대역 들어 오던중 문턱에 걸려 넘어지면서 이마찰과상</t>
    <phoneticPr fontId="5" type="noConversion"/>
  </si>
  <si>
    <t>금정역</t>
    <phoneticPr fontId="5" type="noConversion"/>
  </si>
  <si>
    <t>박칠성</t>
    <phoneticPr fontId="5" type="noConversion"/>
  </si>
  <si>
    <t>#k4662 전동차에서 내리면서 갑자기 뒤로 넘어지면서 전동차에 접촉,머리다침</t>
    <phoneticPr fontId="5" type="noConversion"/>
  </si>
  <si>
    <t>E/S 위(하행)</t>
    <phoneticPr fontId="5" type="noConversion"/>
  </si>
  <si>
    <t>조성철</t>
    <phoneticPr fontId="5" type="noConversion"/>
  </si>
  <si>
    <t>보호자가 자리 비운사이 혼자 승차하기위해 E/S 타고가던중 넘어져 부상</t>
    <phoneticPr fontId="5" type="noConversion"/>
  </si>
  <si>
    <t>산본역</t>
    <phoneticPr fontId="5" type="noConversion"/>
  </si>
  <si>
    <t>선로</t>
    <phoneticPr fontId="5" type="noConversion"/>
  </si>
  <si>
    <t>박종근</t>
    <phoneticPr fontId="5" type="noConversion"/>
  </si>
  <si>
    <t>만취상태서 금정역에서 하차하지 못하고 승강장(6-3)에 서있다가 중심잃고 떨어짐</t>
    <phoneticPr fontId="5" type="noConversion"/>
  </si>
  <si>
    <t>중앙역</t>
    <phoneticPr fontId="5" type="noConversion"/>
  </si>
  <si>
    <t>최종실</t>
    <phoneticPr fontId="5" type="noConversion"/>
  </si>
  <si>
    <t>고상홈 추락</t>
    <phoneticPr fontId="5" type="noConversion"/>
  </si>
  <si>
    <t>선로에 떨어져 머리에 피가 흐르고 있는 상황 목격(술냄새 났음)</t>
    <phoneticPr fontId="5" type="noConversion"/>
  </si>
  <si>
    <t>전남</t>
    <phoneticPr fontId="5" type="noConversion"/>
  </si>
  <si>
    <t>제1952열차</t>
    <phoneticPr fontId="5" type="noConversion"/>
  </si>
  <si>
    <t>4호차 승강문</t>
    <phoneticPr fontId="5" type="noConversion"/>
  </si>
  <si>
    <t>옥영화</t>
    <phoneticPr fontId="5" type="noConversion"/>
  </si>
  <si>
    <t>무</t>
    <phoneticPr fontId="5" type="noConversion"/>
  </si>
  <si>
    <t>승강문에 끼임</t>
    <phoneticPr fontId="5" type="noConversion"/>
  </si>
  <si>
    <t>승강문 부상</t>
    <phoneticPr fontId="5" type="noConversion"/>
  </si>
  <si>
    <t>늦게 내리던중 승강문에 끼에 오른쪽 어깨에 타박상을 입음</t>
    <phoneticPr fontId="5" type="noConversion"/>
  </si>
  <si>
    <t>보험사처리</t>
    <phoneticPr fontId="5" type="noConversion"/>
  </si>
  <si>
    <t>순천역</t>
    <phoneticPr fontId="5" type="noConversion"/>
  </si>
  <si>
    <t>임석모</t>
    <phoneticPr fontId="5" type="noConversion"/>
  </si>
  <si>
    <t>맞이방에서 넘어짐</t>
    <phoneticPr fontId="5" type="noConversion"/>
  </si>
  <si>
    <t>맞이방 의자에서 앉다가 넘어지면서 머리를 다침</t>
    <phoneticPr fontId="5" type="noConversion"/>
  </si>
  <si>
    <t>전북</t>
    <phoneticPr fontId="5" type="noConversion"/>
  </si>
  <si>
    <t>새마을호</t>
    <phoneticPr fontId="5" type="noConversion"/>
  </si>
  <si>
    <t>객실출입문</t>
    <phoneticPr fontId="5" type="noConversion"/>
  </si>
  <si>
    <t>백윤숙
오현아</t>
    <phoneticPr fontId="5" type="noConversion"/>
  </si>
  <si>
    <t>여
여</t>
    <phoneticPr fontId="5" type="noConversion"/>
  </si>
  <si>
    <t>33
6</t>
    <phoneticPr fontId="5" type="noConversion"/>
  </si>
  <si>
    <t>객실문 손끼임</t>
    <phoneticPr fontId="5" type="noConversion"/>
  </si>
  <si>
    <t>#1159열차 객차 출입문 틈에 손가락 끼임(조카 다치는 것을 막다가 보호자도 함께 다침)</t>
    <phoneticPr fontId="5" type="noConversion"/>
  </si>
  <si>
    <t>무궁화호</t>
    <phoneticPr fontId="5" type="noConversion"/>
  </si>
  <si>
    <t>객실 화장실문</t>
    <phoneticPr fontId="5" type="noConversion"/>
  </si>
  <si>
    <t>현서준</t>
    <phoneticPr fontId="5" type="noConversion"/>
  </si>
  <si>
    <t>화장실문 손끼임</t>
    <phoneticPr fontId="5" type="noConversion"/>
  </si>
  <si>
    <t>#1514열차 화장실 이용 중 문틈에 손가락 끼임</t>
    <phoneticPr fontId="5" type="noConversion"/>
  </si>
  <si>
    <t>군산역</t>
    <phoneticPr fontId="5" type="noConversion"/>
  </si>
  <si>
    <t>에스컬레이터</t>
    <phoneticPr fontId="5" type="noConversion"/>
  </si>
  <si>
    <t>백남실</t>
    <phoneticPr fontId="5" type="noConversion"/>
  </si>
  <si>
    <t>에스컬레이터에서 넘어짐</t>
    <phoneticPr fontId="5" type="noConversion"/>
  </si>
  <si>
    <t>에스컬레이터 이용 중 내리다가 중심잃고 넘어짐
(손목 골절)</t>
    <phoneticPr fontId="5" type="noConversion"/>
  </si>
  <si>
    <t>김길순</t>
    <phoneticPr fontId="5" type="noConversion"/>
  </si>
  <si>
    <t>에스컬레이터 이용 중 내리다가 중심잃고 넘어짐</t>
    <phoneticPr fontId="5" type="noConversion"/>
  </si>
  <si>
    <t>충남</t>
    <phoneticPr fontId="5" type="noConversion"/>
  </si>
  <si>
    <t>대천역</t>
    <phoneticPr fontId="5" type="noConversion"/>
  </si>
  <si>
    <t>난방맞이방</t>
    <phoneticPr fontId="5" type="noConversion"/>
  </si>
  <si>
    <t>손중배</t>
    <phoneticPr fontId="5" type="noConversion"/>
  </si>
  <si>
    <t>의자 결함</t>
    <phoneticPr fontId="5" type="noConversion"/>
  </si>
  <si>
    <t>난방맞이방 대기중 고객이 의자 결함으로 뒤로 넘어져 부상을 입은 사고임.</t>
    <phoneticPr fontId="5" type="noConversion"/>
  </si>
  <si>
    <t>귀가</t>
    <phoneticPr fontId="5" type="noConversion"/>
  </si>
  <si>
    <t>책임</t>
    <phoneticPr fontId="5" type="noConversion"/>
  </si>
  <si>
    <t>상선승강장 E/S</t>
    <phoneticPr fontId="5" type="noConversion"/>
  </si>
  <si>
    <t>이인규</t>
    <phoneticPr fontId="5" type="noConversion"/>
  </si>
  <si>
    <t>본인부주의</t>
    <phoneticPr fontId="5" type="noConversion"/>
  </si>
  <si>
    <t>제1576열차에 승차하기 위하여 에스컬레이터를 이용하던 고객이 짐을 잡으려다 넘어져 부상 당한 사고임.</t>
    <phoneticPr fontId="5" type="noConversion"/>
  </si>
  <si>
    <t>천안아산역</t>
    <phoneticPr fontId="5" type="noConversion"/>
  </si>
  <si>
    <t>맞이방 계단(북쪽 3층→2층)</t>
    <phoneticPr fontId="5" type="noConversion"/>
  </si>
  <si>
    <t>한송이</t>
    <phoneticPr fontId="5" type="noConversion"/>
  </si>
  <si>
    <t>KTX 제128열차 이용 고객이 3층과 2층 사이 계단에서 넘어져 다친 사고임.</t>
    <phoneticPr fontId="5" type="noConversion"/>
  </si>
  <si>
    <t>천안역</t>
    <phoneticPr fontId="5" type="noConversion"/>
  </si>
  <si>
    <t>천안역 진입 동부 계단(2층→3층)</t>
    <phoneticPr fontId="5" type="noConversion"/>
  </si>
  <si>
    <t>김이철</t>
    <phoneticPr fontId="5" type="noConversion"/>
  </si>
  <si>
    <t>동부역사 진입 계단에 설치된 철봉을 잡고 한참동안 있다가 계단 아래방향으로 쏠리면서 넘어져 부상을 당한 사고임.</t>
    <phoneticPr fontId="5" type="noConversion"/>
  </si>
  <si>
    <t>안전통계</t>
    <phoneticPr fontId="5" type="noConversion"/>
  </si>
  <si>
    <t>#1573열차 객차 승강문</t>
    <phoneticPr fontId="5" type="noConversion"/>
  </si>
  <si>
    <t>김봉희</t>
    <phoneticPr fontId="5" type="noConversion"/>
  </si>
  <si>
    <t>승하차중 넘어짐</t>
    <phoneticPr fontId="5" type="noConversion"/>
  </si>
  <si>
    <t>제1573열차 이용 고객이 온양온천역에 도착후 내리는 중 객차 승강대에서 미끄러져 넘어져 다친 사고임.등</t>
    <phoneticPr fontId="5" type="noConversion"/>
  </si>
  <si>
    <t>아산역</t>
    <phoneticPr fontId="5" type="noConversion"/>
  </si>
  <si>
    <t>에스컬레이터 5호기(환승통로)</t>
    <phoneticPr fontId="5" type="noConversion"/>
  </si>
  <si>
    <t>최희정
김민찬</t>
    <phoneticPr fontId="5" type="noConversion"/>
  </si>
  <si>
    <t>30
2</t>
    <phoneticPr fontId="5" type="noConversion"/>
  </si>
  <si>
    <t>장항선 열차을 이용한후 천안아산역에서 환승하기 위하여 이동중 에스컬레이터에서 중심을 잃고 넘어져 다친 사고임.</t>
    <phoneticPr fontId="5" type="noConversion"/>
  </si>
  <si>
    <t>#1560열차 5호차 화장실 출입문</t>
    <phoneticPr fontId="5" type="noConversion"/>
  </si>
  <si>
    <t>백정예</t>
    <phoneticPr fontId="5" type="noConversion"/>
  </si>
  <si>
    <t>고객이 5호차 뒷편 화장실 출입문 문주에 왼손을 대고 있다가 출입문이 닫히면서 왼손이 압착되어 부상을 입은 사고임.</t>
    <phoneticPr fontId="5" type="noConversion"/>
  </si>
  <si>
    <t>#1573열차 화장실 출입문</t>
    <phoneticPr fontId="5" type="noConversion"/>
  </si>
  <si>
    <t>최정규</t>
    <phoneticPr fontId="5" type="noConversion"/>
  </si>
  <si>
    <t>화장실(7호차) 이용한 후 나오다가 출입문틈에 손가락이 끼여 부상을 입은 사고임.</t>
    <phoneticPr fontId="5" type="noConversion"/>
  </si>
  <si>
    <t>강원</t>
    <phoneticPr fontId="5" type="noConversion"/>
  </si>
  <si>
    <t>정동진역</t>
    <phoneticPr fontId="5" type="noConversion"/>
  </si>
  <si>
    <t>정동진역 3#
승강장</t>
    <phoneticPr fontId="5" type="noConversion"/>
  </si>
  <si>
    <t>양희성</t>
    <phoneticPr fontId="5" type="noConversion"/>
  </si>
  <si>
    <t>승강장에서 장난하다 선로에 떨어져 넘어짐</t>
    <phoneticPr fontId="5" type="noConversion"/>
  </si>
  <si>
    <t>수학여행 입장객인 고객이 친구들과 승강장에서 장난하다가 선로에 떨어져 팔이 탈골된 사고임</t>
    <phoneticPr fontId="5" type="noConversion"/>
  </si>
  <si>
    <t>KTX506</t>
    <phoneticPr fontId="5" type="noConversion"/>
  </si>
  <si>
    <t>알리카</t>
    <phoneticPr fontId="5" type="noConversion"/>
  </si>
  <si>
    <t>김제역에서 열차에 승차 후 좌석에 앉다 넘어짐</t>
    <phoneticPr fontId="5" type="noConversion"/>
  </si>
  <si>
    <t>스리랑카인</t>
    <phoneticPr fontId="5" type="noConversion"/>
  </si>
  <si>
    <t>전동S3295</t>
    <phoneticPr fontId="5" type="noConversion"/>
  </si>
  <si>
    <t>김우주</t>
    <phoneticPr fontId="5" type="noConversion"/>
  </si>
  <si>
    <t>전동차 승차중에 출입문 틈에 손이 끼임</t>
    <phoneticPr fontId="5" type="noConversion"/>
  </si>
  <si>
    <t>통근2028</t>
    <phoneticPr fontId="5" type="noConversion"/>
  </si>
  <si>
    <t>통근</t>
    <phoneticPr fontId="5" type="noConversion"/>
  </si>
  <si>
    <t>출입문계단</t>
    <phoneticPr fontId="5" type="noConversion"/>
  </si>
  <si>
    <t>정경자</t>
    <phoneticPr fontId="5" type="noConversion"/>
  </si>
  <si>
    <t>열차 출입문 계단</t>
    <phoneticPr fontId="5" type="noConversion"/>
  </si>
  <si>
    <t>하차시 통근열차 출입문계단에서 넘어짐</t>
    <phoneticPr fontId="5" type="noConversion"/>
  </si>
  <si>
    <t>문산역</t>
    <phoneticPr fontId="5" type="noConversion"/>
  </si>
  <si>
    <t>한명순</t>
    <phoneticPr fontId="5" type="noConversion"/>
  </si>
  <si>
    <t>E/S 이용중 넘어짐</t>
    <phoneticPr fontId="5" type="noConversion"/>
  </si>
  <si>
    <t>통근2007</t>
    <phoneticPr fontId="5" type="noConversion"/>
  </si>
  <si>
    <t>송영애</t>
    <phoneticPr fontId="5" type="noConversion"/>
  </si>
  <si>
    <t>개인질병</t>
    <phoneticPr fontId="5" type="noConversion"/>
  </si>
  <si>
    <t>열차이용중 차내에서 쓰러짐(지병 고협압)</t>
    <phoneticPr fontId="5" type="noConversion"/>
  </si>
  <si>
    <t>김군식</t>
    <phoneticPr fontId="5" type="noConversion"/>
  </si>
  <si>
    <t>만취상태로 E/S 이용중 넘어짐</t>
    <phoneticPr fontId="5" type="noConversion"/>
  </si>
  <si>
    <t>1514열차</t>
    <phoneticPr fontId="5" type="noConversion"/>
  </si>
  <si>
    <t>현서준</t>
    <phoneticPr fontId="5" type="noConversion"/>
  </si>
  <si>
    <t>차내 화장실 이용시 출입문에 손가락 끼임</t>
    <phoneticPr fontId="5" type="noConversion"/>
  </si>
  <si>
    <t>KTX412</t>
    <phoneticPr fontId="5" type="noConversion"/>
  </si>
  <si>
    <t>송기진</t>
    <phoneticPr fontId="5" type="noConversion"/>
  </si>
  <si>
    <t>목포역에서 승차시 승강대에서 미끄러짐</t>
    <phoneticPr fontId="5" type="noConversion"/>
  </si>
  <si>
    <t>강세민</t>
    <phoneticPr fontId="5" type="noConversion"/>
  </si>
  <si>
    <t>승강장 이동시 다른사람의 가방에 걸려넘어짐</t>
    <phoneticPr fontId="5" type="noConversion"/>
  </si>
  <si>
    <t>수색역</t>
    <phoneticPr fontId="5" type="noConversion"/>
  </si>
  <si>
    <t>건널목</t>
    <phoneticPr fontId="5" type="noConversion"/>
  </si>
  <si>
    <t>송화영</t>
    <phoneticPr fontId="5" type="noConversion"/>
  </si>
  <si>
    <t>열차접촉</t>
    <phoneticPr fontId="5" type="noConversion"/>
  </si>
  <si>
    <t>건널목이동시 직원의 제지를 무시하고 건너던중 열차에 치임</t>
    <phoneticPr fontId="5" type="noConversion"/>
  </si>
  <si>
    <t>사망</t>
    <phoneticPr fontId="5" type="noConversion"/>
  </si>
  <si>
    <t>용산역</t>
    <phoneticPr fontId="5" type="noConversion"/>
  </si>
  <si>
    <t>민평기</t>
    <phoneticPr fontId="5" type="noConversion"/>
  </si>
  <si>
    <t>계</t>
    <phoneticPr fontId="5" type="noConversion"/>
  </si>
  <si>
    <t>계단이동중 본인부주의로 넘어짐</t>
    <phoneticPr fontId="5" type="noConversion"/>
  </si>
  <si>
    <t>KTX168</t>
    <phoneticPr fontId="5" type="noConversion"/>
  </si>
  <si>
    <t>김태연</t>
    <phoneticPr fontId="5" type="noConversion"/>
  </si>
  <si>
    <t>기지개를 펴다가 출입문에 손이 낌</t>
    <phoneticPr fontId="5" type="noConversion"/>
  </si>
  <si>
    <t>청구포기</t>
    <phoneticPr fontId="5" type="noConversion"/>
  </si>
  <si>
    <t>서은선
김명숙</t>
    <phoneticPr fontId="5" type="noConversion"/>
  </si>
  <si>
    <t>36
49</t>
    <phoneticPr fontId="5" type="noConversion"/>
  </si>
  <si>
    <t>E/S이용중 앞사람(장세남)이 넘어지면서 함께넘어짐</t>
    <phoneticPr fontId="5" type="noConversion"/>
  </si>
  <si>
    <t>편웅일</t>
    <phoneticPr fontId="5" type="noConversion"/>
  </si>
  <si>
    <t>만취상태로 이동중 넘어짐</t>
    <phoneticPr fontId="5" type="noConversion"/>
  </si>
  <si>
    <t>김천영</t>
    <phoneticPr fontId="5" type="noConversion"/>
  </si>
  <si>
    <t xml:space="preserve">무거운짐을 들고 E/S이용중 넘어짐 </t>
    <phoneticPr fontId="5" type="noConversion"/>
  </si>
  <si>
    <t>전동3387</t>
    <phoneticPr fontId="5" type="noConversion"/>
  </si>
  <si>
    <t>조만규</t>
    <phoneticPr fontId="5" type="noConversion"/>
  </si>
  <si>
    <t>출입문 턱</t>
    <phoneticPr fontId="5" type="noConversion"/>
  </si>
  <si>
    <t>만취상태로 승차중 출입문 턱에 걸려넘어짐</t>
    <phoneticPr fontId="5" type="noConversion"/>
  </si>
  <si>
    <t>화정역</t>
    <phoneticPr fontId="5" type="noConversion"/>
  </si>
  <si>
    <t>권곡자</t>
    <phoneticPr fontId="5" type="noConversion"/>
  </si>
  <si>
    <t>50대</t>
    <phoneticPr fontId="5" type="noConversion"/>
  </si>
  <si>
    <t>음주상태로 E/S 이용중 넘어짐</t>
    <phoneticPr fontId="5" type="noConversion"/>
  </si>
  <si>
    <t>KTX172</t>
    <phoneticPr fontId="5" type="noConversion"/>
  </si>
  <si>
    <t>백강현</t>
    <phoneticPr fontId="5" type="noConversion"/>
  </si>
  <si>
    <t>출입문 인접좌석 이용시 출입문에손가락끼임</t>
    <phoneticPr fontId="5" type="noConversion"/>
  </si>
  <si>
    <t>1056열차</t>
    <phoneticPr fontId="5" type="noConversion"/>
  </si>
  <si>
    <t>최윤정</t>
    <phoneticPr fontId="5" type="noConversion"/>
  </si>
  <si>
    <t>승무원실 출입문에 손가락 타박상</t>
    <phoneticPr fontId="5" type="noConversion"/>
  </si>
  <si>
    <t>김시한</t>
    <phoneticPr fontId="5" type="noConversion"/>
  </si>
  <si>
    <t>E/S이용중 넘어짐</t>
    <phoneticPr fontId="5" type="noConversion"/>
  </si>
  <si>
    <t>KTX152</t>
    <phoneticPr fontId="5" type="noConversion"/>
  </si>
  <si>
    <t>임경자</t>
    <phoneticPr fontId="5" type="noConversion"/>
  </si>
  <si>
    <t>화장실출입문</t>
    <phoneticPr fontId="5" type="noConversion"/>
  </si>
  <si>
    <t>열차내 화장실 출입문에 손가락끼임</t>
    <phoneticPr fontId="5" type="noConversion"/>
  </si>
  <si>
    <t>서울역</t>
    <phoneticPr fontId="5" type="noConversion"/>
  </si>
  <si>
    <t>오지나</t>
    <phoneticPr fontId="5" type="noConversion"/>
  </si>
  <si>
    <t>승강대</t>
    <phoneticPr fontId="5" type="noConversion"/>
  </si>
  <si>
    <t>1223열차 승차시 열차와 승강장사이에 다리빠짐</t>
    <phoneticPr fontId="5" type="noConversion"/>
  </si>
  <si>
    <t>E/S 1호기</t>
    <phoneticPr fontId="5" type="noConversion"/>
  </si>
  <si>
    <t>김명희</t>
    <phoneticPr fontId="5" type="noConversion"/>
  </si>
  <si>
    <t>에스컬레이터 이용도중 다른 고객이 넘어지면서 고객을 덮쳐 넘어짐</t>
    <phoneticPr fontId="5" type="noConversion"/>
  </si>
  <si>
    <t>나주</t>
    <phoneticPr fontId="5" type="noConversion"/>
  </si>
  <si>
    <t>맞이방입구</t>
    <phoneticPr fontId="5" type="noConversion"/>
  </si>
  <si>
    <t>이명숙</t>
    <phoneticPr fontId="5" type="noConversion"/>
  </si>
  <si>
    <t>휠체어 전복</t>
    <phoneticPr fontId="5" type="noConversion"/>
  </si>
  <si>
    <t>일반 교통사고 환자인 고객이 휠체어를 타고 혼자서 맞이방에 들어가다 턱에 걸려 넘어짐</t>
    <phoneticPr fontId="5" type="noConversion"/>
  </si>
  <si>
    <t>광주</t>
    <phoneticPr fontId="5" type="noConversion"/>
  </si>
  <si>
    <t>목포</t>
    <phoneticPr fontId="5" type="noConversion"/>
  </si>
  <si>
    <t>E/S 2호기</t>
    <phoneticPr fontId="5" type="noConversion"/>
  </si>
  <si>
    <t>김매화
홍경숙</t>
    <phoneticPr fontId="5" type="noConversion"/>
  </si>
  <si>
    <t>65
69</t>
    <phoneticPr fontId="5" type="noConversion"/>
  </si>
  <si>
    <t>유</t>
    <phoneticPr fontId="5" type="noConversion"/>
  </si>
  <si>
    <t>에스컬레이터 이용도중 몸의 중심을 잃고 넘어짐
넘어지는 김매화 고객을 부축하려다 함께 중심을 잃고 넘어짐</t>
    <phoneticPr fontId="5" type="noConversion"/>
  </si>
  <si>
    <t>수도북부</t>
    <phoneticPr fontId="5" type="noConversion"/>
  </si>
  <si>
    <t>지행역</t>
    <phoneticPr fontId="5" type="noConversion"/>
  </si>
  <si>
    <t>맞이방→하행타는곳
(E/S 1호기)</t>
    <phoneticPr fontId="5" type="noConversion"/>
  </si>
  <si>
    <t>김용선</t>
    <phoneticPr fontId="5" type="noConversion"/>
  </si>
  <si>
    <t>무거운 짐을 올려놓고 E/C이용하려는 도중 균형을 잃고 넘어짐</t>
    <phoneticPr fontId="5" type="noConversion"/>
  </si>
  <si>
    <t>E/C이용중 균형을 잃고 넘어짐</t>
    <phoneticPr fontId="5" type="noConversion"/>
  </si>
  <si>
    <t>동두천중앙
(K128열차)</t>
    <phoneticPr fontId="5" type="noConversion"/>
  </si>
  <si>
    <t>2호차 객실 출입문</t>
    <phoneticPr fontId="5" type="noConversion"/>
  </si>
  <si>
    <t>장순금</t>
    <phoneticPr fontId="5" type="noConversion"/>
  </si>
  <si>
    <t>출입문에 걸려넘어짐</t>
    <phoneticPr fontId="5" type="noConversion"/>
  </si>
  <si>
    <t>하차중 출입문에 걸려 넘어져 안전펜스에 머리부딪힘</t>
    <phoneticPr fontId="5" type="noConversion"/>
  </si>
  <si>
    <t>덕정역</t>
    <phoneticPr fontId="5" type="noConversion"/>
  </si>
  <si>
    <t>민기원</t>
    <phoneticPr fontId="5" type="noConversion"/>
  </si>
  <si>
    <t>무거운 짐을 들고 E/C이용중 균형을 잃고 넘어짐</t>
    <phoneticPr fontId="5" type="noConversion"/>
  </si>
  <si>
    <t>방학역</t>
    <phoneticPr fontId="5" type="noConversion"/>
  </si>
  <si>
    <t>방학역 맞이방</t>
    <phoneticPr fontId="5" type="noConversion"/>
  </si>
  <si>
    <t>김나현</t>
    <phoneticPr fontId="5" type="noConversion"/>
  </si>
  <si>
    <t>뛰어가다 학생과 부딪힘</t>
    <phoneticPr fontId="5" type="noConversion"/>
  </si>
  <si>
    <t>게이트 통과후 열차 승차하려 뛰어가다 옆 고객과 부딪혀 넘어짐</t>
    <phoneticPr fontId="5" type="noConversion"/>
  </si>
  <si>
    <t>금곡역
(1802열차)</t>
    <phoneticPr fontId="5" type="noConversion"/>
  </si>
  <si>
    <t>1802열차 출입문</t>
    <phoneticPr fontId="5" type="noConversion"/>
  </si>
  <si>
    <t>박옥진</t>
    <phoneticPr fontId="5" type="noConversion"/>
  </si>
  <si>
    <t>열차승차를 위해 뛰어오다 열차 출입문부근 걸려 넘어져 우측새끼손가락 골절됨</t>
    <phoneticPr fontId="5" type="noConversion"/>
  </si>
  <si>
    <t>소요산역
(K152열차)</t>
    <phoneticPr fontId="5" type="noConversion"/>
  </si>
  <si>
    <t>K152열차 출입문</t>
    <phoneticPr fontId="5" type="noConversion"/>
  </si>
  <si>
    <t>방미열</t>
    <phoneticPr fontId="5" type="noConversion"/>
  </si>
  <si>
    <t>하차시 승차객에 밀려 넘어짐</t>
    <phoneticPr fontId="5" type="noConversion"/>
  </si>
  <si>
    <t>전동열차 하차시 승차고객에 밀려 열차바닥에 넘어짐(소요산 단풍축제 기간임)</t>
    <phoneticPr fontId="5" type="noConversion"/>
  </si>
  <si>
    <t>동두천역</t>
    <phoneticPr fontId="5" type="noConversion"/>
  </si>
  <si>
    <t>1번출구 E/S 1호기</t>
    <phoneticPr fontId="5" type="noConversion"/>
  </si>
  <si>
    <t>우인수</t>
    <phoneticPr fontId="5" type="noConversion"/>
  </si>
  <si>
    <t>E/S 이용중 균형을 잃고 넘어짐</t>
    <phoneticPr fontId="5" type="noConversion"/>
  </si>
  <si>
    <t>이무부</t>
    <phoneticPr fontId="5" type="noConversion"/>
  </si>
  <si>
    <t>E/S 이용순간 균형을 잃고 넘어짐</t>
    <phoneticPr fontId="5" type="noConversion"/>
  </si>
  <si>
    <t>성북역</t>
    <phoneticPr fontId="5" type="noConversion"/>
  </si>
  <si>
    <t>남자화장실</t>
    <phoneticPr fontId="5" type="noConversion"/>
  </si>
  <si>
    <t>김광호</t>
    <phoneticPr fontId="5" type="noConversion"/>
  </si>
  <si>
    <t>화장실 함석판에 머리부딪힘</t>
    <phoneticPr fontId="5" type="noConversion"/>
  </si>
  <si>
    <t>화장실 칸막이가 훼손되어 임시로 설치한 함석판모서리부분에 얼굴 긁힘</t>
    <phoneticPr fontId="5" type="noConversion"/>
  </si>
  <si>
    <t>충북</t>
    <phoneticPr fontId="5" type="noConversion"/>
  </si>
  <si>
    <t>열차</t>
    <phoneticPr fontId="5" type="noConversion"/>
  </si>
  <si>
    <t>객차내</t>
    <phoneticPr fontId="5" type="noConversion"/>
  </si>
  <si>
    <t>조영희</t>
    <phoneticPr fontId="5" type="noConversion"/>
  </si>
  <si>
    <t>의자 정비불량</t>
    <phoneticPr fontId="5" type="noConversion"/>
  </si>
  <si>
    <t>앉다가 의자가 밑으로 내려앉으면서 떨어져 부상</t>
    <phoneticPr fontId="5" type="noConversion"/>
  </si>
  <si>
    <t>경남</t>
    <phoneticPr fontId="5" type="noConversion"/>
  </si>
  <si>
    <t>창원역</t>
    <phoneticPr fontId="5" type="noConversion"/>
  </si>
  <si>
    <t>창원역계단</t>
    <phoneticPr fontId="5" type="noConversion"/>
  </si>
  <si>
    <t>임춘옥</t>
    <phoneticPr fontId="5" type="noConversion"/>
  </si>
  <si>
    <t>x</t>
    <phoneticPr fontId="5" type="noConversion"/>
  </si>
  <si>
    <t>발 헛디딤</t>
    <phoneticPr fontId="5" type="noConversion"/>
  </si>
  <si>
    <t>계단내려오다 발을 헛디뎌 넘어짐</t>
    <phoneticPr fontId="5" type="noConversion"/>
  </si>
  <si>
    <t>부산지사</t>
    <phoneticPr fontId="5" type="noConversion"/>
  </si>
  <si>
    <t>#146</t>
    <phoneticPr fontId="5" type="noConversion"/>
  </si>
  <si>
    <t>승강대 출입문</t>
    <phoneticPr fontId="5" type="noConversion"/>
  </si>
  <si>
    <t>김점선</t>
    <phoneticPr fontId="5" type="noConversion"/>
  </si>
  <si>
    <t>-</t>
    <phoneticPr fontId="5" type="noConversion"/>
  </si>
  <si>
    <t>끼임</t>
    <phoneticPr fontId="5" type="noConversion"/>
  </si>
  <si>
    <t>어린아이가 객실문에 끼인것을 돕다가 손끼임</t>
    <phoneticPr fontId="5" type="noConversion"/>
  </si>
  <si>
    <t>#1681</t>
    <phoneticPr fontId="5" type="noConversion"/>
  </si>
  <si>
    <t>민병태</t>
    <phoneticPr fontId="5" type="noConversion"/>
  </si>
  <si>
    <t>승강대에서 과음으로 넘어짐</t>
    <phoneticPr fontId="5" type="noConversion"/>
  </si>
  <si>
    <t>#157</t>
    <phoneticPr fontId="5" type="noConversion"/>
  </si>
  <si>
    <t>임동후</t>
    <phoneticPr fontId="5" type="noConversion"/>
  </si>
  <si>
    <t>객실문에 손끼임</t>
    <phoneticPr fontId="5" type="noConversion"/>
  </si>
  <si>
    <t>#143</t>
    <phoneticPr fontId="5" type="noConversion"/>
  </si>
  <si>
    <t>이채원</t>
    <phoneticPr fontId="5" type="noConversion"/>
  </si>
  <si>
    <t>객실출입문에 손끼임</t>
    <phoneticPr fontId="5" type="noConversion"/>
  </si>
  <si>
    <t>밀양역</t>
    <phoneticPr fontId="5" type="noConversion"/>
  </si>
  <si>
    <t>임종덕</t>
    <phoneticPr fontId="5" type="noConversion"/>
  </si>
  <si>
    <t>급히 계단오르다 실족</t>
    <phoneticPr fontId="5" type="noConversion"/>
  </si>
  <si>
    <t>부산역</t>
    <phoneticPr fontId="5" type="noConversion"/>
  </si>
  <si>
    <t>김옥자</t>
    <phoneticPr fontId="5" type="noConversion"/>
  </si>
  <si>
    <t>에스켈레이터 부상</t>
    <phoneticPr fontId="5" type="noConversion"/>
  </si>
  <si>
    <t>E/S끝부분에 가방이 걸리면서 넘어짐</t>
    <phoneticPr fontId="5" type="noConversion"/>
  </si>
  <si>
    <t>백남식</t>
    <phoneticPr fontId="5" type="noConversion"/>
  </si>
  <si>
    <t>열차에서 내리다 넘어짐</t>
    <phoneticPr fontId="5" type="noConversion"/>
  </si>
  <si>
    <t>김순옥</t>
    <phoneticPr fontId="5" type="noConversion"/>
  </si>
  <si>
    <t>에스켈레이터 부상</t>
    <phoneticPr fontId="5" type="noConversion"/>
  </si>
  <si>
    <t>이필선</t>
    <phoneticPr fontId="5" type="noConversion"/>
  </si>
  <si>
    <t>장혜숙</t>
    <phoneticPr fontId="5" type="noConversion"/>
  </si>
  <si>
    <t>통로 이동중 다른고객과 부딪혀 넘어짐</t>
    <phoneticPr fontId="5" type="noConversion"/>
  </si>
  <si>
    <t>백운역</t>
    <phoneticPr fontId="5" type="noConversion"/>
  </si>
  <si>
    <t>상행 승강장 계단</t>
    <phoneticPr fontId="5" type="noConversion"/>
  </si>
  <si>
    <t>오근수</t>
    <phoneticPr fontId="5" type="noConversion"/>
  </si>
  <si>
    <t>계단을 내려가다가 넘어짐</t>
    <phoneticPr fontId="5" type="noConversion"/>
  </si>
  <si>
    <t>문수자</t>
    <phoneticPr fontId="5" type="noConversion"/>
  </si>
  <si>
    <t>하차하는 인파에 밀려 승강장에 넘어짐</t>
    <phoneticPr fontId="5" type="noConversion"/>
  </si>
  <si>
    <t>하행 승강장</t>
    <phoneticPr fontId="5" type="noConversion"/>
  </si>
  <si>
    <t>이명희</t>
    <phoneticPr fontId="5" type="noConversion"/>
  </si>
  <si>
    <t>만취상태에서 선로로 떨어짐</t>
    <phoneticPr fontId="5" type="noConversion"/>
  </si>
  <si>
    <t>홍원희</t>
    <phoneticPr fontId="5" type="noConversion"/>
  </si>
  <si>
    <t>출입문에 끼인 가방을 꺼내려다 오른손이 끼여 부상함</t>
    <phoneticPr fontId="5" type="noConversion"/>
  </si>
  <si>
    <t>최병희</t>
    <phoneticPr fontId="5" type="noConversion"/>
  </si>
  <si>
    <t>김정례</t>
    <phoneticPr fontId="5" type="noConversion"/>
  </si>
  <si>
    <t>방열판 화상</t>
    <phoneticPr fontId="5" type="noConversion"/>
  </si>
  <si>
    <t>객실 방열판에 왼쪽 종아리에 화상을 입음</t>
    <phoneticPr fontId="5" type="noConversion"/>
  </si>
  <si>
    <t>김숙미</t>
    <phoneticPr fontId="5" type="noConversion"/>
  </si>
  <si>
    <t>전동열차에 승차하던 중 출입문에 우측 팔이끼어 부상함</t>
    <phoneticPr fontId="5" type="noConversion"/>
  </si>
  <si>
    <t>여상민</t>
    <phoneticPr fontId="5" type="noConversion"/>
  </si>
  <si>
    <t>전동열차 출입문 고장으로 하자하던 여객의 안경이 파손됨</t>
    <phoneticPr fontId="5" type="noConversion"/>
  </si>
  <si>
    <t>이건용</t>
    <phoneticPr fontId="5" type="noConversion"/>
  </si>
  <si>
    <t>승강장 넘어짐</t>
    <phoneticPr fontId="5" type="noConversion"/>
  </si>
  <si>
    <t>에스컬레이터 입구에서 인파에 밀려 넘어짐</t>
    <phoneticPr fontId="5" type="noConversion"/>
  </si>
  <si>
    <t>하행 승강장 계단</t>
    <phoneticPr fontId="5" type="noConversion"/>
  </si>
  <si>
    <t>가산디지털단지역</t>
    <phoneticPr fontId="5" type="noConversion"/>
  </si>
  <si>
    <t>윤세란</t>
    <phoneticPr fontId="5" type="noConversion"/>
  </si>
  <si>
    <t>발빠짐</t>
    <phoneticPr fontId="5" type="noConversion"/>
  </si>
  <si>
    <t>전동열차와 승강장 사이에 발이 빠짐</t>
    <phoneticPr fontId="5" type="noConversion"/>
  </si>
  <si>
    <t>박준서</t>
    <phoneticPr fontId="5" type="noConversion"/>
  </si>
  <si>
    <t>의자에 앉아 있다가 미끄러져 넘어지면서 발걸이 부딪쳐 부상함</t>
    <phoneticPr fontId="5" type="noConversion"/>
  </si>
  <si>
    <t>권영숙</t>
    <phoneticPr fontId="5" type="noConversion"/>
  </si>
  <si>
    <t>주만수</t>
    <phoneticPr fontId="5" type="noConversion"/>
  </si>
  <si>
    <t>승차하던 중 출입문에 발이끼어 승강장으로 넘어짐</t>
    <phoneticPr fontId="5" type="noConversion"/>
  </si>
  <si>
    <t>한종윤</t>
    <phoneticPr fontId="5" type="noConversion"/>
  </si>
  <si>
    <t>만취상태에서 선로에 떨어짐</t>
    <phoneticPr fontId="5" type="noConversion"/>
  </si>
  <si>
    <t>선상 E/S</t>
    <phoneticPr fontId="5" type="noConversion"/>
  </si>
  <si>
    <t>강석규</t>
    <phoneticPr fontId="5" type="noConversion"/>
  </si>
  <si>
    <t>에스켈레이터 부상</t>
    <phoneticPr fontId="5" type="noConversion"/>
  </si>
  <si>
    <t>선상에스컬레이터를 이용하여 올라가던 중 중심을 잃고 뒤로 넘어짐</t>
    <phoneticPr fontId="5" type="noConversion"/>
  </si>
  <si>
    <t>하행 승강장 지하계단</t>
    <phoneticPr fontId="5" type="noConversion"/>
  </si>
  <si>
    <t>김미자</t>
    <phoneticPr fontId="5" type="noConversion"/>
  </si>
  <si>
    <t>계단을 내려가다가 넘어짐</t>
    <phoneticPr fontId="5" type="noConversion"/>
  </si>
  <si>
    <t>영등포역</t>
    <phoneticPr fontId="5" type="noConversion"/>
  </si>
  <si>
    <t>국철 상행 남쪽 E/S</t>
    <phoneticPr fontId="5" type="noConversion"/>
  </si>
  <si>
    <t>윤미애
김향숙</t>
    <phoneticPr fontId="5" type="noConversion"/>
  </si>
  <si>
    <t>27
48</t>
    <phoneticPr fontId="5" type="noConversion"/>
  </si>
  <si>
    <t>E/S넘어짐</t>
    <phoneticPr fontId="5" type="noConversion"/>
  </si>
  <si>
    <t>에스컬레이터 이용중 앞서가던 여객이 넘어지면서 함께 넘어짐</t>
    <phoneticPr fontId="5" type="noConversion"/>
  </si>
  <si>
    <t>대방역</t>
    <phoneticPr fontId="5" type="noConversion"/>
  </si>
  <si>
    <t>3번 승강장 남쪽 계단</t>
    <phoneticPr fontId="5" type="noConversion"/>
  </si>
  <si>
    <t>장희상</t>
    <phoneticPr fontId="5" type="noConversion"/>
  </si>
  <si>
    <t>계단을 내려오다가 넘어짐</t>
    <phoneticPr fontId="5" type="noConversion"/>
  </si>
  <si>
    <t>부천역</t>
    <phoneticPr fontId="5" type="noConversion"/>
  </si>
  <si>
    <t>서점수</t>
    <phoneticPr fontId="5" type="noConversion"/>
  </si>
  <si>
    <t>맞이방넘어짐</t>
    <phoneticPr fontId="5" type="noConversion"/>
  </si>
  <si>
    <t>쏟아진 요쿠르트를 청소하고 있는 곳을 지나가다가 미끄러져 넘어짐</t>
    <phoneticPr fontId="5" type="noConversion"/>
  </si>
  <si>
    <t>동암역</t>
    <phoneticPr fontId="5" type="noConversion"/>
  </si>
  <si>
    <t>상행 승강장 계단</t>
    <phoneticPr fontId="5" type="noConversion"/>
  </si>
  <si>
    <t>김옥선</t>
    <phoneticPr fontId="5" type="noConversion"/>
  </si>
  <si>
    <t>개봉역</t>
    <phoneticPr fontId="5" type="noConversion"/>
  </si>
  <si>
    <t>임주현</t>
    <phoneticPr fontId="5" type="noConversion"/>
  </si>
  <si>
    <t>고상홈추락</t>
    <phoneticPr fontId="5" type="noConversion"/>
  </si>
  <si>
    <t>만취상태에서 비틀거리다가 고상홈에서 추락함.</t>
    <phoneticPr fontId="5" type="noConversion"/>
  </si>
  <si>
    <t>신도림역</t>
    <phoneticPr fontId="5" type="noConversion"/>
  </si>
  <si>
    <t>1번 승강장</t>
    <phoneticPr fontId="5" type="noConversion"/>
  </si>
  <si>
    <t>박호성</t>
    <phoneticPr fontId="5" type="noConversion"/>
  </si>
  <si>
    <t>선하역사 하행 E/S</t>
    <phoneticPr fontId="5" type="noConversion"/>
  </si>
  <si>
    <t>최정
김훈</t>
    <phoneticPr fontId="5" type="noConversion"/>
  </si>
  <si>
    <t>남
남</t>
    <phoneticPr fontId="5" type="noConversion"/>
  </si>
  <si>
    <t>32
33</t>
    <phoneticPr fontId="5" type="noConversion"/>
  </si>
  <si>
    <t>만취상태에서 일행과 어깨동무를 하고 에스컬레이터를 이용하다가 넘어짐</t>
    <phoneticPr fontId="5" type="noConversion"/>
  </si>
  <si>
    <t>제1672열차</t>
    <phoneticPr fontId="5" type="noConversion"/>
  </si>
  <si>
    <t>제1672열차 3호차
자동출입문</t>
    <phoneticPr fontId="5" type="noConversion"/>
  </si>
  <si>
    <t>윤순옥</t>
    <phoneticPr fontId="5" type="noConversion"/>
  </si>
  <si>
    <t>자동문틀에 왼손 손까락이 끼임</t>
    <phoneticPr fontId="5" type="noConversion"/>
  </si>
  <si>
    <t>자동출입문으로 나오려다 왼손으로 문을 짚고 있다가 문이 열리면서 자동문틀에 왼손 새끼손가락이 끼어 부상당한 사고임</t>
    <phoneticPr fontId="5" type="noConversion"/>
  </si>
  <si>
    <t>강원</t>
    <phoneticPr fontId="5" type="noConversion"/>
  </si>
  <si>
    <t>제1711열차</t>
    <phoneticPr fontId="5" type="noConversion"/>
  </si>
  <si>
    <t>제1711열차
 객실1호차
출입문</t>
    <phoneticPr fontId="5" type="noConversion"/>
  </si>
  <si>
    <t>정연수</t>
    <phoneticPr fontId="5" type="noConversion"/>
  </si>
  <si>
    <t>자동문틀에 왼손 손까락이 끼임</t>
    <phoneticPr fontId="5" type="noConversion"/>
  </si>
  <si>
    <t>화장실을 가려다 왼손 중지 손가락을 객실 출입문에 끼어 부상당한 사고임</t>
    <phoneticPr fontId="5" type="noConversion"/>
  </si>
  <si>
    <t>7호차쓰레기통</t>
    <phoneticPr fontId="5" type="noConversion"/>
  </si>
  <si>
    <t>김연석</t>
    <phoneticPr fontId="5" type="noConversion"/>
  </si>
  <si>
    <t>#153열차7호차휴지통</t>
    <phoneticPr fontId="5" type="noConversion"/>
  </si>
  <si>
    <t>#153열차 7호차 휴지통에 손가락(엄지)다침</t>
    <phoneticPr fontId="5" type="noConversion"/>
  </si>
  <si>
    <t>136열차</t>
    <phoneticPr fontId="5" type="noConversion"/>
  </si>
  <si>
    <t>16호차 차내</t>
    <phoneticPr fontId="5" type="noConversion"/>
  </si>
  <si>
    <t>최서현</t>
    <phoneticPr fontId="5" type="noConversion"/>
  </si>
  <si>
    <t>#136열차 16호차내</t>
    <phoneticPr fontId="5" type="noConversion"/>
  </si>
  <si>
    <t>#136열차 16호차내에서 어린이 바닥에 넘어져 다침</t>
    <phoneticPr fontId="5" type="noConversion"/>
  </si>
  <si>
    <t>구관여자화장실</t>
    <phoneticPr fontId="5" type="noConversion"/>
  </si>
  <si>
    <t>이영주</t>
    <phoneticPr fontId="5" type="noConversion"/>
  </si>
  <si>
    <t>여자12번 화장실</t>
    <phoneticPr fontId="5" type="noConversion"/>
  </si>
  <si>
    <t>화장실 이용후 일어서면서 화장지 케이스에 부딪힘</t>
    <phoneticPr fontId="5" type="noConversion"/>
  </si>
  <si>
    <t>#163열차</t>
    <phoneticPr fontId="5" type="noConversion"/>
  </si>
  <si>
    <t>14호차 출입문</t>
    <phoneticPr fontId="5" type="noConversion"/>
  </si>
  <si>
    <t>장세기</t>
    <phoneticPr fontId="5" type="noConversion"/>
  </si>
  <si>
    <t>#163열차 14호차</t>
    <phoneticPr fontId="5" type="noConversion"/>
  </si>
  <si>
    <t>#163열차 이용중 손을 머리위 뒤에 올려놓고  여행중  승무원 출입문을 열때 부상당함</t>
    <phoneticPr fontId="5" type="noConversion"/>
  </si>
  <si>
    <t>#122열차</t>
    <phoneticPr fontId="5" type="noConversion"/>
  </si>
  <si>
    <t>17호차 객차출입문</t>
    <phoneticPr fontId="5" type="noConversion"/>
  </si>
  <si>
    <t>정은서</t>
    <phoneticPr fontId="5" type="noConversion"/>
  </si>
  <si>
    <t>20개월</t>
    <phoneticPr fontId="5" type="noConversion"/>
  </si>
  <si>
    <t>#122열차 17호차출입문</t>
    <phoneticPr fontId="5" type="noConversion"/>
  </si>
  <si>
    <t>#122열차이용중 17호차출입문에 왼손이 끼임</t>
    <phoneticPr fontId="5" type="noConversion"/>
  </si>
  <si>
    <t>#1352열차</t>
    <phoneticPr fontId="5" type="noConversion"/>
  </si>
  <si>
    <t>3호차 승강계단</t>
    <phoneticPr fontId="5" type="noConversion"/>
  </si>
  <si>
    <t>정연성</t>
    <phoneticPr fontId="5" type="noConversion"/>
  </si>
  <si>
    <t>#1352열차3호차승강계단</t>
    <phoneticPr fontId="5" type="noConversion"/>
  </si>
  <si>
    <t>#1352열차이용중 3호차 승강계단에 미끄러져 다침</t>
    <phoneticPr fontId="5" type="noConversion"/>
  </si>
  <si>
    <t>#1219열차</t>
    <phoneticPr fontId="5" type="noConversion"/>
  </si>
  <si>
    <t>4호차65,66좌석</t>
    <phoneticPr fontId="5" type="noConversion"/>
  </si>
  <si>
    <t>김찬우</t>
    <phoneticPr fontId="5" type="noConversion"/>
  </si>
  <si>
    <t>#1219열차 4호차 방열판</t>
    <phoneticPr fontId="5" type="noConversion"/>
  </si>
  <si>
    <t>#1219열차 4호차방열판에 어린이 화상</t>
    <phoneticPr fontId="5" type="noConversion"/>
  </si>
  <si>
    <t>6번승강장</t>
    <phoneticPr fontId="5" type="noConversion"/>
  </si>
  <si>
    <t>조남억</t>
    <phoneticPr fontId="5" type="noConversion"/>
  </si>
  <si>
    <t>6번승강장에서 넘어져 다침</t>
    <phoneticPr fontId="5" type="noConversion"/>
  </si>
  <si>
    <t>#121열차 하차고객 6번승강장에서 이동중 넘어져 다침</t>
    <phoneticPr fontId="5" type="noConversion"/>
  </si>
  <si>
    <t>최낙진
최복례</t>
    <phoneticPr fontId="5" type="noConversion"/>
  </si>
  <si>
    <t>에스컬레이터 이용중 넘어져 부상</t>
    <phoneticPr fontId="5" type="noConversion"/>
  </si>
  <si>
    <t>직원주차장 
입구</t>
    <phoneticPr fontId="5" type="noConversion"/>
  </si>
  <si>
    <t>동나겸</t>
    <phoneticPr fontId="5" type="noConversion"/>
  </si>
  <si>
    <t>차량통행장소로 이동중 차단봉에 접촉 부상</t>
    <phoneticPr fontId="5" type="noConversion"/>
  </si>
  <si>
    <t>레이디버드
4201열차</t>
    <phoneticPr fontId="5" type="noConversion"/>
  </si>
  <si>
    <t>9호차
객실 통로</t>
    <phoneticPr fontId="5" type="noConversion"/>
  </si>
  <si>
    <t>객실내에서 이동중 넘어져 부상</t>
    <phoneticPr fontId="5" type="noConversion"/>
  </si>
  <si>
    <t>무궁화호
1711열차</t>
    <phoneticPr fontId="5" type="noConversion"/>
  </si>
  <si>
    <t>1호차 
객실 출입문</t>
    <phoneticPr fontId="5" type="noConversion"/>
  </si>
  <si>
    <t>객실 출입문에 손가락이 끼어 부상</t>
    <phoneticPr fontId="5" type="noConversion"/>
  </si>
  <si>
    <t>무궁화호
1219열차</t>
    <phoneticPr fontId="5" type="noConversion"/>
  </si>
  <si>
    <t>4호차 65석
방열판</t>
    <phoneticPr fontId="5" type="noConversion"/>
  </si>
  <si>
    <t>객실내 방열판에 화상을 입음</t>
    <phoneticPr fontId="5" type="noConversion"/>
  </si>
  <si>
    <t>7번 승강장
북쪽 계단</t>
    <phoneticPr fontId="5" type="noConversion"/>
  </si>
  <si>
    <t>정건수</t>
    <phoneticPr fontId="5" type="noConversion"/>
  </si>
  <si>
    <t>계단에서 넘어져 부상</t>
    <phoneticPr fontId="5" type="noConversion"/>
  </si>
  <si>
    <t>무궁화호
1224열차</t>
    <phoneticPr fontId="5" type="noConversion"/>
  </si>
  <si>
    <t>2호차 54석
방열판</t>
    <phoneticPr fontId="5" type="noConversion"/>
  </si>
  <si>
    <t>장성호</t>
    <phoneticPr fontId="5" type="noConversion"/>
  </si>
  <si>
    <t>수도남부</t>
    <phoneticPr fontId="5" type="noConversion"/>
  </si>
  <si>
    <t>수원역</t>
    <phoneticPr fontId="5" type="noConversion"/>
  </si>
  <si>
    <t xml:space="preserve">구내 #8번선 </t>
    <phoneticPr fontId="5" type="noConversion"/>
  </si>
  <si>
    <t>정음민</t>
    <phoneticPr fontId="5" type="noConversion"/>
  </si>
  <si>
    <t>무단통행</t>
    <phoneticPr fontId="5" type="noConversion"/>
  </si>
  <si>
    <t>#3036(화)  통과시  접촉하여  사망한 사고(상홈 7번선서 선로 무단통행 건너감)</t>
    <phoneticPr fontId="5" type="noConversion"/>
  </si>
  <si>
    <t>장순란</t>
    <phoneticPr fontId="5" type="noConversion"/>
  </si>
  <si>
    <t>#1009(수원-동대구)타기위해  하행E/S 타고내려가다가 중심잃고 넘어짐</t>
    <phoneticPr fontId="5" type="noConversion"/>
  </si>
  <si>
    <t>범계역</t>
    <phoneticPr fontId="5" type="noConversion"/>
  </si>
  <si>
    <t>서정미</t>
    <phoneticPr fontId="5" type="noConversion"/>
  </si>
  <si>
    <t>에스컬레이터 넘어짐</t>
    <phoneticPr fontId="5" type="noConversion"/>
  </si>
  <si>
    <t>산본역</t>
    <phoneticPr fontId="5" type="noConversion"/>
  </si>
  <si>
    <t>#4641전동차급정거</t>
    <phoneticPr fontId="5" type="noConversion"/>
  </si>
  <si>
    <t>하소영
이정복
유재철
김용종
정가희
김평숙</t>
    <phoneticPr fontId="5" type="noConversion"/>
  </si>
  <si>
    <t>여
여
남
여
여
여</t>
    <phoneticPr fontId="5" type="noConversion"/>
  </si>
  <si>
    <t>23
60
57
70
20
62</t>
    <phoneticPr fontId="5" type="noConversion"/>
  </si>
  <si>
    <t>금정역애서 산본역으로 진입중 #4641 전동차 급정거로 넘어지면서 타인에게 밟혀 숨을 잘 쉴수 없다고 하여 119 수배 봄빛병원(평촌소재) 이송</t>
    <phoneticPr fontId="5" type="noConversion"/>
  </si>
  <si>
    <t>#541 전동차출입문</t>
    <phoneticPr fontId="5" type="noConversion"/>
  </si>
  <si>
    <t>김절자</t>
    <phoneticPr fontId="5" type="noConversion"/>
  </si>
  <si>
    <t>#541전동차 1-3호 출입문서내리다 실족, 왼쪽다리가 전동차-고상홈틈새낌</t>
    <phoneticPr fontId="5" type="noConversion"/>
  </si>
  <si>
    <t>#1042(무)열차내</t>
    <phoneticPr fontId="5" type="noConversion"/>
  </si>
  <si>
    <t>이지오</t>
    <phoneticPr fontId="5" type="noConversion"/>
  </si>
  <si>
    <t>2호차 55번 고객(임예진)이 옷가방을 선반에 올리면서 떨어뜨려 부상자의머리에 맞아 목부상및기침이 심하게 난다며 부상자 수원역인계(전무=조길제)</t>
    <phoneticPr fontId="5" type="noConversion"/>
  </si>
  <si>
    <t>4번출구상행E/S</t>
    <phoneticPr fontId="5" type="noConversion"/>
  </si>
  <si>
    <t>강명철</t>
    <phoneticPr fontId="5" type="noConversion"/>
  </si>
  <si>
    <t>사고자가 부인과 함께 4번출구 상행E/S 이용중 옆으로 넘어짐.</t>
    <phoneticPr fontId="5" type="noConversion"/>
  </si>
  <si>
    <t>금정역</t>
    <phoneticPr fontId="5" type="noConversion"/>
  </si>
  <si>
    <t>#470 전동차출입문</t>
    <phoneticPr fontId="5" type="noConversion"/>
  </si>
  <si>
    <t>이종희</t>
    <phoneticPr fontId="5" type="noConversion"/>
  </si>
  <si>
    <t>#470 승차중 뒷여객에게 밀려 전동차 열리는 출입문에 오른손가락이 끼임</t>
    <phoneticPr fontId="5" type="noConversion"/>
  </si>
  <si>
    <t>관악역</t>
    <phoneticPr fontId="5" type="noConversion"/>
  </si>
  <si>
    <t>#1509 하차중승강틈</t>
    <phoneticPr fontId="5" type="noConversion"/>
  </si>
  <si>
    <t>배병천</t>
    <phoneticPr fontId="5" type="noConversion"/>
  </si>
  <si>
    <t>#1509(급행) 하차중 발을 헛디뎌 승강장-열차사이 발목끼어타박상</t>
    <phoneticPr fontId="5" type="noConversion"/>
  </si>
  <si>
    <t>송탄역</t>
    <phoneticPr fontId="5" type="noConversion"/>
  </si>
  <si>
    <t>외부 E/S</t>
    <phoneticPr fontId="5" type="noConversion"/>
  </si>
  <si>
    <t>허화순</t>
    <phoneticPr fontId="5" type="noConversion"/>
  </si>
  <si>
    <t>외부E/S 타고 올라오다가 넘어짐</t>
    <phoneticPr fontId="5" type="noConversion"/>
  </si>
  <si>
    <t>상록수역</t>
    <phoneticPr fontId="5" type="noConversion"/>
  </si>
  <si>
    <t>상행 승강장(4호차)</t>
    <phoneticPr fontId="5" type="noConversion"/>
  </si>
  <si>
    <t>엄용희</t>
    <phoneticPr fontId="5" type="noConversion"/>
  </si>
  <si>
    <t>상행 승강장(4호차)에서 휴대폰을 조작중,  선로로 추락, 무릎통증으로부상</t>
    <phoneticPr fontId="5" type="noConversion"/>
  </si>
  <si>
    <t xml:space="preserve">동두천중앙 </t>
    <phoneticPr fontId="5" type="noConversion"/>
  </si>
  <si>
    <t>홍순석</t>
    <phoneticPr fontId="5" type="noConversion"/>
  </si>
  <si>
    <t>열차대기중 실족하여 선로변에 떨어짐</t>
    <phoneticPr fontId="5" type="noConversion"/>
  </si>
  <si>
    <t>신이문역</t>
    <phoneticPr fontId="5" type="noConversion"/>
  </si>
  <si>
    <t>하행 승강장(7-3)</t>
    <phoneticPr fontId="5" type="noConversion"/>
  </si>
  <si>
    <t>조주오</t>
    <phoneticPr fontId="5" type="noConversion"/>
  </si>
  <si>
    <t>음주과다로 인한 행동불안정</t>
    <phoneticPr fontId="5" type="noConversion"/>
  </si>
  <si>
    <t>하차후 비틀거리며 걷다가 선로변으로 떨어짐</t>
    <phoneticPr fontId="5" type="noConversion"/>
  </si>
  <si>
    <t>상행 승강장(4호차부근)</t>
    <phoneticPr fontId="5" type="noConversion"/>
  </si>
  <si>
    <t>김광순</t>
    <phoneticPr fontId="5" type="noConversion"/>
  </si>
  <si>
    <t>취중</t>
    <phoneticPr fontId="5" type="noConversion"/>
  </si>
  <si>
    <t>열차대기중 바닥에 넘어짐</t>
    <phoneticPr fontId="5" type="noConversion"/>
  </si>
  <si>
    <t>열차대기중 넘어져 바닥에 머리 부딪힘</t>
    <phoneticPr fontId="5" type="noConversion"/>
  </si>
  <si>
    <t>보산역</t>
    <phoneticPr fontId="5" type="noConversion"/>
  </si>
  <si>
    <t>맞이방 계단→하행승강장</t>
    <phoneticPr fontId="5" type="noConversion"/>
  </si>
  <si>
    <t>김형근</t>
    <phoneticPr fontId="5" type="noConversion"/>
  </si>
  <si>
    <t>바닥에 미끄러짐</t>
    <phoneticPr fontId="5" type="noConversion"/>
  </si>
  <si>
    <t>열차승차를 위해 뛰어오다 계단앞에서 미끄러짐</t>
    <phoneticPr fontId="5" type="noConversion"/>
  </si>
  <si>
    <t>덕정역</t>
    <phoneticPr fontId="5" type="noConversion"/>
  </si>
  <si>
    <t>하행타는곳→맞이방행 계단</t>
    <phoneticPr fontId="5" type="noConversion"/>
  </si>
  <si>
    <t>김성연</t>
    <phoneticPr fontId="5" type="noConversion"/>
  </si>
  <si>
    <t>계단으로 내려가던중 발을 헛디뎌 넘어짐</t>
    <phoneticPr fontId="5" type="noConversion"/>
  </si>
  <si>
    <t>의정부역
(k70열차)</t>
    <phoneticPr fontId="5" type="noConversion"/>
  </si>
  <si>
    <t>8호차 객실내(8-1)</t>
    <phoneticPr fontId="5" type="noConversion"/>
  </si>
  <si>
    <t>박영자</t>
    <phoneticPr fontId="5" type="noConversion"/>
  </si>
  <si>
    <t>어지러움증</t>
    <phoneticPr fontId="5" type="noConversion"/>
  </si>
  <si>
    <t xml:space="preserve">차내에서 어지러움증 호소 </t>
    <phoneticPr fontId="5" type="noConversion"/>
  </si>
  <si>
    <t>방학역
(k263열차)</t>
    <phoneticPr fontId="5" type="noConversion"/>
  </si>
  <si>
    <t>하행타는곳(8-1부근)</t>
    <phoneticPr fontId="5" type="noConversion"/>
  </si>
  <si>
    <t>박균구</t>
    <phoneticPr fontId="5" type="noConversion"/>
  </si>
  <si>
    <t>자살</t>
    <phoneticPr fontId="5" type="noConversion"/>
  </si>
  <si>
    <t>진입중인 열차에 뛰어듬</t>
    <phoneticPr fontId="5" type="noConversion"/>
  </si>
  <si>
    <t>상행승강장→맞이방
(E/S 3호기)</t>
    <phoneticPr fontId="5" type="noConversion"/>
  </si>
  <si>
    <t>양옥순</t>
    <phoneticPr fontId="5" type="noConversion"/>
  </si>
  <si>
    <t>E/S 이용중 균형을 잃고 넘어짐</t>
    <phoneticPr fontId="5" type="noConversion"/>
  </si>
  <si>
    <t>맞이방→상행승강장
(E/S 3호기)</t>
    <phoneticPr fontId="5" type="noConversion"/>
  </si>
  <si>
    <t>원제준
허섭</t>
    <phoneticPr fontId="5" type="noConversion"/>
  </si>
  <si>
    <t>74
70</t>
    <phoneticPr fontId="5" type="noConversion"/>
  </si>
  <si>
    <t>의정부역</t>
    <phoneticPr fontId="5" type="noConversion"/>
  </si>
  <si>
    <t>맞이방내</t>
    <phoneticPr fontId="5" type="noConversion"/>
  </si>
  <si>
    <t>황옥동</t>
    <phoneticPr fontId="5" type="noConversion"/>
  </si>
  <si>
    <t>의자다리 절손</t>
    <phoneticPr fontId="5" type="noConversion"/>
  </si>
  <si>
    <t>의자다리가 절손되면서 뒤로 넘어짐</t>
    <phoneticPr fontId="5" type="noConversion"/>
  </si>
  <si>
    <t>k260열차</t>
    <phoneticPr fontId="5" type="noConversion"/>
  </si>
  <si>
    <t>최미정</t>
    <phoneticPr fontId="5" type="noConversion"/>
  </si>
  <si>
    <t>열차흔들림</t>
    <phoneticPr fontId="5" type="noConversion"/>
  </si>
  <si>
    <t>전동열차운행중 흔들려 넘어지다 손잡이 잡던중 손목다침</t>
    <phoneticPr fontId="5" type="noConversion"/>
  </si>
  <si>
    <t>창동역
(k953열차)</t>
    <phoneticPr fontId="5" type="noConversion"/>
  </si>
  <si>
    <t>창동역 5번선 선로변</t>
    <phoneticPr fontId="5" type="noConversion"/>
  </si>
  <si>
    <t>이주형</t>
    <phoneticPr fontId="5" type="noConversion"/>
  </si>
  <si>
    <t>만취상태로 선로변으로 추락후 열차에 접촉</t>
    <phoneticPr fontId="5" type="noConversion"/>
  </si>
  <si>
    <t>전곡역
(2073열차)</t>
    <phoneticPr fontId="5" type="noConversion"/>
  </si>
  <si>
    <t>김봉수</t>
    <phoneticPr fontId="5" type="noConversion"/>
  </si>
  <si>
    <t>타고객과 다툼</t>
    <phoneticPr fontId="5" type="noConversion"/>
  </si>
  <si>
    <t>만취상태로 타고객과 다투다 다침</t>
    <phoneticPr fontId="5" type="noConversion"/>
  </si>
  <si>
    <t>동두천역
(K215열차)</t>
    <phoneticPr fontId="5" type="noConversion"/>
  </si>
  <si>
    <t>이순남</t>
    <phoneticPr fontId="5" type="noConversion"/>
  </si>
  <si>
    <t>전동열차 승차중 출입문에 손가락 끼임</t>
    <phoneticPr fontId="5" type="noConversion"/>
  </si>
  <si>
    <t>김천역</t>
    <phoneticPr fontId="5" type="noConversion"/>
  </si>
  <si>
    <t>E/S 1호기</t>
    <phoneticPr fontId="5" type="noConversion"/>
  </si>
  <si>
    <t>김학권</t>
    <phoneticPr fontId="5" type="noConversion"/>
  </si>
  <si>
    <t>거동이 불편한 노인여객이 에스컬레이터 측면을 과도하게 기대어 이용하다가 중심을 잃고 넘어져 부상</t>
    <phoneticPr fontId="5" type="noConversion"/>
  </si>
  <si>
    <t>박영순</t>
    <phoneticPr fontId="5" type="noConversion"/>
  </si>
  <si>
    <t>노인여객이 운행중인 에스컬레이터를 짐을들고 걸어서 이용하다가 넘어져 부상</t>
    <phoneticPr fontId="5" type="noConversion"/>
  </si>
  <si>
    <t>전남</t>
    <phoneticPr fontId="5" type="noConversion"/>
  </si>
  <si>
    <t>제1441열차</t>
    <phoneticPr fontId="5" type="noConversion"/>
  </si>
  <si>
    <t>3호차 승강문</t>
    <phoneticPr fontId="5" type="noConversion"/>
  </si>
  <si>
    <t>김삼환</t>
    <phoneticPr fontId="5" type="noConversion"/>
  </si>
  <si>
    <t>내리다 넘어짐</t>
    <phoneticPr fontId="5" type="noConversion"/>
  </si>
  <si>
    <t>비틀거리며 내리다 선로쪽으로 떨어져 넘어져 머리를 다침</t>
    <phoneticPr fontId="5" type="noConversion"/>
  </si>
  <si>
    <t>보험사처리</t>
    <phoneticPr fontId="5" type="noConversion"/>
  </si>
  <si>
    <t>제1511열차</t>
    <phoneticPr fontId="5" type="noConversion"/>
  </si>
  <si>
    <t>3호차 객실</t>
    <phoneticPr fontId="5" type="noConversion"/>
  </si>
  <si>
    <t>신정강</t>
    <phoneticPr fontId="5" type="noConversion"/>
  </si>
  <si>
    <t>선반위 가방이 떨어짐</t>
    <phoneticPr fontId="5" type="noConversion"/>
  </si>
  <si>
    <t>가방을 내리다 떨어져 어깨의 통증을 호소함</t>
    <phoneticPr fontId="5" type="noConversion"/>
  </si>
  <si>
    <t>제1509열차</t>
    <phoneticPr fontId="5" type="noConversion"/>
  </si>
  <si>
    <t>김춘덕</t>
    <phoneticPr fontId="5" type="noConversion"/>
  </si>
  <si>
    <t>출입문에 손가락이 끼임</t>
    <phoneticPr fontId="5" type="noConversion"/>
  </si>
  <si>
    <t>출입문 버튼을 누르고 출입문을 잡고 있다가 출입문에 손가락이 끼여 타박상을 입음</t>
    <phoneticPr fontId="5" type="noConversion"/>
  </si>
  <si>
    <t>순천역</t>
    <phoneticPr fontId="5" type="noConversion"/>
  </si>
  <si>
    <t>김인배</t>
    <phoneticPr fontId="5" type="noConversion"/>
  </si>
  <si>
    <t>출입문이 넘어짐</t>
    <phoneticPr fontId="5" type="noConversion"/>
  </si>
  <si>
    <t>개표구 출입문이 넘어지면서 왼쪽 다리에 찰과상을 입음</t>
    <phoneticPr fontId="5" type="noConversion"/>
  </si>
  <si>
    <t>제1953열차</t>
    <phoneticPr fontId="5" type="noConversion"/>
  </si>
  <si>
    <t>양정애</t>
    <phoneticPr fontId="5" type="noConversion"/>
  </si>
  <si>
    <t>내리다 미끄러짐</t>
    <phoneticPr fontId="5" type="noConversion"/>
  </si>
  <si>
    <t>내리다 미끄러져 넘어지면서 후두부를 다침</t>
    <phoneticPr fontId="5" type="noConversion"/>
  </si>
  <si>
    <t>제1501열차</t>
    <phoneticPr fontId="5" type="noConversion"/>
  </si>
  <si>
    <t>7호차 화장실</t>
    <phoneticPr fontId="5" type="noConversion"/>
  </si>
  <si>
    <t>조현승</t>
    <phoneticPr fontId="5" type="noConversion"/>
  </si>
  <si>
    <t>화장실 출입문 틈에 왼쪽 중지가 끼여 찰과상을 입음</t>
    <phoneticPr fontId="5" type="noConversion"/>
  </si>
  <si>
    <t>계단(3번)</t>
    <phoneticPr fontId="5" type="noConversion"/>
  </si>
  <si>
    <t>지명순</t>
    <phoneticPr fontId="5" type="noConversion"/>
  </si>
  <si>
    <t>계단(마지막2번째)에서 발을 
헛디뎌 넘어짐</t>
    <phoneticPr fontId="5" type="noConversion"/>
  </si>
  <si>
    <t>장성</t>
    <phoneticPr fontId="5" type="noConversion"/>
  </si>
  <si>
    <t>역구내(1번선)</t>
    <phoneticPr fontId="5" type="noConversion"/>
  </si>
  <si>
    <t>박영식</t>
    <phoneticPr fontId="5" type="noConversion"/>
  </si>
  <si>
    <t>화물홈 추락
하여 넘어짐</t>
    <phoneticPr fontId="5" type="noConversion"/>
  </si>
  <si>
    <t>KTX 승차하려고 무단 선로통행위해화물홈에서 1번선 선로 뛰어내리다 넘어짐(오른쪽 발목 부분 탈골, 인대 파열로 수술)</t>
    <phoneticPr fontId="5" type="noConversion"/>
  </si>
  <si>
    <t>목포</t>
    <phoneticPr fontId="5" type="noConversion"/>
  </si>
  <si>
    <t>E/S 3호기</t>
    <phoneticPr fontId="5" type="noConversion"/>
  </si>
  <si>
    <t>노납술</t>
    <phoneticPr fontId="5" type="noConversion"/>
  </si>
  <si>
    <t>에스컬레이터 이용을 위해 발 디딛는 순간 넘어짐</t>
    <phoneticPr fontId="5" type="noConversion"/>
  </si>
  <si>
    <t>객실 내</t>
    <phoneticPr fontId="5" type="noConversion"/>
  </si>
  <si>
    <t>안정애</t>
    <phoneticPr fontId="5" type="noConversion"/>
  </si>
  <si>
    <t>객실에서 넘어짐</t>
    <phoneticPr fontId="5" type="noConversion"/>
  </si>
  <si>
    <t>#1410열차 객실 내에서 화장실을 다녀온 뒤 의자에 앉다가 넘어지며 의자 발받침에 부딪힘</t>
    <phoneticPr fontId="5" type="noConversion"/>
  </si>
  <si>
    <t>전북</t>
    <phoneticPr fontId="5" type="noConversion"/>
  </si>
  <si>
    <t>새마을호</t>
    <phoneticPr fontId="5" type="noConversion"/>
  </si>
  <si>
    <t>새마을</t>
    <phoneticPr fontId="5" type="noConversion"/>
  </si>
  <si>
    <t>객실 내</t>
    <phoneticPr fontId="5" type="noConversion"/>
  </si>
  <si>
    <t>김광식</t>
    <phoneticPr fontId="5" type="noConversion"/>
  </si>
  <si>
    <t>객실에서 넘어짐</t>
    <phoneticPr fontId="5" type="noConversion"/>
  </si>
  <si>
    <t>#1103열차 운행 중 객실 정전으로 이동 중 넘어짐</t>
    <phoneticPr fontId="5" type="noConversion"/>
  </si>
  <si>
    <t>통원</t>
    <phoneticPr fontId="5" type="noConversion"/>
  </si>
  <si>
    <t>정춘식</t>
    <phoneticPr fontId="5" type="noConversion"/>
  </si>
  <si>
    <t>객실 의자 팔받침 커버
경첩핀 이탈</t>
    <phoneticPr fontId="5" type="noConversion"/>
  </si>
  <si>
    <t>#1115열차 이용 중 의자 팔걸이 뒤로 튀어나온 경첩핀에 의하여 고객 의류(바지)가 찢어짐</t>
    <phoneticPr fontId="5" type="noConversion"/>
  </si>
  <si>
    <t>12.5</t>
    <phoneticPr fontId="5" type="noConversion"/>
  </si>
  <si>
    <t>전주역</t>
    <phoneticPr fontId="5" type="noConversion"/>
  </si>
  <si>
    <t>승강장</t>
    <phoneticPr fontId="5" type="noConversion"/>
  </si>
  <si>
    <t>박문옥</t>
    <phoneticPr fontId="5" type="noConversion"/>
  </si>
  <si>
    <t>휠체어에서 넘어짐</t>
    <phoneticPr fontId="5" type="noConversion"/>
  </si>
  <si>
    <t>#1118열차에 승차하기 위해 직원 도움으로 휠체어에 탄채 이동 중 승강장 패인 곳에 휠체어가 걸리며 넘어짐</t>
    <phoneticPr fontId="5" type="noConversion"/>
  </si>
  <si>
    <t>서울</t>
    <phoneticPr fontId="5" type="noConversion"/>
  </si>
  <si>
    <t>전동3372</t>
    <phoneticPr fontId="5" type="noConversion"/>
  </si>
  <si>
    <t>출입문</t>
    <phoneticPr fontId="5" type="noConversion"/>
  </si>
  <si>
    <t xml:space="preserve">만취상태로 열차하차시 출입문이 닫히던 중 몸을 들이밀어 출입문에 낀상태로 무리하게 하차하다 넘어짐 </t>
    <phoneticPr fontId="5" type="noConversion"/>
  </si>
  <si>
    <t>서울역</t>
    <phoneticPr fontId="5" type="noConversion"/>
  </si>
  <si>
    <t>김은지</t>
    <phoneticPr fontId="5" type="noConversion"/>
  </si>
  <si>
    <t>E/S이용중 넘어짐</t>
    <phoneticPr fontId="5" type="noConversion"/>
  </si>
  <si>
    <t>행신역</t>
    <phoneticPr fontId="5" type="noConversion"/>
  </si>
  <si>
    <t>이영도
천점숙</t>
    <phoneticPr fontId="5" type="noConversion"/>
  </si>
  <si>
    <t>70
58</t>
    <phoneticPr fontId="5" type="noConversion"/>
  </si>
  <si>
    <t>어지러움증으로 인해 E/S이용중 넘어짐 뒤에서 함께넘어짐(부부)</t>
    <phoneticPr fontId="5" type="noConversion"/>
  </si>
  <si>
    <t>용산역</t>
    <phoneticPr fontId="5" type="noConversion"/>
  </si>
  <si>
    <t>김영덕</t>
    <phoneticPr fontId="5" type="noConversion"/>
  </si>
  <si>
    <t>E/S에서 넘어짐(본인주장)</t>
    <phoneticPr fontId="5" type="noConversion"/>
  </si>
  <si>
    <t>ktx160</t>
    <phoneticPr fontId="5" type="noConversion"/>
  </si>
  <si>
    <t>화장실</t>
    <phoneticPr fontId="5" type="noConversion"/>
  </si>
  <si>
    <t>정대명</t>
    <phoneticPr fontId="5" type="noConversion"/>
  </si>
  <si>
    <t>화장실 손잡이 너트</t>
    <phoneticPr fontId="5" type="noConversion"/>
  </si>
  <si>
    <t>화장실문 부상</t>
    <phoneticPr fontId="5" type="noConversion"/>
  </si>
  <si>
    <t>화장실 손잡이 너트 모서리에 손가락 다침</t>
    <phoneticPr fontId="5" type="noConversion"/>
  </si>
  <si>
    <t>전동K755</t>
    <phoneticPr fontId="5" type="noConversion"/>
  </si>
  <si>
    <t>스크린도어</t>
    <phoneticPr fontId="5" type="noConversion"/>
  </si>
  <si>
    <t>양희수</t>
    <phoneticPr fontId="5" type="noConversion"/>
  </si>
  <si>
    <t xml:space="preserve">스크린도어 </t>
    <phoneticPr fontId="5" type="noConversion"/>
  </si>
  <si>
    <t>승차시 스크린도어에 머리끼임</t>
    <phoneticPr fontId="5" type="noConversion"/>
  </si>
  <si>
    <t>KTX360</t>
    <phoneticPr fontId="5" type="noConversion"/>
  </si>
  <si>
    <t>의자</t>
    <phoneticPr fontId="5" type="noConversion"/>
  </si>
  <si>
    <t>김윤아</t>
    <phoneticPr fontId="5" type="noConversion"/>
  </si>
  <si>
    <t>의자 껌</t>
    <phoneticPr fontId="5" type="noConversion"/>
  </si>
  <si>
    <t>좌석에 껌이 묻어있어 바지에 껌이 붙음</t>
    <phoneticPr fontId="5" type="noConversion"/>
  </si>
  <si>
    <t>성대헌</t>
    <phoneticPr fontId="5" type="noConversion"/>
  </si>
  <si>
    <t xml:space="preserve">남 </t>
    <phoneticPr fontId="5" type="noConversion"/>
  </si>
  <si>
    <t>만취상태로 승강장을 걸어가다 선로로 넘어짐</t>
    <phoneticPr fontId="5" type="noConversion"/>
  </si>
  <si>
    <t>양성은</t>
    <phoneticPr fontId="5" type="noConversion"/>
  </si>
  <si>
    <t>E/S이용중 앞사람이 건드려 넘어짐</t>
    <phoneticPr fontId="5" type="noConversion"/>
  </si>
  <si>
    <t>민원?</t>
    <phoneticPr fontId="5" type="noConversion"/>
  </si>
  <si>
    <t>박경희</t>
    <phoneticPr fontId="5" type="noConversion"/>
  </si>
  <si>
    <t>E/S이용중 많은짐으로 인하여 넘어짐</t>
    <phoneticPr fontId="5" type="noConversion"/>
  </si>
  <si>
    <t>김향숙</t>
    <phoneticPr fontId="5" type="noConversion"/>
  </si>
  <si>
    <t>계단이동중 다리가 꼬여 넘어짐</t>
    <phoneticPr fontId="5" type="noConversion"/>
  </si>
  <si>
    <t>마두역</t>
    <phoneticPr fontId="5" type="noConversion"/>
  </si>
  <si>
    <t>황병연</t>
    <phoneticPr fontId="5" type="noConversion"/>
  </si>
  <si>
    <t>계단이동중 넘어짐</t>
    <phoneticPr fontId="5" type="noConversion"/>
  </si>
  <si>
    <t>이종민</t>
    <phoneticPr fontId="5" type="noConversion"/>
  </si>
  <si>
    <t>선로</t>
    <phoneticPr fontId="5" type="noConversion"/>
  </si>
  <si>
    <t>만취상태로 선로에 떨어짐</t>
    <phoneticPr fontId="5" type="noConversion"/>
  </si>
  <si>
    <t>전동1195</t>
    <phoneticPr fontId="5" type="noConversion"/>
  </si>
  <si>
    <t>차내</t>
    <phoneticPr fontId="5" type="noConversion"/>
  </si>
  <si>
    <t>김호수</t>
    <phoneticPr fontId="5" type="noConversion"/>
  </si>
  <si>
    <t>전동차 객실내 부상</t>
    <phoneticPr fontId="5" type="noConversion"/>
  </si>
  <si>
    <t>차내 승객이 다쳤다는 무전 수보, 119에 인계함</t>
    <phoneticPr fontId="5" type="noConversion"/>
  </si>
  <si>
    <t>만취상태로 대화불가</t>
    <phoneticPr fontId="5" type="noConversion"/>
  </si>
  <si>
    <t>1202열차</t>
    <phoneticPr fontId="5" type="noConversion"/>
  </si>
  <si>
    <t>함준성</t>
    <phoneticPr fontId="5" type="noConversion"/>
  </si>
  <si>
    <t>차내 방열판</t>
    <phoneticPr fontId="5" type="noConversion"/>
  </si>
  <si>
    <t>방열판 화상</t>
    <phoneticPr fontId="5" type="noConversion"/>
  </si>
  <si>
    <t>차내 방열판에 왼쪽다리 화상</t>
    <phoneticPr fontId="5" type="noConversion"/>
  </si>
  <si>
    <t>서빙고역</t>
    <phoneticPr fontId="5" type="noConversion"/>
  </si>
  <si>
    <t>최정훈</t>
    <phoneticPr fontId="5" type="noConversion"/>
  </si>
  <si>
    <t>선로무단횡단</t>
    <phoneticPr fontId="5" type="noConversion"/>
  </si>
  <si>
    <t>선로무단통행</t>
    <phoneticPr fontId="5" type="noConversion"/>
  </si>
  <si>
    <t>선로를 무단횡단하다 열차에 치임</t>
    <phoneticPr fontId="5" type="noConversion"/>
  </si>
  <si>
    <t>철도공중교통사고</t>
    <phoneticPr fontId="5" type="noConversion"/>
  </si>
  <si>
    <t>최호건</t>
    <phoneticPr fontId="5" type="noConversion"/>
  </si>
  <si>
    <t>E/S이용중 앞 사람이 넘어지면서 밀려 넘어짐</t>
    <phoneticPr fontId="5" type="noConversion"/>
  </si>
  <si>
    <t>이승만</t>
    <phoneticPr fontId="5" type="noConversion"/>
  </si>
  <si>
    <t>미상</t>
    <phoneticPr fontId="5" type="noConversion"/>
  </si>
  <si>
    <t>E/S 이용중 넘어짐(노숙자?)</t>
    <phoneticPr fontId="5" type="noConversion"/>
  </si>
  <si>
    <t>서울</t>
    <phoneticPr fontId="5" type="noConversion"/>
  </si>
  <si>
    <t>마두역</t>
    <phoneticPr fontId="5" type="noConversion"/>
  </si>
  <si>
    <t>김진용</t>
    <phoneticPr fontId="5" type="noConversion"/>
  </si>
  <si>
    <t>E/S 이용중 넘어짐</t>
    <phoneticPr fontId="5" type="noConversion"/>
  </si>
  <si>
    <t>용산역</t>
    <phoneticPr fontId="5" type="noConversion"/>
  </si>
  <si>
    <t>박재국</t>
    <phoneticPr fontId="5" type="noConversion"/>
  </si>
  <si>
    <t>만취상태로 쓰러져있었음</t>
    <phoneticPr fontId="5" type="noConversion"/>
  </si>
  <si>
    <t>서울역</t>
    <phoneticPr fontId="5" type="noConversion"/>
  </si>
  <si>
    <t>서은선
조성림</t>
    <phoneticPr fontId="5" type="noConversion"/>
  </si>
  <si>
    <t>27
62</t>
    <phoneticPr fontId="5" type="noConversion"/>
  </si>
  <si>
    <t>E/S이용중 앞 사람이 넘어지면서 밀려 넘어짐</t>
    <phoneticPr fontId="5" type="noConversion"/>
  </si>
  <si>
    <t>E/S(5번)</t>
    <phoneticPr fontId="5" type="noConversion"/>
  </si>
  <si>
    <t>류병현</t>
    <phoneticPr fontId="5" type="noConversion"/>
  </si>
  <si>
    <t>선릉역 환승통로의 5번 E/S 이용 중 넘어짐</t>
    <phoneticPr fontId="5" type="noConversion"/>
  </si>
  <si>
    <t>5149열차</t>
    <phoneticPr fontId="5" type="noConversion"/>
  </si>
  <si>
    <t>변은숙</t>
    <phoneticPr fontId="5" type="noConversion"/>
  </si>
  <si>
    <t>문에 손끼임</t>
    <phoneticPr fontId="5" type="noConversion"/>
  </si>
  <si>
    <t>전동차 출입문에 손을 대고 있다가 전동차 문이 열리면서 손이 말려들어가 다침</t>
    <phoneticPr fontId="5" type="noConversion"/>
  </si>
  <si>
    <t>복정역</t>
    <phoneticPr fontId="5" type="noConversion"/>
  </si>
  <si>
    <t>환승계단</t>
    <phoneticPr fontId="5" type="noConversion"/>
  </si>
  <si>
    <t>김순금</t>
    <phoneticPr fontId="5" type="noConversion"/>
  </si>
  <si>
    <t>환승계단을 내려오던 중 발을 헛디뎌 구름</t>
    <phoneticPr fontId="5" type="noConversion"/>
  </si>
  <si>
    <t>6217열차</t>
    <phoneticPr fontId="5" type="noConversion"/>
  </si>
  <si>
    <t>김말숙</t>
    <phoneticPr fontId="5" type="noConversion"/>
  </si>
  <si>
    <t>전동열차가 미금역 도착할 때 일어나던 할머니가 넘어져 부상</t>
    <phoneticPr fontId="5" type="noConversion"/>
  </si>
  <si>
    <t>태평역</t>
    <phoneticPr fontId="5" type="noConversion"/>
  </si>
  <si>
    <t>게이트 앞</t>
    <phoneticPr fontId="5" type="noConversion"/>
  </si>
  <si>
    <t>강성학</t>
    <phoneticPr fontId="5" type="noConversion"/>
  </si>
  <si>
    <t>게이트를 무단으로 넘다가 넘어짐</t>
    <phoneticPr fontId="5" type="noConversion"/>
  </si>
  <si>
    <t>도곡역</t>
    <phoneticPr fontId="5" type="noConversion"/>
  </si>
  <si>
    <t>E/S(14호)</t>
    <phoneticPr fontId="5" type="noConversion"/>
  </si>
  <si>
    <t>곽종석</t>
    <phoneticPr fontId="5" type="noConversion"/>
  </si>
  <si>
    <t>E/S 이용 중 급정지하여 넘어져 다침</t>
    <phoneticPr fontId="5" type="noConversion"/>
  </si>
  <si>
    <t>5042열차</t>
    <phoneticPr fontId="5" type="noConversion"/>
  </si>
  <si>
    <t>최명수</t>
    <phoneticPr fontId="5" type="noConversion"/>
  </si>
  <si>
    <t>손끼임</t>
    <phoneticPr fontId="5" type="noConversion"/>
  </si>
  <si>
    <t>중랑역에서 정차중인 전동차 내에서 출입문 개폐시 손이 끼어  손 다침</t>
    <phoneticPr fontId="5" type="noConversion"/>
  </si>
  <si>
    <t>충남</t>
    <phoneticPr fontId="5" type="noConversion"/>
  </si>
  <si>
    <t>#1035 객실출입문</t>
    <phoneticPr fontId="5" type="noConversion"/>
  </si>
  <si>
    <t>이신웅</t>
    <phoneticPr fontId="5" type="noConversion"/>
  </si>
  <si>
    <t>출입문 손등이 낌</t>
    <phoneticPr fontId="5" type="noConversion"/>
  </si>
  <si>
    <t>제1035열차를 객실자동출입문에 오른손등이 끼이면서 부상을 입은 사고임.</t>
    <phoneticPr fontId="5" type="noConversion"/>
  </si>
  <si>
    <t>천안아산역</t>
    <phoneticPr fontId="5" type="noConversion"/>
  </si>
  <si>
    <t>맞이방 계단</t>
    <phoneticPr fontId="5" type="noConversion"/>
  </si>
  <si>
    <t>정승숙</t>
    <phoneticPr fontId="5" type="noConversion"/>
  </si>
  <si>
    <t>계단에서 넘어짐</t>
    <phoneticPr fontId="5" type="noConversion"/>
  </si>
  <si>
    <t>KTX 에서 하차하여 천안아산역 맞이방 계단에서 넘어져 타박상을 입은 사고임.</t>
    <phoneticPr fontId="5" type="noConversion"/>
  </si>
  <si>
    <t>에스컬레이터 11호기</t>
    <phoneticPr fontId="5" type="noConversion"/>
  </si>
  <si>
    <t>이일근</t>
    <phoneticPr fontId="5" type="noConversion"/>
  </si>
  <si>
    <t>과음</t>
    <phoneticPr fontId="5" type="noConversion"/>
  </si>
  <si>
    <t>에스컬레이터 넘어짐</t>
    <phoneticPr fontId="5" type="noConversion"/>
  </si>
  <si>
    <t>KTX 제165열차 이용키 위하여 맞이방 계단을 이용하던 과음으로 인하여 에스컬레이터에서 넘어져 다친사고임.</t>
    <phoneticPr fontId="5" type="noConversion"/>
  </si>
  <si>
    <t>에스컬레이터 2호기</t>
    <phoneticPr fontId="5" type="noConversion"/>
  </si>
  <si>
    <t>이감불
김용현</t>
    <phoneticPr fontId="5" type="noConversion"/>
  </si>
  <si>
    <t>여
남</t>
    <phoneticPr fontId="5" type="noConversion"/>
  </si>
  <si>
    <t>71
72</t>
    <phoneticPr fontId="5" type="noConversion"/>
  </si>
  <si>
    <t>에스컬레이터 이용중 앞선 고객 이감불이 넘어지는 것을 뒤에 있던 동행 김용현이 붙잡아 주려다 같이 넘어져 다친 사고임.</t>
    <phoneticPr fontId="5" type="noConversion"/>
  </si>
  <si>
    <t>강원</t>
    <phoneticPr fontId="5" type="noConversion"/>
  </si>
  <si>
    <t>제4425열차</t>
    <phoneticPr fontId="5" type="noConversion"/>
  </si>
  <si>
    <t>제4425열차 10호차 화장실 출입문</t>
    <phoneticPr fontId="5" type="noConversion"/>
  </si>
  <si>
    <t>김민지</t>
    <phoneticPr fontId="5" type="noConversion"/>
  </si>
  <si>
    <t>화장실 출입문틈에 왼손 중지 손가락을 다침</t>
    <phoneticPr fontId="5" type="noConversion"/>
  </si>
  <si>
    <t>제4425열차 10호차 화장실 출입문 틉에 여자 어린아이가 왼손 중지 손가락을 끼어 부상당한 사고임</t>
    <phoneticPr fontId="5" type="noConversion"/>
  </si>
  <si>
    <t>경남</t>
    <phoneticPr fontId="5" type="noConversion"/>
  </si>
  <si>
    <t>창원역</t>
    <phoneticPr fontId="5" type="noConversion"/>
  </si>
  <si>
    <t>역사계단</t>
    <phoneticPr fontId="5" type="noConversion"/>
  </si>
  <si>
    <t>박월서</t>
    <phoneticPr fontId="5" type="noConversion"/>
  </si>
  <si>
    <t>실족</t>
    <phoneticPr fontId="5" type="noConversion"/>
  </si>
  <si>
    <t>하차후 지하도계단 내려오다 실족</t>
    <phoneticPr fontId="5" type="noConversion"/>
  </si>
  <si>
    <t>경북남부</t>
    <phoneticPr fontId="5" type="noConversion"/>
  </si>
  <si>
    <t>구미역</t>
    <phoneticPr fontId="5" type="noConversion"/>
  </si>
  <si>
    <t>E/S 4호기</t>
    <phoneticPr fontId="5" type="noConversion"/>
  </si>
  <si>
    <t>김판악</t>
    <phoneticPr fontId="5" type="noConversion"/>
  </si>
  <si>
    <t>노인여객이 에스컬레이터를 이용하다가 중심을 잃고 넘어져 부상</t>
    <phoneticPr fontId="5" type="noConversion"/>
  </si>
  <si>
    <t>통원</t>
    <phoneticPr fontId="5" type="noConversion"/>
  </si>
  <si>
    <t>경북남부</t>
    <phoneticPr fontId="5" type="noConversion"/>
  </si>
  <si>
    <t>구미역</t>
    <phoneticPr fontId="5" type="noConversion"/>
  </si>
  <si>
    <t>E/S 6호기</t>
    <phoneticPr fontId="5" type="noConversion"/>
  </si>
  <si>
    <t>박영순</t>
    <phoneticPr fontId="5" type="noConversion"/>
  </si>
  <si>
    <t>E/S에서 넘어짐</t>
    <phoneticPr fontId="5" type="noConversion"/>
  </si>
  <si>
    <t>여객이 에스컬레이터를 이용중 앞사람에 의해 연쇄적으로 넘어져 부상</t>
    <phoneticPr fontId="5" type="noConversion"/>
  </si>
  <si>
    <t>E/S 2호기</t>
    <phoneticPr fontId="5" type="noConversion"/>
  </si>
  <si>
    <t>정옥분</t>
    <phoneticPr fontId="5" type="noConversion"/>
  </si>
  <si>
    <t>여객이 에스컬레이터를 이용하다가 동행자와 함께 넘어져 부상</t>
    <phoneticPr fontId="5" type="noConversion"/>
  </si>
  <si>
    <t>E/S 8호기</t>
    <phoneticPr fontId="5" type="noConversion"/>
  </si>
  <si>
    <t>서점옥</t>
    <phoneticPr fontId="5" type="noConversion"/>
  </si>
  <si>
    <t>여객이 운행중인 에스컬레이터를 이용하다가 넘어져 부상</t>
    <phoneticPr fontId="5" type="noConversion"/>
  </si>
  <si>
    <t>목</t>
    <phoneticPr fontId="5" type="noConversion"/>
  </si>
  <si>
    <t>김천역</t>
    <phoneticPr fontId="5" type="noConversion"/>
  </si>
  <si>
    <t>E/S 1호기</t>
    <phoneticPr fontId="5" type="noConversion"/>
  </si>
  <si>
    <t>노병호</t>
    <phoneticPr fontId="5" type="noConversion"/>
  </si>
  <si>
    <t>노인여객이 에스컬레이터를 양손에 짐을들고 걸어서 이용하다가 넘어져 부상</t>
    <phoneticPr fontId="5" type="noConversion"/>
  </si>
  <si>
    <t>장성</t>
    <phoneticPr fontId="5" type="noConversion"/>
  </si>
  <si>
    <t>W/L 1호기</t>
    <phoneticPr fontId="5" type="noConversion"/>
  </si>
  <si>
    <t>장주영</t>
    <phoneticPr fontId="5" type="noConversion"/>
  </si>
  <si>
    <t>W/L 걸려 넘어짐</t>
    <phoneticPr fontId="5" type="noConversion"/>
  </si>
  <si>
    <t>지하 통로에 있던 휠체어 리프트에 걸려 넘어져  오른손바닥에 찰과상</t>
    <phoneticPr fontId="5" type="noConversion"/>
  </si>
  <si>
    <t>대구</t>
    <phoneticPr fontId="5" type="noConversion"/>
  </si>
  <si>
    <t>#1354열차</t>
    <phoneticPr fontId="5" type="noConversion"/>
  </si>
  <si>
    <t>5호차 차내</t>
    <phoneticPr fontId="5" type="noConversion"/>
  </si>
  <si>
    <t>태문화</t>
    <phoneticPr fontId="5" type="noConversion"/>
  </si>
  <si>
    <t>#1354 5호차 방열판</t>
    <phoneticPr fontId="5" type="noConversion"/>
  </si>
  <si>
    <t>방열판 화상</t>
    <phoneticPr fontId="5" type="noConversion"/>
  </si>
  <si>
    <t>#1354열차 5호차 방열판에 화상</t>
    <phoneticPr fontId="5" type="noConversion"/>
  </si>
  <si>
    <t>대구역</t>
    <phoneticPr fontId="5" type="noConversion"/>
  </si>
  <si>
    <t>1번e/s</t>
    <phoneticPr fontId="5" type="noConversion"/>
  </si>
  <si>
    <t>최명식
오영희
조금자</t>
    <phoneticPr fontId="5" type="noConversion"/>
  </si>
  <si>
    <t>36
56
51</t>
    <phoneticPr fontId="5" type="noConversion"/>
  </si>
  <si>
    <t>1번E/S이용중 넘어짐</t>
    <phoneticPr fontId="5" type="noConversion"/>
  </si>
  <si>
    <t>1번e/s이용중 만취고객이 넘어지면서 연쇄적으로 넘어짐</t>
    <phoneticPr fontId="5" type="noConversion"/>
  </si>
  <si>
    <t>#1007열차</t>
    <phoneticPr fontId="5" type="noConversion"/>
  </si>
  <si>
    <t>새마을</t>
    <phoneticPr fontId="5" type="noConversion"/>
  </si>
  <si>
    <t>6호차 출입문</t>
    <phoneticPr fontId="5" type="noConversion"/>
  </si>
  <si>
    <t>손진구</t>
    <phoneticPr fontId="5" type="noConversion"/>
  </si>
  <si>
    <t>유</t>
    <phoneticPr fontId="5" type="noConversion"/>
  </si>
  <si>
    <t>열차에서 뛰어내림</t>
    <phoneticPr fontId="5" type="noConversion"/>
  </si>
  <si>
    <t>운행중 뛰어내림</t>
    <phoneticPr fontId="5" type="noConversion"/>
  </si>
  <si>
    <t>#1007열차 운행중 뛰어내림</t>
    <phoneticPr fontId="5" type="noConversion"/>
  </si>
  <si>
    <t>#139</t>
    <phoneticPr fontId="5" type="noConversion"/>
  </si>
  <si>
    <t>KTX</t>
    <phoneticPr fontId="5" type="noConversion"/>
  </si>
  <si>
    <t>8호차 화장실</t>
    <phoneticPr fontId="5" type="noConversion"/>
  </si>
  <si>
    <t>김은아</t>
    <phoneticPr fontId="5" type="noConversion"/>
  </si>
  <si>
    <t>열차 정차중 넘어짐</t>
    <phoneticPr fontId="5" type="noConversion"/>
  </si>
  <si>
    <t>급정차</t>
    <phoneticPr fontId="5" type="noConversion"/>
  </si>
  <si>
    <t>#139열차 대전역 도착전 급정차로 화장실에서 넘어짐</t>
    <phoneticPr fontId="5" type="noConversion"/>
  </si>
  <si>
    <t>#147</t>
    <phoneticPr fontId="5" type="noConversion"/>
  </si>
  <si>
    <t>2호차 출입문</t>
    <phoneticPr fontId="5" type="noConversion"/>
  </si>
  <si>
    <t>박한결</t>
    <phoneticPr fontId="5" type="noConversion"/>
  </si>
  <si>
    <t>출입문 에서 넘어져 다침</t>
    <phoneticPr fontId="5" type="noConversion"/>
  </si>
  <si>
    <t>객실내 부상</t>
    <phoneticPr fontId="5" type="noConversion"/>
  </si>
  <si>
    <t>#147열차2호차 출입문 부근에서 넘어져 다침</t>
    <phoneticPr fontId="5" type="noConversion"/>
  </si>
  <si>
    <t>#1218</t>
    <phoneticPr fontId="5" type="noConversion"/>
  </si>
  <si>
    <t>송병강</t>
    <phoneticPr fontId="5" type="noConversion"/>
  </si>
  <si>
    <t>출입문에서 내리다 다침</t>
    <phoneticPr fontId="5" type="noConversion"/>
  </si>
  <si>
    <t>승하차중 넘어짐</t>
    <phoneticPr fontId="5" type="noConversion"/>
  </si>
  <si>
    <t>#1218열차하차시 출입문에 미끄러져 다침</t>
    <phoneticPr fontId="5" type="noConversion"/>
  </si>
  <si>
    <t>#1059</t>
    <phoneticPr fontId="5" type="noConversion"/>
  </si>
  <si>
    <t>4호차객실 출입문</t>
    <phoneticPr fontId="5" type="noConversion"/>
  </si>
  <si>
    <t>천영탁</t>
    <phoneticPr fontId="5" type="noConversion"/>
  </si>
  <si>
    <t>출입문에 다침</t>
    <phoneticPr fontId="5" type="noConversion"/>
  </si>
  <si>
    <t>객실출입문 부상</t>
    <phoneticPr fontId="5" type="noConversion"/>
  </si>
  <si>
    <t>#1059열차 4호차출입문에 끼여 다침</t>
    <phoneticPr fontId="5" type="noConversion"/>
  </si>
  <si>
    <t>#1307</t>
    <phoneticPr fontId="5" type="noConversion"/>
  </si>
  <si>
    <t>차내 화장실</t>
    <phoneticPr fontId="5" type="noConversion"/>
  </si>
  <si>
    <t>오윤미</t>
    <phoneticPr fontId="5" type="noConversion"/>
  </si>
  <si>
    <t>화장실</t>
    <phoneticPr fontId="5" type="noConversion"/>
  </si>
  <si>
    <t>#1307열차 차내 화장실에서 다침</t>
    <phoneticPr fontId="5" type="noConversion"/>
  </si>
  <si>
    <t>동대구역</t>
    <phoneticPr fontId="5" type="noConversion"/>
  </si>
  <si>
    <t>9번 계단</t>
    <phoneticPr fontId="5" type="noConversion"/>
  </si>
  <si>
    <t>정수현</t>
    <phoneticPr fontId="5" type="noConversion"/>
  </si>
  <si>
    <t>계단</t>
    <phoneticPr fontId="5" type="noConversion"/>
  </si>
  <si>
    <t>9번 계단 이용중 다침</t>
    <phoneticPr fontId="5" type="noConversion"/>
  </si>
  <si>
    <t>정문e/s</t>
    <phoneticPr fontId="5" type="noConversion"/>
  </si>
  <si>
    <t>제갈금식</t>
    <phoneticPr fontId="5" type="noConversion"/>
  </si>
  <si>
    <t>정문e/s에서 다침</t>
    <phoneticPr fontId="5" type="noConversion"/>
  </si>
  <si>
    <t>정문e/s 이용중 뒤로 넘어짐</t>
    <phoneticPr fontId="5" type="noConversion"/>
  </si>
  <si>
    <t>대전지사</t>
    <phoneticPr fontId="5" type="noConversion"/>
  </si>
  <si>
    <t>무궁화호
1512열차</t>
    <phoneticPr fontId="5" type="noConversion"/>
  </si>
  <si>
    <t>조치원역
상선 승강장</t>
    <phoneticPr fontId="5" type="noConversion"/>
  </si>
  <si>
    <t>최충섭</t>
    <phoneticPr fontId="5" type="noConversion"/>
  </si>
  <si>
    <t>본인 부주의
(비강)</t>
    <phoneticPr fontId="5" type="noConversion"/>
  </si>
  <si>
    <t>출발하는 열차에서 뛰어내려 부상</t>
    <phoneticPr fontId="5" type="noConversion"/>
  </si>
  <si>
    <t>대전지사</t>
    <phoneticPr fontId="5" type="noConversion"/>
  </si>
  <si>
    <t>상선 승강장
상행 
에스컬레이터</t>
    <phoneticPr fontId="5" type="noConversion"/>
  </si>
  <si>
    <t>구정순</t>
    <phoneticPr fontId="5" type="noConversion"/>
  </si>
  <si>
    <t>본인 부주의</t>
    <phoneticPr fontId="5" type="noConversion"/>
  </si>
  <si>
    <t>에스컬레이터 이용중 넘어져 부상</t>
    <phoneticPr fontId="5" type="noConversion"/>
  </si>
  <si>
    <t>12/11</t>
    <phoneticPr fontId="5" type="noConversion"/>
  </si>
  <si>
    <t>맞이방
상행 
에스컬레이터</t>
    <phoneticPr fontId="5" type="noConversion"/>
  </si>
  <si>
    <t>김영태</t>
    <phoneticPr fontId="5" type="noConversion"/>
  </si>
  <si>
    <t>무궁화호
1708열차</t>
    <phoneticPr fontId="5" type="noConversion"/>
  </si>
  <si>
    <t>3호차 14호석</t>
    <phoneticPr fontId="5" type="noConversion"/>
  </si>
  <si>
    <t>김희정</t>
    <phoneticPr fontId="5" type="noConversion"/>
  </si>
  <si>
    <t>객실내 방열판에 화상을 입음</t>
    <phoneticPr fontId="5" type="noConversion"/>
  </si>
  <si>
    <t>5번 승강장
편의점 출입문</t>
    <phoneticPr fontId="5" type="noConversion"/>
  </si>
  <si>
    <t>김평준</t>
    <phoneticPr fontId="5" type="noConversion"/>
  </si>
  <si>
    <t>출입문 모서리에 손가락이 베임</t>
    <phoneticPr fontId="5" type="noConversion"/>
  </si>
  <si>
    <t>무궁화호
1211열차</t>
    <phoneticPr fontId="5" type="noConversion"/>
  </si>
  <si>
    <t>3호차 
객실 출입문</t>
    <phoneticPr fontId="5" type="noConversion"/>
  </si>
  <si>
    <t>김태민</t>
    <phoneticPr fontId="5" type="noConversion"/>
  </si>
  <si>
    <t>출입문 틈에 손가락이 끼임</t>
    <phoneticPr fontId="5" type="noConversion"/>
  </si>
  <si>
    <t>대전역</t>
    <phoneticPr fontId="5" type="noConversion"/>
  </si>
  <si>
    <t>나가는곳
에스컬레이터
(13호기)</t>
    <phoneticPr fontId="5" type="noConversion"/>
  </si>
  <si>
    <t>이원삼</t>
    <phoneticPr fontId="5" type="noConversion"/>
  </si>
  <si>
    <t>4번 승강장
KTX 332열차</t>
    <phoneticPr fontId="5" type="noConversion"/>
  </si>
  <si>
    <t>백주은</t>
    <phoneticPr fontId="5" type="noConversion"/>
  </si>
  <si>
    <t>음주
상태</t>
    <phoneticPr fontId="5" type="noConversion"/>
  </si>
  <si>
    <t>이동중 몸의 균형을 잃고 넘어져 부상</t>
    <phoneticPr fontId="5" type="noConversion"/>
  </si>
  <si>
    <t>무궁화호
1710열차</t>
    <phoneticPr fontId="5" type="noConversion"/>
  </si>
  <si>
    <t>1호차 승강문</t>
    <phoneticPr fontId="5" type="noConversion"/>
  </si>
  <si>
    <t>김봉자</t>
    <phoneticPr fontId="5" type="noConversion"/>
  </si>
  <si>
    <t>뒤늦게 열차에서 내리다가 승강문에 끼임</t>
    <phoneticPr fontId="5" type="noConversion"/>
  </si>
  <si>
    <t>무궁화호
1307열차</t>
    <phoneticPr fontId="5" type="noConversion"/>
  </si>
  <si>
    <t>7호차
화장실 앞 통로</t>
    <phoneticPr fontId="5" type="noConversion"/>
  </si>
  <si>
    <t>오윤미</t>
    <phoneticPr fontId="5" type="noConversion"/>
  </si>
  <si>
    <t>술에 취해 이동하다가 넘어져 부상</t>
    <phoneticPr fontId="5" type="noConversion"/>
  </si>
  <si>
    <t>#147</t>
    <phoneticPr fontId="5" type="noConversion"/>
  </si>
  <si>
    <t>배중환</t>
    <phoneticPr fontId="5" type="noConversion"/>
  </si>
  <si>
    <t>흔들림</t>
    <phoneticPr fontId="5" type="noConversion"/>
  </si>
  <si>
    <t>열차 흔들림에 어지럼증 발생</t>
    <phoneticPr fontId="5" type="noConversion"/>
  </si>
  <si>
    <t>고승범</t>
    <phoneticPr fontId="5" type="noConversion"/>
  </si>
  <si>
    <t>E/S 콤보에 끼임</t>
    <phoneticPr fontId="5" type="noConversion"/>
  </si>
  <si>
    <t>김성학</t>
    <phoneticPr fontId="5" type="noConversion"/>
  </si>
  <si>
    <t>E/S 탑승과 동시에 넘어짐</t>
    <phoneticPr fontId="5" type="noConversion"/>
  </si>
  <si>
    <t>#1218</t>
    <phoneticPr fontId="5" type="noConversion"/>
  </si>
  <si>
    <t>박진아</t>
    <phoneticPr fontId="5" type="noConversion"/>
  </si>
  <si>
    <t>낙하</t>
    <phoneticPr fontId="5" type="noConversion"/>
  </si>
  <si>
    <t>선반물건 떨어짐</t>
    <phoneticPr fontId="5" type="noConversion"/>
  </si>
  <si>
    <t>선반위 여행용가방이 떨어져 맞음</t>
    <phoneticPr fontId="5" type="noConversion"/>
  </si>
  <si>
    <t>#1791</t>
    <phoneticPr fontId="5" type="noConversion"/>
  </si>
  <si>
    <t>객실방열판</t>
    <phoneticPr fontId="5" type="noConversion"/>
  </si>
  <si>
    <t>박명희</t>
    <phoneticPr fontId="5" type="noConversion"/>
  </si>
  <si>
    <t>화상</t>
    <phoneticPr fontId="5" type="noConversion"/>
  </si>
  <si>
    <t>객실 방열판에 우측 손등 화상</t>
    <phoneticPr fontId="5" type="noConversion"/>
  </si>
  <si>
    <t>#137</t>
    <phoneticPr fontId="5" type="noConversion"/>
  </si>
  <si>
    <t>김숙희</t>
    <phoneticPr fontId="5" type="noConversion"/>
  </si>
  <si>
    <t>오수접촉</t>
    <phoneticPr fontId="5" type="noConversion"/>
  </si>
  <si>
    <t>용변후 변기물역류로 신체이물질묻음</t>
    <phoneticPr fontId="5" type="noConversion"/>
  </si>
  <si>
    <t>전철 상선E/S(8번선)</t>
    <phoneticPr fontId="5" type="noConversion"/>
  </si>
  <si>
    <t>김형열</t>
    <phoneticPr fontId="5" type="noConversion"/>
  </si>
  <si>
    <t>E/S 에서 친구와 장난을 치다가 넘어져 부상(부상자 만취상태였음)</t>
    <phoneticPr fontId="5" type="noConversion"/>
  </si>
  <si>
    <t>승강장5-4 위치</t>
    <phoneticPr fontId="5" type="noConversion"/>
  </si>
  <si>
    <t>홍종미</t>
    <phoneticPr fontId="5" type="noConversion"/>
  </si>
  <si>
    <t>#529 하차중 오른쪽발이 열차와 승강장 사이 틈에 끼여 급히 빼면서 오른정강이 타박상 및 허리통증 발생</t>
    <phoneticPr fontId="5" type="noConversion"/>
  </si>
  <si>
    <t>상선 승강장</t>
    <phoneticPr fontId="5" type="noConversion"/>
  </si>
  <si>
    <t>박채군</t>
    <phoneticPr fontId="5" type="noConversion"/>
  </si>
  <si>
    <t>신원미상 고객으로부터 승강장에 사람이 쓰러져있다는 신고받고 현장출동 역무실로 안내 및 응급처치후 119 수배,  수원의료원 이송함</t>
    <phoneticPr fontId="5" type="noConversion"/>
  </si>
  <si>
    <t>#1206  객차방열판</t>
    <phoneticPr fontId="5" type="noConversion"/>
  </si>
  <si>
    <t>이준성</t>
    <phoneticPr fontId="5" type="noConversion"/>
  </si>
  <si>
    <t>#1206 (구포-수원) 이용 중 방열판에 왼쪽 발목 접촉, 화상입음(1차-2도화상)부산 소재 고객이므로 1차진료후 부산서 진료 받는다고 함</t>
    <phoneticPr fontId="5" type="noConversion"/>
  </si>
  <si>
    <t>상행선8-4승강장</t>
    <phoneticPr fontId="5" type="noConversion"/>
  </si>
  <si>
    <t>전근열</t>
    <phoneticPr fontId="5" type="noConversion"/>
  </si>
  <si>
    <t>상행선8-4위치에서 만취한 사고자가 승강장에서 비틀거리면서 선로에 떨어짐</t>
    <phoneticPr fontId="5" type="noConversion"/>
  </si>
  <si>
    <t>석수역</t>
    <phoneticPr fontId="5" type="noConversion"/>
  </si>
  <si>
    <t>자유통로 동쪽계단</t>
    <phoneticPr fontId="5" type="noConversion"/>
  </si>
  <si>
    <t>강정순</t>
    <phoneticPr fontId="5" type="noConversion"/>
  </si>
  <si>
    <t>전동차에서 하차,귀가중 자유통로 동쪽 계단 내려가던중 넘어져 부상입음</t>
    <phoneticPr fontId="5" type="noConversion"/>
  </si>
  <si>
    <t>국철상선 E/S</t>
    <phoneticPr fontId="5" type="noConversion"/>
  </si>
  <si>
    <t>이춘기</t>
    <phoneticPr fontId="5" type="noConversion"/>
  </si>
  <si>
    <t>12/15부터입원치료중</t>
    <phoneticPr fontId="5" type="noConversion"/>
  </si>
  <si>
    <t>국철상선E/S 타고 올라오는 중 중심잃고 넘어져 부상입음(서울행전동차 타려갔다 올라오는도중사고)</t>
    <phoneticPr fontId="5" type="noConversion"/>
  </si>
  <si>
    <t>장순조</t>
    <phoneticPr fontId="5" type="noConversion"/>
  </si>
  <si>
    <t>국철 상선E/S 타고 올라오는 중 중심잃고 넘어짐(마산-수원간 1호차 51호석 내려 E/S 타려다 사고)</t>
    <phoneticPr fontId="5" type="noConversion"/>
  </si>
  <si>
    <t>북쪽상행계단</t>
    <phoneticPr fontId="5" type="noConversion"/>
  </si>
  <si>
    <t>이인영</t>
    <phoneticPr fontId="5" type="noConversion"/>
  </si>
  <si>
    <t>북쪽 상행계단에 여자고객이 쓰러져 있다는 연락을 미화원에서 받고 현장 출동결과 계단에서 발을 헛디뎌 우측발목 다쳐 통증 호소하고 있어 119 수배,  병원 이송조치</t>
    <phoneticPr fontId="5" type="noConversion"/>
  </si>
  <si>
    <t>하홈 서쪽 2번 계단</t>
    <phoneticPr fontId="5" type="noConversion"/>
  </si>
  <si>
    <t>장재문</t>
    <phoneticPr fontId="5" type="noConversion"/>
  </si>
  <si>
    <t>신원미상 고객이 하홈 서쪽 2번째 계단에 손님이 넘어져 있다는 신고받고 현장 출동결과 부상자가 보호자와 계단을 오르다 걸려 넘어져 계단 중간에 앉아 있었으며 좌측 눈썹 부상으로 피를 흘리고 있어 역무실 안내, 응급조치후 119 수배 병원이송 함</t>
    <phoneticPr fontId="5" type="noConversion"/>
  </si>
  <si>
    <t>김성훈</t>
    <phoneticPr fontId="5" type="noConversion"/>
  </si>
  <si>
    <t>5602열차 하차 중 승강장 혼잡으로 다른 사람들에게 밀려 승강장에 발빠짐</t>
    <phoneticPr fontId="5" type="noConversion"/>
  </si>
  <si>
    <t>구리역</t>
    <phoneticPr fontId="5" type="noConversion"/>
  </si>
  <si>
    <t>매점 측 자동문</t>
    <phoneticPr fontId="5" type="noConversion"/>
  </si>
  <si>
    <t>장길동</t>
    <phoneticPr fontId="5" type="noConversion"/>
  </si>
  <si>
    <t>문에 낌</t>
    <phoneticPr fontId="5" type="noConversion"/>
  </si>
  <si>
    <t>구리역 매점에 들어가던 중 메고 있던 가방이 유리문에 끼어 빼다가 넘어짐</t>
    <phoneticPr fontId="5" type="noConversion"/>
  </si>
  <si>
    <t>경원선 환승계단</t>
    <phoneticPr fontId="5" type="noConversion"/>
  </si>
  <si>
    <t>장영희</t>
    <phoneticPr fontId="5" type="noConversion"/>
  </si>
  <si>
    <t>회기역 환승도중 계단에서 넘어짐</t>
    <phoneticPr fontId="5" type="noConversion"/>
  </si>
  <si>
    <t>정선화</t>
    <phoneticPr fontId="5" type="noConversion"/>
  </si>
  <si>
    <t>E/S 이용 중 넘어짐</t>
    <phoneticPr fontId="5" type="noConversion"/>
  </si>
  <si>
    <t>서현역</t>
    <phoneticPr fontId="5" type="noConversion"/>
  </si>
  <si>
    <t>기복례</t>
    <phoneticPr fontId="5" type="noConversion"/>
  </si>
  <si>
    <r>
      <t xml:space="preserve">어지러워 승강장에서 선로로 떨어진 것을 박종인군(17)이 구함, </t>
    </r>
    <r>
      <rPr>
        <b/>
        <u/>
        <sz val="10"/>
        <color indexed="8"/>
        <rFont val="돋움"/>
        <family val="3"/>
        <charset val="129"/>
      </rPr>
      <t>언론보도됨</t>
    </r>
    <phoneticPr fontId="5" type="noConversion"/>
  </si>
  <si>
    <t>덕소역</t>
    <phoneticPr fontId="5" type="noConversion"/>
  </si>
  <si>
    <t>김남희</t>
    <phoneticPr fontId="5" type="noConversion"/>
  </si>
  <si>
    <t>음주상태로 타는곳 6-2위치에 넘어져 있었음</t>
    <phoneticPr fontId="5" type="noConversion"/>
  </si>
  <si>
    <t>도곡역</t>
    <phoneticPr fontId="5" type="noConversion"/>
  </si>
  <si>
    <t>배봉덕</t>
    <phoneticPr fontId="5" type="noConversion"/>
  </si>
  <si>
    <t>6255열차에 승차하려고 급히 뛰었으나 열차문이 닫혀 문에 부딪혀 넘어짐</t>
    <phoneticPr fontId="5" type="noConversion"/>
  </si>
  <si>
    <t>통원</t>
    <phoneticPr fontId="5" type="noConversion"/>
  </si>
  <si>
    <t>면책</t>
    <phoneticPr fontId="5" type="noConversion"/>
  </si>
  <si>
    <t>수도동부</t>
    <phoneticPr fontId="5" type="noConversion"/>
  </si>
  <si>
    <t>일</t>
    <phoneticPr fontId="5" type="noConversion"/>
  </si>
  <si>
    <t>왕십리역</t>
    <phoneticPr fontId="5" type="noConversion"/>
  </si>
  <si>
    <t>전철역</t>
    <phoneticPr fontId="5" type="noConversion"/>
  </si>
  <si>
    <t>6호 E/S</t>
    <phoneticPr fontId="5" type="noConversion"/>
  </si>
  <si>
    <t>김명희</t>
    <phoneticPr fontId="5" type="noConversion"/>
  </si>
  <si>
    <t>여</t>
    <phoneticPr fontId="5" type="noConversion"/>
  </si>
  <si>
    <t>음주</t>
    <phoneticPr fontId="5" type="noConversion"/>
  </si>
  <si>
    <t>넘어짐</t>
    <phoneticPr fontId="5" type="noConversion"/>
  </si>
  <si>
    <t>에스컬레이터 부상</t>
    <phoneticPr fontId="5" type="noConversion"/>
  </si>
  <si>
    <t>E/S 이용 중 넘어짐</t>
    <phoneticPr fontId="5" type="noConversion"/>
  </si>
  <si>
    <t>화</t>
    <phoneticPr fontId="5" type="noConversion"/>
  </si>
  <si>
    <t>미금역</t>
    <phoneticPr fontId="5" type="noConversion"/>
  </si>
  <si>
    <t>하행 승강장 E/S</t>
    <phoneticPr fontId="5" type="noConversion"/>
  </si>
  <si>
    <t>황만규</t>
    <phoneticPr fontId="5" type="noConversion"/>
  </si>
  <si>
    <t>남</t>
    <phoneticPr fontId="5" type="noConversion"/>
  </si>
  <si>
    <t>손수레를 끌고 E/S를 이용 중에 넘어짐</t>
    <phoneticPr fontId="5" type="noConversion"/>
  </si>
  <si>
    <t>팔당역</t>
    <phoneticPr fontId="5" type="noConversion"/>
  </si>
  <si>
    <t>3호 E/S</t>
    <phoneticPr fontId="5" type="noConversion"/>
  </si>
  <si>
    <t>고진석</t>
    <phoneticPr fontId="5" type="noConversion"/>
  </si>
  <si>
    <t>걸어서 내려오다 중심을 잃어 넘어짐</t>
    <phoneticPr fontId="5" type="noConversion"/>
  </si>
  <si>
    <t>금</t>
    <phoneticPr fontId="5" type="noConversion"/>
  </si>
  <si>
    <t>선릉역</t>
    <phoneticPr fontId="5" type="noConversion"/>
  </si>
  <si>
    <t>환승계단</t>
    <phoneticPr fontId="5" type="noConversion"/>
  </si>
  <si>
    <t>강석산</t>
    <phoneticPr fontId="5" type="noConversion"/>
  </si>
  <si>
    <t>계단 넘어짐</t>
    <phoneticPr fontId="5" type="noConversion"/>
  </si>
  <si>
    <t>2호선 선릉역에서 내려 환승계단을 이용하던 중 넘어짐</t>
    <phoneticPr fontId="5" type="noConversion"/>
  </si>
  <si>
    <t>토</t>
    <phoneticPr fontId="5" type="noConversion"/>
  </si>
  <si>
    <t>6168열차</t>
    <phoneticPr fontId="5" type="noConversion"/>
  </si>
  <si>
    <t>전동차</t>
    <phoneticPr fontId="5" type="noConversion"/>
  </si>
  <si>
    <t>오리역 신고</t>
    <phoneticPr fontId="5" type="noConversion"/>
  </si>
  <si>
    <t>오용환</t>
    <phoneticPr fontId="5" type="noConversion"/>
  </si>
  <si>
    <t>문에 낌</t>
    <phoneticPr fontId="5" type="noConversion"/>
  </si>
  <si>
    <t>전동차 승강문 부상</t>
    <phoneticPr fontId="5" type="noConversion"/>
  </si>
  <si>
    <t>6168열차 출입문에 손가락이 낌</t>
    <phoneticPr fontId="5" type="noConversion"/>
  </si>
  <si>
    <t>회기역</t>
    <phoneticPr fontId="5" type="noConversion"/>
  </si>
  <si>
    <t>위생병원 쪽 E/S</t>
    <phoneticPr fontId="5" type="noConversion"/>
  </si>
  <si>
    <t>김문응</t>
    <phoneticPr fontId="5" type="noConversion"/>
  </si>
  <si>
    <t>수</t>
    <phoneticPr fontId="5" type="noConversion"/>
  </si>
  <si>
    <t>태평역</t>
    <phoneticPr fontId="5" type="noConversion"/>
  </si>
  <si>
    <t>1,2번 출입구 계단</t>
    <phoneticPr fontId="5" type="noConversion"/>
  </si>
  <si>
    <t>김현철</t>
    <phoneticPr fontId="5" type="noConversion"/>
  </si>
  <si>
    <t>출입구 계단을 내려오던 중 계단에서 굴러 넘어짐</t>
    <phoneticPr fontId="5" type="noConversion"/>
  </si>
  <si>
    <t>1호 E/S</t>
    <phoneticPr fontId="5" type="noConversion"/>
  </si>
  <si>
    <t>김종섭</t>
    <phoneticPr fontId="5" type="noConversion"/>
  </si>
  <si>
    <t>E/S 이용 도중 운행방향 반대로 내려오다 넘어짐</t>
    <phoneticPr fontId="5" type="noConversion"/>
  </si>
  <si>
    <t>1640열차</t>
    <phoneticPr fontId="5" type="noConversion"/>
  </si>
  <si>
    <t>무궁화</t>
    <phoneticPr fontId="5" type="noConversion"/>
  </si>
  <si>
    <t>2호차 21호석</t>
    <phoneticPr fontId="5" type="noConversion"/>
  </si>
  <si>
    <t>천정숙</t>
    <phoneticPr fontId="5" type="noConversion"/>
  </si>
  <si>
    <t>방열판에 데임</t>
    <phoneticPr fontId="5" type="noConversion"/>
  </si>
  <si>
    <t>대물</t>
    <phoneticPr fontId="5" type="noConversion"/>
  </si>
  <si>
    <t>고객이 입고 있던 점퍼의 털이 열차 방열판에 데어 눌어붙음</t>
    <phoneticPr fontId="5" type="noConversion"/>
  </si>
  <si>
    <t>부책</t>
    <phoneticPr fontId="5" type="noConversion"/>
  </si>
  <si>
    <t>내년도 지급예정</t>
    <phoneticPr fontId="5" type="noConversion"/>
  </si>
  <si>
    <t>수도북부</t>
    <phoneticPr fontId="5" type="noConversion"/>
  </si>
  <si>
    <t>외대앞역</t>
    <phoneticPr fontId="5" type="noConversion"/>
  </si>
  <si>
    <t>승강장 계단</t>
    <phoneticPr fontId="5" type="noConversion"/>
  </si>
  <si>
    <t>이상용</t>
    <phoneticPr fontId="5" type="noConversion"/>
  </si>
  <si>
    <t>취중</t>
    <phoneticPr fontId="5" type="noConversion"/>
  </si>
  <si>
    <t>실족</t>
    <phoneticPr fontId="5" type="noConversion"/>
  </si>
  <si>
    <t>음주상태에서 급히 내려가다 계단에서 실족</t>
    <phoneticPr fontId="5" type="noConversion"/>
  </si>
  <si>
    <t>귀가</t>
    <phoneticPr fontId="5" type="noConversion"/>
  </si>
  <si>
    <t>의정부역</t>
    <phoneticPr fontId="5" type="noConversion"/>
  </si>
  <si>
    <t>열차내</t>
    <phoneticPr fontId="5" type="noConversion"/>
  </si>
  <si>
    <t>윤석민</t>
    <phoneticPr fontId="5" type="noConversion"/>
  </si>
  <si>
    <t>투명유리문에 부딪힘</t>
    <phoneticPr fontId="5" type="noConversion"/>
  </si>
  <si>
    <t>전동차 객실내 부상</t>
    <phoneticPr fontId="5" type="noConversion"/>
  </si>
  <si>
    <t>전동열차 칸사이 투명유리문을 열린것으로 착각하여 부딪힘</t>
    <phoneticPr fontId="5" type="noConversion"/>
  </si>
  <si>
    <t>덕계역</t>
    <phoneticPr fontId="5" type="noConversion"/>
  </si>
  <si>
    <t>윤봉애</t>
    <phoneticPr fontId="5" type="noConversion"/>
  </si>
  <si>
    <t>미끄러져 넘어짐</t>
    <phoneticPr fontId="5" type="noConversion"/>
  </si>
  <si>
    <t>승강장에서 이동중 미끄러져 넘어짐</t>
    <phoneticPr fontId="5" type="noConversion"/>
  </si>
  <si>
    <t>동두천중앙</t>
    <phoneticPr fontId="5" type="noConversion"/>
  </si>
  <si>
    <t>1층 출입구</t>
    <phoneticPr fontId="5" type="noConversion"/>
  </si>
  <si>
    <t>이계선</t>
    <phoneticPr fontId="5" type="noConversion"/>
  </si>
  <si>
    <t>역사 출입도중 미끄러져 넘어짐</t>
    <phoneticPr fontId="5" type="noConversion"/>
  </si>
  <si>
    <t>1층→2층맞이방
(E/S 6호기)</t>
    <phoneticPr fontId="5" type="noConversion"/>
  </si>
  <si>
    <t>김경학</t>
    <phoneticPr fontId="5" type="noConversion"/>
  </si>
  <si>
    <t>취중</t>
    <phoneticPr fontId="5" type="noConversion"/>
  </si>
  <si>
    <t>E/S 이용중 균형을 잃고 넘어짐</t>
    <phoneticPr fontId="5" type="noConversion"/>
  </si>
  <si>
    <t>11:00경</t>
    <phoneticPr fontId="5" type="noConversion"/>
  </si>
  <si>
    <t>성북역
(열차미상)</t>
    <phoneticPr fontId="5" type="noConversion"/>
  </si>
  <si>
    <t>열차내</t>
    <phoneticPr fontId="5" type="noConversion"/>
  </si>
  <si>
    <t>양규표</t>
    <phoneticPr fontId="5" type="noConversion"/>
  </si>
  <si>
    <t>열차내 통로문에끼임</t>
    <phoneticPr fontId="5" type="noConversion"/>
  </si>
  <si>
    <t>전동열차 이동중 자동출입문에 끼임</t>
    <phoneticPr fontId="5" type="noConversion"/>
  </si>
  <si>
    <t>성북역</t>
    <phoneticPr fontId="5" type="noConversion"/>
  </si>
  <si>
    <t>맞이방내</t>
    <phoneticPr fontId="5" type="noConversion"/>
  </si>
  <si>
    <t>전완식</t>
    <phoneticPr fontId="5" type="noConversion"/>
  </si>
  <si>
    <t>맞이방내에서 미끄러져 넘어짐</t>
    <phoneticPr fontId="5" type="noConversion"/>
  </si>
  <si>
    <t>20:00경</t>
    <phoneticPr fontId="5" type="noConversion"/>
  </si>
  <si>
    <t>성북선상 승강장→
인천행 계단</t>
    <phoneticPr fontId="5" type="noConversion"/>
  </si>
  <si>
    <t>전덕구</t>
    <phoneticPr fontId="5" type="noConversion"/>
  </si>
  <si>
    <t>실족</t>
    <phoneticPr fontId="5" type="noConversion"/>
  </si>
  <si>
    <t>음주상태에서 내려가다 넘어짐</t>
    <phoneticPr fontId="5" type="noConversion"/>
  </si>
  <si>
    <t>맞이방→상행승강장
(E/S 3호기)</t>
    <phoneticPr fontId="5" type="noConversion"/>
  </si>
  <si>
    <t>마신희
김도영</t>
    <phoneticPr fontId="5" type="noConversion"/>
  </si>
  <si>
    <t>여
남</t>
    <phoneticPr fontId="5" type="noConversion"/>
  </si>
  <si>
    <t>67
68</t>
    <phoneticPr fontId="5" type="noConversion"/>
  </si>
  <si>
    <t>의정부역</t>
    <phoneticPr fontId="5" type="noConversion"/>
  </si>
  <si>
    <t>승강장→선로변</t>
    <phoneticPr fontId="5" type="noConversion"/>
  </si>
  <si>
    <t>천병욱</t>
    <phoneticPr fontId="5" type="noConversion"/>
  </si>
  <si>
    <t>소량</t>
    <phoneticPr fontId="5" type="noConversion"/>
  </si>
  <si>
    <t>선로변 추락</t>
    <phoneticPr fontId="5" type="noConversion"/>
  </si>
  <si>
    <t>순간적으로 의식잃고 선로변 추락</t>
    <phoneticPr fontId="5" type="noConversion"/>
  </si>
  <si>
    <t>신이문역</t>
    <phoneticPr fontId="5" type="noConversion"/>
  </si>
  <si>
    <t>김진태</t>
    <phoneticPr fontId="5" type="noConversion"/>
  </si>
  <si>
    <t>게이트 통과중 넘어짐</t>
    <phoneticPr fontId="5" type="noConversion"/>
  </si>
  <si>
    <t>최윤자</t>
    <phoneticPr fontId="5" type="noConversion"/>
  </si>
  <si>
    <t>한정자</t>
    <phoneticPr fontId="5" type="noConversion"/>
  </si>
  <si>
    <t>승강장→3층맞이방
(E/S 5호기)</t>
    <phoneticPr fontId="5" type="noConversion"/>
  </si>
  <si>
    <t>김예순</t>
    <phoneticPr fontId="5" type="noConversion"/>
  </si>
  <si>
    <t>덕정역</t>
    <phoneticPr fontId="5" type="noConversion"/>
  </si>
  <si>
    <t>김원진</t>
    <phoneticPr fontId="5" type="noConversion"/>
  </si>
  <si>
    <t>영등포역(K293)</t>
    <phoneticPr fontId="5" type="noConversion"/>
  </si>
  <si>
    <t>K293열차 출입문</t>
    <phoneticPr fontId="5" type="noConversion"/>
  </si>
  <si>
    <t>이규생</t>
    <phoneticPr fontId="5" type="noConversion"/>
  </si>
  <si>
    <t>전동열차승차중 출입문에 어깨끼임</t>
    <phoneticPr fontId="5" type="noConversion"/>
  </si>
  <si>
    <t xml:space="preserve">창동역 </t>
    <phoneticPr fontId="5" type="noConversion"/>
  </si>
  <si>
    <t>홍정규</t>
    <phoneticPr fontId="5" type="noConversion"/>
  </si>
  <si>
    <t>균형잃고 넘어짐</t>
    <phoneticPr fontId="5" type="noConversion"/>
  </si>
  <si>
    <t>전동열차하차후 승차객 피하다 넘어짐</t>
    <phoneticPr fontId="5" type="noConversion"/>
  </si>
  <si>
    <t xml:space="preserve">하행방면 E/S </t>
    <phoneticPr fontId="5" type="noConversion"/>
  </si>
  <si>
    <t>장덕기</t>
    <phoneticPr fontId="5" type="noConversion"/>
  </si>
  <si>
    <t>하행방면 계단</t>
    <phoneticPr fontId="5" type="noConversion"/>
  </si>
  <si>
    <t>신동규</t>
    <phoneticPr fontId="5" type="noConversion"/>
  </si>
  <si>
    <t>계단에서 내려가던중 넘어짐</t>
    <phoneticPr fontId="5" type="noConversion"/>
  </si>
  <si>
    <t>전북</t>
    <phoneticPr fontId="5" type="noConversion"/>
  </si>
  <si>
    <t>군산역</t>
    <phoneticPr fontId="5" type="noConversion"/>
  </si>
  <si>
    <t>지하도 계단</t>
    <phoneticPr fontId="5" type="noConversion"/>
  </si>
  <si>
    <t>여계임</t>
    <phoneticPr fontId="5" type="noConversion"/>
  </si>
  <si>
    <t>지하도 계단에서 넘어짐</t>
    <phoneticPr fontId="5" type="noConversion"/>
  </si>
  <si>
    <t>#1574열차에 승차하기 위해 상행 계단을 이용 올라가던중,
이마 부위가 찢어짐</t>
    <phoneticPr fontId="5" type="noConversion"/>
  </si>
  <si>
    <t>무궁화호</t>
    <phoneticPr fontId="5" type="noConversion"/>
  </si>
  <si>
    <t>객차 밖 통로</t>
    <phoneticPr fontId="5" type="noConversion"/>
  </si>
  <si>
    <t>이정임</t>
    <phoneticPr fontId="5" type="noConversion"/>
  </si>
  <si>
    <t>화장실 벽에 부딪힘</t>
    <phoneticPr fontId="5" type="noConversion"/>
  </si>
  <si>
    <t>#1556열차가 장항선 신성건널목 사고시 급정차 충격으로 인하여 화장실 벽에 부딪혀 안면 부상</t>
    <phoneticPr fontId="5" type="noConversion"/>
  </si>
  <si>
    <t>충남</t>
    <phoneticPr fontId="5" type="noConversion"/>
  </si>
  <si>
    <t>서천역</t>
    <phoneticPr fontId="5" type="noConversion"/>
  </si>
  <si>
    <t>에스컬레이터 1호기</t>
    <phoneticPr fontId="5" type="noConversion"/>
  </si>
  <si>
    <t>김기희</t>
    <phoneticPr fontId="5" type="noConversion"/>
  </si>
  <si>
    <t>에스컬레이터 넘어짐</t>
    <phoneticPr fontId="5" type="noConversion"/>
  </si>
  <si>
    <t>제1574열차에 승차하기 위하여 에스컬레이터를 이용중 몸의 중심을 잃고 넘어져 부상을 입고 열차내에서 신고한 사고임.</t>
    <phoneticPr fontId="5" type="noConversion"/>
  </si>
  <si>
    <t>신축이설역사</t>
    <phoneticPr fontId="5" type="noConversion"/>
  </si>
  <si>
    <t>천안역</t>
    <phoneticPr fontId="5" type="noConversion"/>
  </si>
  <si>
    <t>#6번 승강장(장항선 하행)</t>
    <phoneticPr fontId="5" type="noConversion"/>
  </si>
  <si>
    <t>김시정</t>
    <phoneticPr fontId="5" type="noConversion"/>
  </si>
  <si>
    <t>승강장을 걸어가다가 선로로 넘어짐</t>
    <phoneticPr fontId="5" type="noConversion"/>
  </si>
  <si>
    <t>제1153열차를 승차하기 위하여 승강장을 걸어 가던중 몸의 중심을 잃고 선로로 넘어져 부상을 입은 사고임.</t>
    <phoneticPr fontId="5" type="noConversion"/>
  </si>
  <si>
    <t>한정오</t>
    <phoneticPr fontId="5" type="noConversion"/>
  </si>
  <si>
    <t>에스컬레이터 이용중 넘어짐</t>
    <phoneticPr fontId="5" type="noConversion"/>
  </si>
  <si>
    <t>제1558열차에 승차하기 위하여 에스컬레이터를 이용하여 승강장으로 올라가던중 몸의 중심을 잃고 넘어져 부상을 사고임.</t>
    <phoneticPr fontId="5" type="noConversion"/>
  </si>
  <si>
    <t>장항역</t>
    <phoneticPr fontId="5" type="noConversion"/>
  </si>
  <si>
    <t>에스컬레이터(상선)</t>
    <phoneticPr fontId="5" type="noConversion"/>
  </si>
  <si>
    <t>강갑덕
김덕환</t>
    <phoneticPr fontId="5" type="noConversion"/>
  </si>
  <si>
    <t>남
남</t>
    <phoneticPr fontId="5" type="noConversion"/>
  </si>
  <si>
    <t>73
67</t>
    <phoneticPr fontId="5" type="noConversion"/>
  </si>
  <si>
    <t>강갑덕과 김덕환이 제1576열차를 승차하기 위하여 에스컬레이터를 이용하던중 앞선 고객이 넘어지면서 뒤에 있던 고객이 함께 넘어져 부상을 입은 사고임.</t>
    <phoneticPr fontId="5" type="noConversion"/>
  </si>
  <si>
    <t>통원</t>
    <phoneticPr fontId="5" type="noConversion"/>
  </si>
  <si>
    <t>신축이설역사</t>
    <phoneticPr fontId="5" type="noConversion"/>
  </si>
  <si>
    <t>열차내</t>
    <phoneticPr fontId="5" type="noConversion"/>
  </si>
  <si>
    <t>제1556열차 화장실 출입문</t>
    <phoneticPr fontId="5" type="noConversion"/>
  </si>
  <si>
    <t>이정임</t>
    <phoneticPr fontId="5" type="noConversion"/>
  </si>
  <si>
    <t>신성건널목 공중사망사고로인한 열차 급정차로 화장실 출입문에 부딪쳐 넘어짐</t>
    <phoneticPr fontId="5" type="noConversion"/>
  </si>
  <si>
    <t>제1556열차 신성역 구내 통과시에 화장실에 들어가던중 신성역 구내 임시건널목에서 건널목 사고 발생으로 열차 비상정차으로 화장실 문에 오른쪽 광대뼈 부분에 부상을 입은 사고임.</t>
    <phoneticPr fontId="5" type="noConversion"/>
  </si>
  <si>
    <t>천안아산역</t>
    <phoneticPr fontId="5" type="noConversion"/>
  </si>
  <si>
    <t>천안아산역 1층출입구</t>
    <phoneticPr fontId="5" type="noConversion"/>
  </si>
  <si>
    <t>고한분</t>
    <phoneticPr fontId="5" type="noConversion"/>
  </si>
  <si>
    <t>출입구에 설치된 고무매트에 걸려 넘어짐</t>
    <phoneticPr fontId="5" type="noConversion"/>
  </si>
  <si>
    <t>KTX를 승차하기 위하여 천안아산역 1층 출입문을 열고 들어오는 도중 바닥에 깔려있는 고무매트에 걸려 넘어져 부상</t>
    <phoneticPr fontId="5" type="noConversion"/>
  </si>
  <si>
    <t>책임</t>
    <phoneticPr fontId="5" type="noConversion"/>
  </si>
  <si>
    <t>봉명역</t>
    <phoneticPr fontId="5" type="noConversion"/>
  </si>
  <si>
    <t>자유통로 에스컬레이터</t>
    <phoneticPr fontId="5" type="noConversion"/>
  </si>
  <si>
    <t>박종순</t>
    <phoneticPr fontId="5" type="noConversion"/>
  </si>
  <si>
    <t>에스컬레이터 에서 넘어짐</t>
    <phoneticPr fontId="5" type="noConversion"/>
  </si>
  <si>
    <t>고객 박종순이 봉명역 남쪽 에스컬레이터를 이용하다가 넘어져 부상을 입고 순천향병원에서 응급치료후 귀가한 사고임.</t>
    <phoneticPr fontId="5" type="noConversion"/>
  </si>
  <si>
    <t>신설역</t>
    <phoneticPr fontId="5" type="noConversion"/>
  </si>
  <si>
    <t>객차승강대</t>
    <phoneticPr fontId="5" type="noConversion"/>
  </si>
  <si>
    <t>이창현</t>
    <phoneticPr fontId="5" type="noConversion"/>
  </si>
  <si>
    <t>승차시 승강대에서 넘어짐</t>
    <phoneticPr fontId="5" type="noConversion"/>
  </si>
  <si>
    <t>승하차중 넘어짐</t>
    <phoneticPr fontId="5" type="noConversion"/>
  </si>
  <si>
    <t>고객 이창현이 제1060열차에 승차중 승강대에서 부딪쳐 부상을 입고 열차내 신고한 사고임</t>
    <phoneticPr fontId="5" type="noConversion"/>
  </si>
  <si>
    <t>열차</t>
    <phoneticPr fontId="5" type="noConversion"/>
  </si>
  <si>
    <t>원금식</t>
    <phoneticPr fontId="5" type="noConversion"/>
  </si>
  <si>
    <t>본인 부주의</t>
    <phoneticPr fontId="5" type="noConversion"/>
  </si>
  <si>
    <t>화장실로 이동중 객차 출입문 앞에서 미끄러져 부상</t>
    <phoneticPr fontId="5" type="noConversion"/>
  </si>
  <si>
    <t>승강문</t>
    <phoneticPr fontId="5" type="noConversion"/>
  </si>
  <si>
    <t>김봉자</t>
    <phoneticPr fontId="5" type="noConversion"/>
  </si>
  <si>
    <t>하차 지연</t>
    <phoneticPr fontId="5" type="noConversion"/>
  </si>
  <si>
    <t>출입문 닫힌 후 출입문을 열고 내리는 승객을 따라 내리다가 출입문에 끼여 부상</t>
    <phoneticPr fontId="5" type="noConversion"/>
  </si>
  <si>
    <t>제1505열차</t>
    <phoneticPr fontId="5" type="noConversion"/>
  </si>
  <si>
    <t>3호차 승강통로</t>
    <phoneticPr fontId="5" type="noConversion"/>
  </si>
  <si>
    <t>전정선</t>
    <phoneticPr fontId="5" type="noConversion"/>
  </si>
  <si>
    <t>정차시 넘어짐</t>
    <phoneticPr fontId="5" type="noConversion"/>
  </si>
  <si>
    <t>열차정차시 넘어지면서 승강문 계단으로 굴러 엉덩이뼈 부근 골절</t>
    <phoneticPr fontId="5" type="noConversion"/>
  </si>
  <si>
    <t>조사처리중</t>
    <phoneticPr fontId="5" type="noConversion"/>
  </si>
  <si>
    <t>전남</t>
    <phoneticPr fontId="5" type="noConversion"/>
  </si>
  <si>
    <t>제1123열차</t>
    <phoneticPr fontId="5" type="noConversion"/>
  </si>
  <si>
    <t>4호차 객실</t>
    <phoneticPr fontId="5" type="noConversion"/>
  </si>
  <si>
    <t>이해선</t>
    <phoneticPr fontId="5" type="noConversion"/>
  </si>
  <si>
    <t>의자의 철사노출로 다리 접촉</t>
    <phoneticPr fontId="5" type="noConversion"/>
  </si>
  <si>
    <t>노출된 철사에 왼쪽 다리가 접촉되어 바지가 찢어지고 찰과상을 입음</t>
    <phoneticPr fontId="5" type="noConversion"/>
  </si>
  <si>
    <t>HUNT PETER</t>
    <phoneticPr fontId="5" type="noConversion"/>
  </si>
  <si>
    <t>SKA</t>
    <phoneticPr fontId="5" type="noConversion"/>
  </si>
  <si>
    <t>차내 통로</t>
    <phoneticPr fontId="5" type="noConversion"/>
  </si>
  <si>
    <t>열차운행중 차내통로 모서리에 부딪힘</t>
    <phoneticPr fontId="5" type="noConversion"/>
  </si>
  <si>
    <t>권태자</t>
    <phoneticPr fontId="5" type="noConversion"/>
  </si>
  <si>
    <t>KTX148</t>
    <phoneticPr fontId="5" type="noConversion"/>
  </si>
  <si>
    <t>이상민</t>
    <phoneticPr fontId="5" type="noConversion"/>
  </si>
  <si>
    <t>다른승객이 출입문을 열때 뒤로젖히고있던 손목이 출입문에 끼임</t>
    <phoneticPr fontId="5" type="noConversion"/>
  </si>
  <si>
    <t>정순진</t>
    <phoneticPr fontId="5" type="noConversion"/>
  </si>
  <si>
    <t>서빙고역</t>
    <phoneticPr fontId="5" type="noConversion"/>
  </si>
  <si>
    <t>최점례</t>
    <phoneticPr fontId="5" type="noConversion"/>
  </si>
  <si>
    <t>맞이방 입구</t>
    <phoneticPr fontId="5" type="noConversion"/>
  </si>
  <si>
    <t>맞이방출입문을 밀고 들어서려다 미끄러짐</t>
    <phoneticPr fontId="5" type="noConversion"/>
  </si>
  <si>
    <t>삼송역</t>
    <phoneticPr fontId="5" type="noConversion"/>
  </si>
  <si>
    <t>조규락</t>
    <phoneticPr fontId="5" type="noConversion"/>
  </si>
  <si>
    <t>만취상태로 선로에 떨어짐</t>
    <phoneticPr fontId="5" type="noConversion"/>
  </si>
  <si>
    <t>12월15일접수</t>
    <phoneticPr fontId="5" type="noConversion"/>
  </si>
  <si>
    <t>무1292</t>
    <phoneticPr fontId="5" type="noConversion"/>
  </si>
  <si>
    <t>이상혁</t>
    <phoneticPr fontId="5" type="noConversion"/>
  </si>
  <si>
    <t>차내 방열판</t>
    <phoneticPr fontId="5" type="noConversion"/>
  </si>
  <si>
    <t>열차이용중 잠이든사이 방열판에 종아리화상</t>
    <phoneticPr fontId="5" type="noConversion"/>
  </si>
  <si>
    <t>KTX130</t>
    <phoneticPr fontId="5" type="noConversion"/>
  </si>
  <si>
    <t>손유경</t>
    <phoneticPr fontId="5" type="noConversion"/>
  </si>
  <si>
    <t>옆자리 고객이 선반위로 가방을 올리던중 떨어뜨려 머리를 다침</t>
    <phoneticPr fontId="5" type="noConversion"/>
  </si>
  <si>
    <t>가해자와함께병원이송</t>
    <phoneticPr fontId="5" type="noConversion"/>
  </si>
  <si>
    <t>문산역</t>
    <phoneticPr fontId="5" type="noConversion"/>
  </si>
  <si>
    <t>대합실</t>
    <phoneticPr fontId="5" type="noConversion"/>
  </si>
  <si>
    <t>박수현</t>
    <phoneticPr fontId="5" type="noConversion"/>
  </si>
  <si>
    <t>대합실의자에 올라서던중 의자손잡이파손으로 넘어짐</t>
    <phoneticPr fontId="5" type="noConversion"/>
  </si>
  <si>
    <t>KTX414</t>
    <phoneticPr fontId="5" type="noConversion"/>
  </si>
  <si>
    <t>박형철</t>
    <phoneticPr fontId="5" type="noConversion"/>
  </si>
  <si>
    <t>9호차 통로의자에서 넘어짐</t>
    <phoneticPr fontId="5" type="noConversion"/>
  </si>
  <si>
    <t>전호진</t>
    <phoneticPr fontId="5" type="noConversion"/>
  </si>
  <si>
    <t>맞이방 엘리베이터 앞</t>
    <phoneticPr fontId="5" type="noConversion"/>
  </si>
  <si>
    <t>김창숙</t>
    <phoneticPr fontId="5" type="noConversion"/>
  </si>
  <si>
    <t>최을님
윤희용
이영경</t>
    <phoneticPr fontId="5" type="noConversion"/>
  </si>
  <si>
    <t>여
여
여</t>
    <phoneticPr fontId="5" type="noConversion"/>
  </si>
  <si>
    <t>74
43
14</t>
    <phoneticPr fontId="5" type="noConversion"/>
  </si>
  <si>
    <t>E/S 이용중 중심을 못잡고 앞에승객을 잡고넘어짐앞에서 넘어지면서 함께넘어짐</t>
    <phoneticPr fontId="5" type="noConversion"/>
  </si>
  <si>
    <t>김재남</t>
    <phoneticPr fontId="5" type="noConversion"/>
  </si>
  <si>
    <t>E/S방향전환 과정에서 이동고객이 중심을 잃음</t>
    <phoneticPr fontId="5" type="noConversion"/>
  </si>
  <si>
    <t>을지로3가역</t>
    <phoneticPr fontId="5" type="noConversion"/>
  </si>
  <si>
    <t>김영진</t>
    <phoneticPr fontId="5" type="noConversion"/>
  </si>
  <si>
    <t>승차중 전동차 출입문에 오른쪽다리가 접촉넘어짐</t>
    <phoneticPr fontId="5" type="noConversion"/>
  </si>
  <si>
    <t>KTX126</t>
    <phoneticPr fontId="5" type="noConversion"/>
  </si>
  <si>
    <t>김영자</t>
    <phoneticPr fontId="5" type="noConversion"/>
  </si>
  <si>
    <t>차내 통로</t>
    <phoneticPr fontId="5" type="noConversion"/>
  </si>
  <si>
    <t>차내통로에서 넘어짐</t>
    <phoneticPr fontId="5" type="noConversion"/>
  </si>
  <si>
    <t>전동S3288</t>
    <phoneticPr fontId="5" type="noConversion"/>
  </si>
  <si>
    <t>강정예</t>
    <phoneticPr fontId="5" type="noConversion"/>
  </si>
  <si>
    <t>전동차 하차시 출입문에 접촉 넘어짐</t>
    <phoneticPr fontId="5" type="noConversion"/>
  </si>
  <si>
    <t>수도서부</t>
    <phoneticPr fontId="6" type="noConversion"/>
  </si>
  <si>
    <t>2번 승강장</t>
    <phoneticPr fontId="5" type="noConversion"/>
  </si>
  <si>
    <t>강성진</t>
    <phoneticPr fontId="5" type="noConversion"/>
  </si>
  <si>
    <t>고상홈 추락</t>
    <phoneticPr fontId="5" type="noConversion"/>
  </si>
  <si>
    <t>만취상태에서 몸을 제대로 가누지 못하여 선로로 떨어짐</t>
    <phoneticPr fontId="5" type="noConversion"/>
  </si>
  <si>
    <t>강영환</t>
    <phoneticPr fontId="5" type="noConversion"/>
  </si>
  <si>
    <t>다른고객에게 발을 밟힘</t>
    <phoneticPr fontId="5" type="noConversion"/>
  </si>
  <si>
    <t>권종국</t>
    <phoneticPr fontId="5" type="noConversion"/>
  </si>
  <si>
    <t>객실내 광고받침이 떨어져 부상함.</t>
    <phoneticPr fontId="5" type="noConversion"/>
  </si>
  <si>
    <t>백운역</t>
    <phoneticPr fontId="5" type="noConversion"/>
  </si>
  <si>
    <t>상2선 승강장</t>
    <phoneticPr fontId="5" type="noConversion"/>
  </si>
  <si>
    <t>정병찬</t>
    <phoneticPr fontId="5" type="noConversion"/>
  </si>
  <si>
    <t>전동열차가 승강장에 진입할 때 선로로 뛰어내림</t>
    <phoneticPr fontId="5" type="noConversion"/>
  </si>
  <si>
    <t>하행승강장</t>
    <phoneticPr fontId="5" type="noConversion"/>
  </si>
  <si>
    <t>이흥전</t>
    <phoneticPr fontId="5" type="noConversion"/>
  </si>
  <si>
    <t>만취상태에서 열차를 기다리다 선로로 떨어짐</t>
    <phoneticPr fontId="5" type="noConversion"/>
  </si>
  <si>
    <t xml:space="preserve"> 이순옥</t>
    <phoneticPr fontId="5" type="noConversion"/>
  </si>
  <si>
    <t>객실 출입문에 손가락 끼임</t>
    <phoneticPr fontId="5" type="noConversion"/>
  </si>
  <si>
    <t>최진석</t>
    <phoneticPr fontId="5" type="noConversion"/>
  </si>
  <si>
    <t>전동열차 출입문에 손가락이 끼여 부상함</t>
    <phoneticPr fontId="5" type="noConversion"/>
  </si>
  <si>
    <t>상행승강장 계단</t>
    <phoneticPr fontId="5" type="noConversion"/>
  </si>
  <si>
    <t>이용로</t>
    <phoneticPr fontId="5" type="noConversion"/>
  </si>
  <si>
    <t>계단을 내려가다가 넘어짐</t>
    <phoneticPr fontId="5" type="noConversion"/>
  </si>
  <si>
    <t>노현진</t>
    <phoneticPr fontId="5" type="noConversion"/>
  </si>
  <si>
    <t>동반석 탁자에 머리를 부딪힘</t>
    <phoneticPr fontId="5" type="noConversion"/>
  </si>
  <si>
    <t>개봉역</t>
    <phoneticPr fontId="5" type="noConversion"/>
  </si>
  <si>
    <t>상행승강장</t>
    <phoneticPr fontId="5" type="noConversion"/>
  </si>
  <si>
    <t>김명호</t>
    <phoneticPr fontId="5" type="noConversion"/>
  </si>
  <si>
    <t>승강장에서 선로쪽으로 고개를 내밀다가 통과열차와 접촉</t>
    <phoneticPr fontId="5" type="noConversion"/>
  </si>
  <si>
    <t>신도림역</t>
    <phoneticPr fontId="5" type="noConversion"/>
  </si>
  <si>
    <t>1번 승강장</t>
    <phoneticPr fontId="5" type="noConversion"/>
  </si>
  <si>
    <t>문성임</t>
    <phoneticPr fontId="5" type="noConversion"/>
  </si>
  <si>
    <t>승강장넘어짐</t>
    <phoneticPr fontId="5" type="noConversion"/>
  </si>
  <si>
    <t>다른 고객에게 밀려 넘어짐</t>
    <phoneticPr fontId="5" type="noConversion"/>
  </si>
  <si>
    <t>강용식</t>
    <phoneticPr fontId="5" type="noConversion"/>
  </si>
  <si>
    <t>전동차 출입문이 닫힐 때 출입문을 잡으려다가 부상함</t>
    <phoneticPr fontId="5" type="noConversion"/>
  </si>
  <si>
    <t>선하역사 상행 E/S</t>
    <phoneticPr fontId="5" type="noConversion"/>
  </si>
  <si>
    <t>김길룡</t>
    <phoneticPr fontId="5" type="noConversion"/>
  </si>
  <si>
    <t>에스컬레이터 이용중 중심을 잃고 넘어짐</t>
    <phoneticPr fontId="5" type="noConversion"/>
  </si>
  <si>
    <t>독산역</t>
    <phoneticPr fontId="5" type="noConversion"/>
  </si>
  <si>
    <t>양원석</t>
    <phoneticPr fontId="5" type="noConversion"/>
  </si>
  <si>
    <t>안전휀스에 기대여 있다가 몸을 가누지 못하고 선로로 떨어짐</t>
    <phoneticPr fontId="5" type="noConversion"/>
  </si>
  <si>
    <t>유순덕</t>
    <phoneticPr fontId="5" type="noConversion"/>
  </si>
  <si>
    <t>뛰어와서 전동열차에 승차하려다가 출입문에 부딪힘</t>
    <phoneticPr fontId="5" type="noConversion"/>
  </si>
  <si>
    <t>조운현</t>
    <phoneticPr fontId="5" type="noConversion"/>
  </si>
  <si>
    <t>전동열차에서 뒤늦게 하차하다가 출입문에 다리가 걸려 넘어짐</t>
    <phoneticPr fontId="5" type="noConversion"/>
  </si>
  <si>
    <t>박현미</t>
    <phoneticPr fontId="5" type="noConversion"/>
  </si>
  <si>
    <t>전동열차에 승차하려다가 승강장에서 넘어짐</t>
    <phoneticPr fontId="5" type="noConversion"/>
  </si>
  <si>
    <t>선하역사 하행E/S</t>
    <phoneticPr fontId="5" type="noConversion"/>
  </si>
  <si>
    <t>박준희</t>
    <phoneticPr fontId="5" type="noConversion"/>
  </si>
  <si>
    <t>에스컬레이터 이용 중 몸을 가누지 못하여 넘어짐</t>
    <phoneticPr fontId="5" type="noConversion"/>
  </si>
  <si>
    <t>이규생</t>
    <phoneticPr fontId="5" type="noConversion"/>
  </si>
  <si>
    <t>남취</t>
    <phoneticPr fontId="5" type="noConversion"/>
  </si>
  <si>
    <t>전동열차 출입문이 닫힐 때 출입문 사이에 손을 넣어 부상함.</t>
    <phoneticPr fontId="5" type="noConversion"/>
  </si>
  <si>
    <t>영등포 상2장내</t>
    <phoneticPr fontId="5" type="noConversion"/>
  </si>
  <si>
    <t>미잔</t>
    <phoneticPr fontId="5" type="noConversion"/>
  </si>
  <si>
    <t>운행중인 전동열차에 갑자기 뛰어듬</t>
    <phoneticPr fontId="5" type="noConversion"/>
  </si>
  <si>
    <t>선하역사 상행 E/S</t>
    <phoneticPr fontId="5" type="noConversion"/>
  </si>
  <si>
    <t>안영도</t>
    <phoneticPr fontId="5" type="noConversion"/>
  </si>
  <si>
    <t>에스컬레이터 이용중 중심을 잃고 넘어짐</t>
    <phoneticPr fontId="5" type="noConversion"/>
  </si>
  <si>
    <t>노윤환</t>
    <phoneticPr fontId="5" type="noConversion"/>
  </si>
  <si>
    <t>구로역</t>
    <phoneticPr fontId="5" type="noConversion"/>
  </si>
  <si>
    <t>4번 승강장 계단</t>
    <phoneticPr fontId="5" type="noConversion"/>
  </si>
  <si>
    <t>최중호</t>
    <phoneticPr fontId="5" type="noConversion"/>
  </si>
  <si>
    <t>소량</t>
    <phoneticPr fontId="5" type="noConversion"/>
  </si>
  <si>
    <t>4번 승강장에 있는 계단에서 넘어짐</t>
    <phoneticPr fontId="5" type="noConversion"/>
  </si>
  <si>
    <t>김동섭</t>
    <phoneticPr fontId="5" type="noConversion"/>
  </si>
  <si>
    <t>경북북부</t>
    <phoneticPr fontId="5" type="noConversion"/>
  </si>
  <si>
    <t>최대경</t>
    <phoneticPr fontId="5" type="noConversion"/>
  </si>
  <si>
    <t>객차내 넘어짐</t>
    <phoneticPr fontId="5" type="noConversion"/>
  </si>
  <si>
    <t>치료중</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</si>
</sst>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42" formatCode="_-&quot;₩&quot;* #,##0_-;\-&quot;₩&quot;* #,##0_-;_-&quot;₩&quot;* &quot;-&quot;_-;_-@_-"/>
    <numFmt numFmtId="41" formatCode="_-* #,##0_-;\-* #,##0_-;_-* &quot;-&quot;_-;_-@_-"/>
    <numFmt numFmtId="43" formatCode="_-* #,##0.00_-;\-* #,##0.00_-;_-* &quot;-&quot;??_-;_-@_-"/>
    <numFmt numFmtId="176" formatCode="0_ "/>
    <numFmt numFmtId="177" formatCode="0_);[Red]\(0\)"/>
    <numFmt numFmtId="178" formatCode="mm&quot;월&quot;\ dd&quot;일&quot;"/>
    <numFmt numFmtId="180" formatCode="_ * #,##0_ ;_ * \-#,##0_ ;_ * &quot;-&quot;_ ;_ @_ "/>
    <numFmt numFmtId="181" formatCode="_ * #,##0.00_ ;_ * \-#,##0.00_ ;_ * &quot;-&quot;??_ ;_ @_ "/>
    <numFmt numFmtId="182" formatCode="_(&quot;$&quot;* #,##0_);_(&quot;$&quot;* \(#,##0\);_(&quot;$&quot;* &quot;-&quot;_);_(@_)"/>
    <numFmt numFmtId="183" formatCode="_(&quot;$&quot;* #,##0.00_);_(&quot;$&quot;* \(#,##0.00\);_(&quot;$&quot;* &quot;-&quot;??_);_(@_)"/>
    <numFmt numFmtId="186" formatCode="#,##0_ "/>
    <numFmt numFmtId="189" formatCode="h:mm;@"/>
    <numFmt numFmtId="190" formatCode="#,##0_);[Red]\(#,##0\)"/>
    <numFmt numFmtId="191" formatCode="yy&quot;/&quot;m&quot;/&quot;d"/>
    <numFmt numFmtId="192" formatCode="00&quot;:&quot;00"/>
    <numFmt numFmtId="193" formatCode="m&quot;/&quot;d;@"/>
    <numFmt numFmtId="194" formatCode="00"/>
    <numFmt numFmtId="195" formatCode="mm\/dd"/>
    <numFmt numFmtId="196" formatCode="0_);\(0\)"/>
    <numFmt numFmtId="204" formatCode="_(* #,##0_);_(* \(#,##0\);_(* &quot;-&quot;_);_(@_)"/>
    <numFmt numFmtId="209" formatCode="&quot;0415-&quot;00&quot;-&quot;0000"/>
    <numFmt numFmtId="210" formatCode="&quot;0412-&quot;00&quot;-&quot;0000"/>
    <numFmt numFmtId="211" formatCode="#,##0.0"/>
    <numFmt numFmtId="212" formatCode="##,###,###"/>
    <numFmt numFmtId="213" formatCode="0.000000"/>
    <numFmt numFmtId="214" formatCode="&quot;0452-&quot;00&quot;-&quot;0000"/>
    <numFmt numFmtId="215" formatCode="&quot;?#,##0.00;[Red]\-&quot;&quot;?&quot;#,##0.00"/>
  </numFmts>
  <fonts count="100">
    <font>
      <sz val="11"/>
      <color theme="1"/>
      <name val="맑은 고딕"/>
      <family val="2"/>
      <charset val="129"/>
      <scheme val="minor"/>
    </font>
    <font>
      <sz val="8"/>
      <name val="맑은 고딕"/>
      <family val="2"/>
      <charset val="129"/>
      <scheme val="minor"/>
    </font>
    <font>
      <sz val="11"/>
      <name val="돋움"/>
      <family val="3"/>
      <charset val="129"/>
    </font>
    <font>
      <sz val="11"/>
      <color theme="1"/>
      <name val="맑은 고딕"/>
      <family val="3"/>
      <charset val="129"/>
      <scheme val="minor"/>
    </font>
    <font>
      <sz val="11"/>
      <color theme="1"/>
      <name val="맑은 고딕"/>
      <family val="2"/>
      <charset val="129"/>
      <scheme val="minor"/>
    </font>
    <font>
      <sz val="8"/>
      <name val="돋움"/>
      <family val="3"/>
      <charset val="129"/>
    </font>
    <font>
      <sz val="8"/>
      <name val="맑은 고딕"/>
      <family val="3"/>
      <charset val="129"/>
    </font>
    <font>
      <sz val="11"/>
      <name val="굴림체"/>
      <family val="3"/>
      <charset val="129"/>
    </font>
    <font>
      <sz val="10"/>
      <name val="굴림체"/>
      <family val="3"/>
      <charset val="129"/>
    </font>
    <font>
      <sz val="9"/>
      <name val="굴림체"/>
      <family val="3"/>
      <charset val="129"/>
    </font>
    <font>
      <sz val="10"/>
      <color theme="1"/>
      <name val="굴림"/>
      <family val="3"/>
      <charset val="129"/>
    </font>
    <font>
      <sz val="11"/>
      <color indexed="8"/>
      <name val="맑은 고딕"/>
      <family val="3"/>
      <charset val="129"/>
    </font>
    <font>
      <sz val="11"/>
      <color theme="1"/>
      <name val="굴림체"/>
      <family val="3"/>
      <charset val="129"/>
    </font>
    <font>
      <sz val="12"/>
      <name val="¹UAAA¼"/>
      <family val="3"/>
      <charset val="129"/>
    </font>
    <font>
      <sz val="10"/>
      <name val="Arial"/>
      <family val="2"/>
    </font>
    <font>
      <sz val="14"/>
      <name val="뼻뮝"/>
      <family val="3"/>
      <charset val="129"/>
    </font>
    <font>
      <sz val="12"/>
      <name val="뼻뮝"/>
      <family val="3"/>
      <charset val="129"/>
    </font>
    <font>
      <sz val="12"/>
      <name val="바탕체"/>
      <family val="1"/>
      <charset val="129"/>
    </font>
    <font>
      <sz val="9"/>
      <name val="Microsoft Sans Serif"/>
      <family val="2"/>
      <charset val="204"/>
    </font>
    <font>
      <sz val="11"/>
      <color rgb="FFFF0000"/>
      <name val="맑은 고딕"/>
      <family val="3"/>
      <charset val="129"/>
      <scheme val="minor"/>
    </font>
    <font>
      <sz val="10"/>
      <name val="굴림"/>
      <family val="3"/>
      <charset val="129"/>
    </font>
    <font>
      <sz val="10"/>
      <color indexed="8"/>
      <name val="굴림"/>
      <family val="3"/>
      <charset val="129"/>
    </font>
    <font>
      <sz val="11"/>
      <name val="굴림"/>
      <family val="3"/>
      <charset val="129"/>
    </font>
    <font>
      <sz val="9"/>
      <name val="굴림"/>
      <family val="3"/>
      <charset val="129"/>
    </font>
    <font>
      <sz val="10"/>
      <color rgb="FFFF0000"/>
      <name val="굴림"/>
      <family val="3"/>
      <charset val="129"/>
    </font>
    <font>
      <sz val="10"/>
      <color rgb="FF000000"/>
      <name val="굴림"/>
      <family val="3"/>
      <charset val="129"/>
    </font>
    <font>
      <sz val="9"/>
      <color indexed="8"/>
      <name val="굴림"/>
      <family val="3"/>
      <charset val="129"/>
    </font>
    <font>
      <sz val="10"/>
      <color theme="1"/>
      <name val="굴림체"/>
      <family val="3"/>
      <charset val="129"/>
    </font>
    <font>
      <sz val="9"/>
      <color indexed="8"/>
      <name val="굴림체"/>
      <family val="3"/>
      <charset val="129"/>
    </font>
    <font>
      <sz val="9"/>
      <color rgb="FF000000"/>
      <name val="굴림체"/>
      <family val="3"/>
      <charset val="129"/>
    </font>
    <font>
      <b/>
      <sz val="11"/>
      <color theme="1"/>
      <name val="맑은 고딕"/>
      <family val="3"/>
      <charset val="129"/>
      <scheme val="minor"/>
    </font>
    <font>
      <sz val="11"/>
      <color indexed="10"/>
      <name val="맑은 고딕"/>
      <family val="3"/>
      <charset val="129"/>
    </font>
    <font>
      <b/>
      <sz val="10"/>
      <name val="돋움"/>
      <family val="3"/>
      <charset val="129"/>
    </font>
    <font>
      <sz val="10"/>
      <name val="돋움"/>
      <family val="3"/>
      <charset val="129"/>
    </font>
    <font>
      <sz val="10"/>
      <color indexed="10"/>
      <name val="돋움"/>
      <family val="3"/>
      <charset val="129"/>
    </font>
    <font>
      <sz val="10"/>
      <color indexed="12"/>
      <name val="돋움"/>
      <family val="3"/>
      <charset val="129"/>
    </font>
    <font>
      <sz val="10"/>
      <color indexed="8"/>
      <name val="돋움"/>
      <family val="3"/>
      <charset val="129"/>
    </font>
    <font>
      <sz val="9"/>
      <name val="돋움"/>
      <family val="3"/>
      <charset val="129"/>
    </font>
    <font>
      <sz val="11"/>
      <color indexed="8"/>
      <name val="굴림"/>
      <family val="3"/>
      <charset val="129"/>
    </font>
    <font>
      <sz val="11"/>
      <color indexed="12"/>
      <name val="돋움"/>
      <family val="3"/>
      <charset val="129"/>
    </font>
    <font>
      <sz val="11"/>
      <color indexed="48"/>
      <name val="돋움"/>
      <family val="3"/>
      <charset val="129"/>
    </font>
    <font>
      <sz val="11"/>
      <color indexed="8"/>
      <name val="돋움"/>
      <family val="3"/>
      <charset val="129"/>
    </font>
    <font>
      <sz val="11"/>
      <color indexed="8"/>
      <name val="한양신명조"/>
      <family val="3"/>
      <charset val="129"/>
    </font>
    <font>
      <sz val="9"/>
      <color indexed="12"/>
      <name val="돋움"/>
      <family val="3"/>
      <charset val="129"/>
    </font>
    <font>
      <sz val="9"/>
      <color indexed="10"/>
      <name val="돋움"/>
      <family val="3"/>
      <charset val="129"/>
    </font>
    <font>
      <sz val="11"/>
      <color indexed="10"/>
      <name val="돋움"/>
      <family val="3"/>
      <charset val="129"/>
    </font>
    <font>
      <sz val="10"/>
      <color theme="1"/>
      <name val="돋움"/>
      <family val="3"/>
      <charset val="129"/>
    </font>
    <font>
      <sz val="9"/>
      <color indexed="10"/>
      <name val="굴림체"/>
      <family val="3"/>
      <charset val="129"/>
    </font>
    <font>
      <sz val="10"/>
      <color indexed="10"/>
      <name val="굴림"/>
      <family val="3"/>
      <charset val="129"/>
    </font>
    <font>
      <sz val="10"/>
      <color indexed="8"/>
      <name val="바탕"/>
      <family val="1"/>
      <charset val="129"/>
    </font>
    <font>
      <sz val="9"/>
      <color theme="1"/>
      <name val="굴림체"/>
      <family val="3"/>
      <charset val="129"/>
    </font>
    <font>
      <sz val="10"/>
      <color indexed="12"/>
      <name val="굴림"/>
      <family val="3"/>
      <charset val="129"/>
    </font>
    <font>
      <sz val="10"/>
      <color indexed="8"/>
      <name val="한양신명조"/>
      <family val="3"/>
      <charset val="129"/>
    </font>
    <font>
      <sz val="9"/>
      <color indexed="12"/>
      <name val="굴림체"/>
      <family val="3"/>
      <charset val="129"/>
    </font>
    <font>
      <sz val="10"/>
      <name val="바탕체"/>
      <family val="1"/>
      <charset val="129"/>
    </font>
    <font>
      <sz val="10"/>
      <color indexed="8"/>
      <name val="굴림체"/>
      <family val="3"/>
      <charset val="129"/>
    </font>
    <font>
      <sz val="10"/>
      <color indexed="10"/>
      <name val="굴림체"/>
      <family val="3"/>
      <charset val="129"/>
    </font>
    <font>
      <sz val="10"/>
      <color indexed="8"/>
      <name val="돋움체"/>
      <family val="3"/>
      <charset val="129"/>
    </font>
    <font>
      <sz val="10"/>
      <name val="돋움체"/>
      <family val="3"/>
      <charset val="129"/>
    </font>
    <font>
      <b/>
      <u/>
      <sz val="10"/>
      <color indexed="8"/>
      <name val="돋움"/>
      <family val="3"/>
      <charset val="129"/>
    </font>
    <font>
      <b/>
      <sz val="10"/>
      <color indexed="10"/>
      <name val="바탕체"/>
      <family val="1"/>
      <charset val="129"/>
    </font>
    <font>
      <b/>
      <sz val="10"/>
      <name val="바탕체"/>
      <family val="1"/>
      <charset val="129"/>
    </font>
    <font>
      <b/>
      <sz val="9"/>
      <color indexed="81"/>
      <name val="굴림"/>
      <family val="3"/>
      <charset val="129"/>
    </font>
    <font>
      <sz val="9"/>
      <color indexed="81"/>
      <name val="굴림"/>
      <family val="3"/>
      <charset val="129"/>
    </font>
    <font>
      <sz val="8"/>
      <name val="Arial"/>
      <family val="2"/>
    </font>
    <font>
      <sz val="11"/>
      <color theme="0"/>
      <name val="맑은 고딕"/>
      <family val="3"/>
      <charset val="129"/>
      <scheme val="minor"/>
    </font>
    <font>
      <sz val="11"/>
      <color indexed="9"/>
      <name val="맑은 고딕"/>
      <family val="3"/>
      <charset val="129"/>
    </font>
    <font>
      <b/>
      <sz val="10"/>
      <name val="Helv"/>
      <family val="2"/>
    </font>
    <font>
      <b/>
      <sz val="12"/>
      <name val="Helv"/>
      <family val="2"/>
    </font>
    <font>
      <b/>
      <sz val="12"/>
      <name val="Arial"/>
      <family val="2"/>
    </font>
    <font>
      <b/>
      <sz val="11"/>
      <name val="Helv"/>
      <family val="2"/>
    </font>
    <font>
      <b/>
      <sz val="11"/>
      <color rgb="FFFA7D00"/>
      <name val="맑은 고딕"/>
      <family val="3"/>
      <charset val="129"/>
      <scheme val="minor"/>
    </font>
    <font>
      <b/>
      <sz val="11"/>
      <color indexed="52"/>
      <name val="맑은 고딕"/>
      <family val="3"/>
      <charset val="129"/>
    </font>
    <font>
      <b/>
      <sz val="16"/>
      <color indexed="12"/>
      <name val="돋움체"/>
      <family val="3"/>
      <charset val="129"/>
    </font>
    <font>
      <sz val="11"/>
      <color rgb="FF9C0006"/>
      <name val="맑은 고딕"/>
      <family val="3"/>
      <charset val="129"/>
      <scheme val="minor"/>
    </font>
    <font>
      <sz val="11"/>
      <color indexed="20"/>
      <name val="맑은 고딕"/>
      <family val="3"/>
      <charset val="129"/>
    </font>
    <font>
      <sz val="11"/>
      <color rgb="FF9C6500"/>
      <name val="맑은 고딕"/>
      <family val="3"/>
      <charset val="129"/>
      <scheme val="minor"/>
    </font>
    <font>
      <sz val="11"/>
      <color indexed="60"/>
      <name val="맑은 고딕"/>
      <family val="3"/>
      <charset val="129"/>
    </font>
    <font>
      <i/>
      <sz val="11"/>
      <color rgb="FF7F7F7F"/>
      <name val="맑은 고딕"/>
      <family val="3"/>
      <charset val="129"/>
      <scheme val="minor"/>
    </font>
    <font>
      <i/>
      <sz val="11"/>
      <color indexed="23"/>
      <name val="맑은 고딕"/>
      <family val="3"/>
      <charset val="129"/>
    </font>
    <font>
      <b/>
      <sz val="11"/>
      <color theme="0"/>
      <name val="맑은 고딕"/>
      <family val="3"/>
      <charset val="129"/>
      <scheme val="minor"/>
    </font>
    <font>
      <b/>
      <sz val="11"/>
      <color indexed="9"/>
      <name val="맑은 고딕"/>
      <family val="3"/>
      <charset val="129"/>
    </font>
    <font>
      <sz val="11"/>
      <color rgb="FFFA7D00"/>
      <name val="맑은 고딕"/>
      <family val="3"/>
      <charset val="129"/>
      <scheme val="minor"/>
    </font>
    <font>
      <sz val="11"/>
      <color indexed="52"/>
      <name val="맑은 고딕"/>
      <family val="3"/>
      <charset val="129"/>
    </font>
    <font>
      <b/>
      <sz val="11"/>
      <color indexed="8"/>
      <name val="맑은 고딕"/>
      <family val="3"/>
      <charset val="129"/>
    </font>
    <font>
      <sz val="11"/>
      <color rgb="FF3F3F76"/>
      <name val="맑은 고딕"/>
      <family val="3"/>
      <charset val="129"/>
      <scheme val="minor"/>
    </font>
    <font>
      <sz val="11"/>
      <color indexed="62"/>
      <name val="맑은 고딕"/>
      <family val="3"/>
      <charset val="129"/>
    </font>
    <font>
      <b/>
      <sz val="15"/>
      <color theme="3"/>
      <name val="맑은 고딕"/>
      <family val="3"/>
      <charset val="129"/>
      <scheme val="minor"/>
    </font>
    <font>
      <b/>
      <sz val="15"/>
      <color indexed="56"/>
      <name val="맑은 고딕"/>
      <family val="3"/>
      <charset val="129"/>
    </font>
    <font>
      <b/>
      <sz val="13"/>
      <color theme="3"/>
      <name val="맑은 고딕"/>
      <family val="3"/>
      <charset val="129"/>
      <scheme val="minor"/>
    </font>
    <font>
      <b/>
      <sz val="13"/>
      <color indexed="56"/>
      <name val="맑은 고딕"/>
      <family val="3"/>
      <charset val="129"/>
    </font>
    <font>
      <b/>
      <sz val="11"/>
      <color theme="3"/>
      <name val="맑은 고딕"/>
      <family val="3"/>
      <charset val="129"/>
      <scheme val="minor"/>
    </font>
    <font>
      <b/>
      <sz val="11"/>
      <color indexed="56"/>
      <name val="맑은 고딕"/>
      <family val="3"/>
      <charset val="129"/>
    </font>
    <font>
      <b/>
      <sz val="18"/>
      <color theme="3"/>
      <name val="맑은 고딕"/>
      <family val="3"/>
      <charset val="129"/>
      <scheme val="major"/>
    </font>
    <font>
      <b/>
      <sz val="18"/>
      <color indexed="56"/>
      <name val="맑은 고딕"/>
      <family val="3"/>
      <charset val="129"/>
    </font>
    <font>
      <sz val="11"/>
      <color rgb="FF006100"/>
      <name val="맑은 고딕"/>
      <family val="3"/>
      <charset val="129"/>
      <scheme val="minor"/>
    </font>
    <font>
      <sz val="11"/>
      <color indexed="17"/>
      <name val="맑은 고딕"/>
      <family val="3"/>
      <charset val="129"/>
    </font>
    <font>
      <b/>
      <sz val="11"/>
      <color rgb="FF3F3F3F"/>
      <name val="맑은 고딕"/>
      <family val="3"/>
      <charset val="129"/>
      <scheme val="minor"/>
    </font>
    <font>
      <b/>
      <sz val="11"/>
      <color indexed="63"/>
      <name val="맑은 고딕"/>
      <family val="3"/>
      <charset val="129"/>
    </font>
    <font>
      <sz val="12"/>
      <name val="돋움"/>
      <family val="3"/>
      <charset val="129"/>
    </font>
  </fonts>
  <fills count="70">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indexed="42"/>
        <bgColor indexed="64"/>
      </patternFill>
    </fill>
    <fill>
      <patternFill patternType="solid">
        <fgColor indexed="9"/>
        <bgColor indexed="64"/>
      </patternFill>
    </fill>
    <fill>
      <patternFill patternType="solid">
        <fgColor indexed="48"/>
        <bgColor indexed="64"/>
      </patternFill>
    </fill>
    <fill>
      <patternFill patternType="solid">
        <fgColor rgb="FF92D050"/>
        <bgColor indexed="64"/>
      </patternFill>
    </fill>
    <fill>
      <patternFill patternType="solid">
        <fgColor rgb="FFFFFFFF"/>
        <bgColor rgb="FF000000"/>
      </patternFill>
    </fill>
    <fill>
      <patternFill patternType="solid">
        <fgColor indexed="43"/>
        <bgColor indexed="64"/>
      </patternFill>
    </fill>
    <fill>
      <patternFill patternType="solid">
        <fgColor rgb="FFFF5050"/>
        <bgColor indexed="64"/>
      </patternFill>
    </fill>
    <fill>
      <patternFill patternType="solid">
        <fgColor indexed="47"/>
        <bgColor indexed="64"/>
      </patternFill>
    </fill>
    <fill>
      <patternFill patternType="solid">
        <fgColor indexed="13"/>
        <bgColor indexed="64"/>
      </patternFill>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auto="1"/>
      </left>
      <right style="thin">
        <color indexed="64"/>
      </right>
      <top style="hair">
        <color auto="1"/>
      </top>
      <bottom style="hair">
        <color auto="1"/>
      </bottom>
      <diagonal/>
    </border>
    <border>
      <left style="hair">
        <color auto="1"/>
      </left>
      <right style="hair">
        <color auto="1"/>
      </right>
      <top style="hair">
        <color auto="1"/>
      </top>
      <bottom style="thin">
        <color indexed="64"/>
      </bottom>
      <diagonal/>
    </border>
    <border>
      <left style="hair">
        <color indexed="64"/>
      </left>
      <right style="hair">
        <color indexed="64"/>
      </right>
      <top/>
      <bottom/>
      <diagonal/>
    </border>
    <border>
      <left style="hair">
        <color auto="1"/>
      </left>
      <right style="thin">
        <color indexed="64"/>
      </right>
      <top/>
      <bottom style="hair">
        <color auto="1"/>
      </bottom>
      <diagonal/>
    </border>
    <border>
      <left style="hair">
        <color indexed="64"/>
      </left>
      <right style="hair">
        <color indexed="64"/>
      </right>
      <top style="hair">
        <color indexed="64"/>
      </top>
      <bottom/>
      <diagonal/>
    </border>
    <border>
      <left style="hair">
        <color indexed="64"/>
      </left>
      <right/>
      <top/>
      <bottom style="hair">
        <color indexed="64"/>
      </bottom>
      <diagonal/>
    </border>
    <border>
      <left style="hair">
        <color auto="1"/>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8"/>
      </left>
      <right style="thin">
        <color indexed="8"/>
      </right>
      <top style="double">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64"/>
      </right>
      <top style="thin">
        <color indexed="64"/>
      </top>
      <bottom/>
      <diagonal/>
    </border>
    <border>
      <left/>
      <right style="thin">
        <color indexed="22"/>
      </right>
      <top/>
      <bottom style="thin">
        <color indexed="22"/>
      </bottom>
      <diagonal/>
    </border>
    <border>
      <left/>
      <right style="thin">
        <color indexed="22"/>
      </right>
      <top style="thin">
        <color indexed="22"/>
      </top>
      <bottom style="thin">
        <color indexed="22"/>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s>
  <cellStyleXfs count="36636">
    <xf numFmtId="0" fontId="0" fillId="0" borderId="0">
      <alignment vertical="center"/>
    </xf>
    <xf numFmtId="0" fontId="2" fillId="0" borderId="0"/>
    <xf numFmtId="0" fontId="3" fillId="0" borderId="0">
      <alignment vertical="center"/>
    </xf>
    <xf numFmtId="9" fontId="2" fillId="0" borderId="0" applyFont="0" applyFill="0" applyBorder="0" applyAlignment="0" applyProtection="0"/>
    <xf numFmtId="41" fontId="2" fillId="0" borderId="0" applyFont="0" applyFill="0" applyBorder="0" applyAlignment="0" applyProtection="0"/>
    <xf numFmtId="0" fontId="2" fillId="0" borderId="0">
      <alignment vertical="center"/>
    </xf>
    <xf numFmtId="41" fontId="3" fillId="0" borderId="0" applyFont="0" applyFill="0" applyBorder="0" applyAlignment="0" applyProtection="0">
      <alignment vertical="center"/>
    </xf>
    <xf numFmtId="41" fontId="2" fillId="0" borderId="0" applyFont="0" applyFill="0" applyBorder="0" applyAlignment="0" applyProtection="0">
      <alignment vertical="center"/>
    </xf>
    <xf numFmtId="0" fontId="2" fillId="0" borderId="0"/>
    <xf numFmtId="0" fontId="3" fillId="0" borderId="0">
      <alignment vertical="center"/>
    </xf>
    <xf numFmtId="41" fontId="11" fillId="0" borderId="0" applyFont="0" applyFill="0" applyBorder="0" applyAlignment="0" applyProtection="0">
      <alignment vertical="center"/>
    </xf>
    <xf numFmtId="0" fontId="2" fillId="0" borderId="0"/>
    <xf numFmtId="0" fontId="3" fillId="0" borderId="0">
      <alignment vertical="center"/>
    </xf>
    <xf numFmtId="0" fontId="13" fillId="0" borderId="0" applyFont="0" applyFill="0" applyBorder="0" applyAlignment="0" applyProtection="0"/>
    <xf numFmtId="0" fontId="13" fillId="0" borderId="0" applyFont="0" applyFill="0" applyBorder="0" applyAlignment="0" applyProtection="0"/>
    <xf numFmtId="180" fontId="13" fillId="0" borderId="0" applyFont="0" applyFill="0" applyBorder="0" applyAlignment="0" applyProtection="0"/>
    <xf numFmtId="181" fontId="13" fillId="0" borderId="0" applyFont="0" applyFill="0" applyBorder="0" applyAlignment="0" applyProtection="0"/>
    <xf numFmtId="180" fontId="14" fillId="0" borderId="0" applyFont="0" applyFill="0" applyBorder="0" applyAlignment="0" applyProtection="0"/>
    <xf numFmtId="181" fontId="14" fillId="0" borderId="0" applyFont="0" applyFill="0" applyBorder="0" applyAlignment="0" applyProtection="0"/>
    <xf numFmtId="0" fontId="8" fillId="0" borderId="0" applyFont="0" applyFill="0" applyBorder="0" applyAlignment="0" applyProtection="0"/>
    <xf numFmtId="182" fontId="14" fillId="0" borderId="0" applyFont="0" applyFill="0" applyBorder="0" applyAlignment="0" applyProtection="0"/>
    <xf numFmtId="183" fontId="14" fillId="0" borderId="0" applyFont="0" applyFill="0" applyBorder="0" applyAlignment="0" applyProtection="0"/>
    <xf numFmtId="0" fontId="14" fillId="0" borderId="0"/>
    <xf numFmtId="40" fontId="15" fillId="0" borderId="0" applyFont="0" applyFill="0" applyBorder="0" applyAlignment="0" applyProtection="0"/>
    <xf numFmtId="38"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6" fillId="0" borderId="0"/>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2"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11" fillId="0" borderId="0" applyFont="0" applyFill="0" applyBorder="0" applyAlignment="0" applyProtection="0">
      <alignment vertical="center"/>
    </xf>
    <xf numFmtId="41" fontId="3" fillId="0" borderId="0" applyFont="0" applyFill="0" applyBorder="0" applyAlignment="0" applyProtection="0">
      <alignment vertical="center"/>
    </xf>
    <xf numFmtId="41" fontId="2" fillId="0" borderId="0" applyFont="0" applyFill="0" applyBorder="0" applyAlignment="0" applyProtection="0"/>
    <xf numFmtId="41" fontId="2"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0" fontId="8"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4" fillId="0" borderId="0"/>
    <xf numFmtId="0" fontId="14" fillId="0" borderId="0"/>
    <xf numFmtId="0" fontId="2" fillId="0" borderId="0">
      <alignment vertical="center"/>
    </xf>
    <xf numFmtId="0" fontId="14" fillId="0" borderId="0"/>
    <xf numFmtId="0" fontId="14" fillId="0" borderId="0"/>
    <xf numFmtId="0" fontId="14" fillId="0" borderId="0"/>
    <xf numFmtId="0" fontId="14" fillId="0" borderId="0"/>
    <xf numFmtId="0" fontId="14" fillId="0" borderId="0"/>
    <xf numFmtId="0" fontId="4" fillId="0" borderId="0">
      <alignment vertical="center"/>
    </xf>
    <xf numFmtId="0" fontId="7"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8"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 fillId="0" borderId="0">
      <alignment vertical="center"/>
    </xf>
    <xf numFmtId="42" fontId="2" fillId="0" borderId="0" applyFont="0" applyFill="0" applyBorder="0" applyAlignment="0" applyProtection="0"/>
    <xf numFmtId="204" fontId="2" fillId="0" borderId="0" applyFont="0" applyFill="0" applyBorder="0" applyAlignment="0" applyProtection="0"/>
    <xf numFmtId="0" fontId="2" fillId="0" borderId="0">
      <alignment vertical="center"/>
    </xf>
    <xf numFmtId="204" fontId="2" fillId="0" borderId="0" applyFont="0" applyFill="0" applyBorder="0" applyAlignment="0" applyProtection="0">
      <alignment vertical="center"/>
    </xf>
    <xf numFmtId="0" fontId="2" fillId="0" borderId="0"/>
    <xf numFmtId="0" fontId="3" fillId="23" borderId="0" applyNumberFormat="0" applyBorder="0" applyAlignment="0" applyProtection="0">
      <alignment vertical="center"/>
    </xf>
    <xf numFmtId="0" fontId="11" fillId="46" borderId="0" applyNumberFormat="0" applyBorder="0" applyAlignment="0" applyProtection="0">
      <alignment vertical="center"/>
    </xf>
    <xf numFmtId="0" fontId="11" fillId="46" borderId="0" applyNumberFormat="0" applyBorder="0" applyAlignment="0" applyProtection="0">
      <alignment vertical="center"/>
    </xf>
    <xf numFmtId="0" fontId="3" fillId="27" borderId="0" applyNumberFormat="0" applyBorder="0" applyAlignment="0" applyProtection="0">
      <alignment vertical="center"/>
    </xf>
    <xf numFmtId="0" fontId="11" fillId="47" borderId="0" applyNumberFormat="0" applyBorder="0" applyAlignment="0" applyProtection="0">
      <alignment vertical="center"/>
    </xf>
    <xf numFmtId="0" fontId="11" fillId="47" borderId="0" applyNumberFormat="0" applyBorder="0" applyAlignment="0" applyProtection="0">
      <alignment vertical="center"/>
    </xf>
    <xf numFmtId="0" fontId="3" fillId="31" borderId="0" applyNumberFormat="0" applyBorder="0" applyAlignment="0" applyProtection="0">
      <alignment vertical="center"/>
    </xf>
    <xf numFmtId="0" fontId="11" fillId="48" borderId="0" applyNumberFormat="0" applyBorder="0" applyAlignment="0" applyProtection="0">
      <alignment vertical="center"/>
    </xf>
    <xf numFmtId="0" fontId="11" fillId="48" borderId="0" applyNumberFormat="0" applyBorder="0" applyAlignment="0" applyProtection="0">
      <alignment vertical="center"/>
    </xf>
    <xf numFmtId="0" fontId="3" fillId="35" borderId="0" applyNumberFormat="0" applyBorder="0" applyAlignment="0" applyProtection="0">
      <alignment vertical="center"/>
    </xf>
    <xf numFmtId="0" fontId="11" fillId="49" borderId="0" applyNumberFormat="0" applyBorder="0" applyAlignment="0" applyProtection="0">
      <alignment vertical="center"/>
    </xf>
    <xf numFmtId="0" fontId="11" fillId="49" borderId="0" applyNumberFormat="0" applyBorder="0" applyAlignment="0" applyProtection="0">
      <alignment vertical="center"/>
    </xf>
    <xf numFmtId="0" fontId="3" fillId="39" borderId="0" applyNumberFormat="0" applyBorder="0" applyAlignment="0" applyProtection="0">
      <alignment vertical="center"/>
    </xf>
    <xf numFmtId="0" fontId="11" fillId="50" borderId="0" applyNumberFormat="0" applyBorder="0" applyAlignment="0" applyProtection="0">
      <alignment vertical="center"/>
    </xf>
    <xf numFmtId="0" fontId="11" fillId="50" borderId="0" applyNumberFormat="0" applyBorder="0" applyAlignment="0" applyProtection="0">
      <alignment vertical="center"/>
    </xf>
    <xf numFmtId="0" fontId="3" fillId="43" borderId="0" applyNumberFormat="0" applyBorder="0" applyAlignment="0" applyProtection="0">
      <alignment vertical="center"/>
    </xf>
    <xf numFmtId="0" fontId="11" fillId="51" borderId="0" applyNumberFormat="0" applyBorder="0" applyAlignment="0" applyProtection="0">
      <alignment vertical="center"/>
    </xf>
    <xf numFmtId="0" fontId="11" fillId="51" borderId="0" applyNumberFormat="0" applyBorder="0" applyAlignment="0" applyProtection="0">
      <alignment vertical="center"/>
    </xf>
    <xf numFmtId="0" fontId="3" fillId="24" borderId="0" applyNumberFormat="0" applyBorder="0" applyAlignment="0" applyProtection="0">
      <alignment vertical="center"/>
    </xf>
    <xf numFmtId="0" fontId="11" fillId="52" borderId="0" applyNumberFormat="0" applyBorder="0" applyAlignment="0" applyProtection="0">
      <alignment vertical="center"/>
    </xf>
    <xf numFmtId="0" fontId="11" fillId="52" borderId="0" applyNumberFormat="0" applyBorder="0" applyAlignment="0" applyProtection="0">
      <alignment vertical="center"/>
    </xf>
    <xf numFmtId="0" fontId="3" fillId="28" borderId="0" applyNumberFormat="0" applyBorder="0" applyAlignment="0" applyProtection="0">
      <alignment vertical="center"/>
    </xf>
    <xf numFmtId="0" fontId="11" fillId="53" borderId="0" applyNumberFormat="0" applyBorder="0" applyAlignment="0" applyProtection="0">
      <alignment vertical="center"/>
    </xf>
    <xf numFmtId="0" fontId="11" fillId="53" borderId="0" applyNumberFormat="0" applyBorder="0" applyAlignment="0" applyProtection="0">
      <alignment vertical="center"/>
    </xf>
    <xf numFmtId="0" fontId="3" fillId="32" borderId="0" applyNumberFormat="0" applyBorder="0" applyAlignment="0" applyProtection="0">
      <alignment vertical="center"/>
    </xf>
    <xf numFmtId="0" fontId="11" fillId="54" borderId="0" applyNumberFormat="0" applyBorder="0" applyAlignment="0" applyProtection="0">
      <alignment vertical="center"/>
    </xf>
    <xf numFmtId="0" fontId="11" fillId="54" borderId="0" applyNumberFormat="0" applyBorder="0" applyAlignment="0" applyProtection="0">
      <alignment vertical="center"/>
    </xf>
    <xf numFmtId="0" fontId="3" fillId="36" borderId="0" applyNumberFormat="0" applyBorder="0" applyAlignment="0" applyProtection="0">
      <alignment vertical="center"/>
    </xf>
    <xf numFmtId="0" fontId="11" fillId="49" borderId="0" applyNumberFormat="0" applyBorder="0" applyAlignment="0" applyProtection="0">
      <alignment vertical="center"/>
    </xf>
    <xf numFmtId="0" fontId="11" fillId="49" borderId="0" applyNumberFormat="0" applyBorder="0" applyAlignment="0" applyProtection="0">
      <alignment vertical="center"/>
    </xf>
    <xf numFmtId="0" fontId="3" fillId="40" borderId="0" applyNumberFormat="0" applyBorder="0" applyAlignment="0" applyProtection="0">
      <alignment vertical="center"/>
    </xf>
    <xf numFmtId="0" fontId="11" fillId="52" borderId="0" applyNumberFormat="0" applyBorder="0" applyAlignment="0" applyProtection="0">
      <alignment vertical="center"/>
    </xf>
    <xf numFmtId="0" fontId="11" fillId="52" borderId="0" applyNumberFormat="0" applyBorder="0" applyAlignment="0" applyProtection="0">
      <alignment vertical="center"/>
    </xf>
    <xf numFmtId="0" fontId="3" fillId="44" borderId="0" applyNumberFormat="0" applyBorder="0" applyAlignment="0" applyProtection="0">
      <alignment vertical="center"/>
    </xf>
    <xf numFmtId="0" fontId="11" fillId="55" borderId="0" applyNumberFormat="0" applyBorder="0" applyAlignment="0" applyProtection="0">
      <alignment vertical="center"/>
    </xf>
    <xf numFmtId="0" fontId="11" fillId="55" borderId="0" applyNumberFormat="0" applyBorder="0" applyAlignment="0" applyProtection="0">
      <alignment vertical="center"/>
    </xf>
    <xf numFmtId="0" fontId="65" fillId="25" borderId="0" applyNumberFormat="0" applyBorder="0" applyAlignment="0" applyProtection="0">
      <alignment vertical="center"/>
    </xf>
    <xf numFmtId="0" fontId="66" fillId="56" borderId="0" applyNumberFormat="0" applyBorder="0" applyAlignment="0" applyProtection="0">
      <alignment vertical="center"/>
    </xf>
    <xf numFmtId="0" fontId="66" fillId="56" borderId="0" applyNumberFormat="0" applyBorder="0" applyAlignment="0" applyProtection="0">
      <alignment vertical="center"/>
    </xf>
    <xf numFmtId="0" fontId="65" fillId="29" borderId="0" applyNumberFormat="0" applyBorder="0" applyAlignment="0" applyProtection="0">
      <alignment vertical="center"/>
    </xf>
    <xf numFmtId="0" fontId="66" fillId="53" borderId="0" applyNumberFormat="0" applyBorder="0" applyAlignment="0" applyProtection="0">
      <alignment vertical="center"/>
    </xf>
    <xf numFmtId="0" fontId="66" fillId="53" borderId="0" applyNumberFormat="0" applyBorder="0" applyAlignment="0" applyProtection="0">
      <alignment vertical="center"/>
    </xf>
    <xf numFmtId="0" fontId="65" fillId="33" borderId="0" applyNumberFormat="0" applyBorder="0" applyAlignment="0" applyProtection="0">
      <alignment vertical="center"/>
    </xf>
    <xf numFmtId="0" fontId="66" fillId="54" borderId="0" applyNumberFormat="0" applyBorder="0" applyAlignment="0" applyProtection="0">
      <alignment vertical="center"/>
    </xf>
    <xf numFmtId="0" fontId="66" fillId="54" borderId="0" applyNumberFormat="0" applyBorder="0" applyAlignment="0" applyProtection="0">
      <alignment vertical="center"/>
    </xf>
    <xf numFmtId="0" fontId="65" fillId="37" borderId="0" applyNumberFormat="0" applyBorder="0" applyAlignment="0" applyProtection="0">
      <alignment vertical="center"/>
    </xf>
    <xf numFmtId="0" fontId="66" fillId="57" borderId="0" applyNumberFormat="0" applyBorder="0" applyAlignment="0" applyProtection="0">
      <alignment vertical="center"/>
    </xf>
    <xf numFmtId="0" fontId="66" fillId="57" borderId="0" applyNumberFormat="0" applyBorder="0" applyAlignment="0" applyProtection="0">
      <alignment vertical="center"/>
    </xf>
    <xf numFmtId="0" fontId="65" fillId="41" borderId="0" applyNumberFormat="0" applyBorder="0" applyAlignment="0" applyProtection="0">
      <alignment vertical="center"/>
    </xf>
    <xf numFmtId="0" fontId="66" fillId="58" borderId="0" applyNumberFormat="0" applyBorder="0" applyAlignment="0" applyProtection="0">
      <alignment vertical="center"/>
    </xf>
    <xf numFmtId="0" fontId="66" fillId="58" borderId="0" applyNumberFormat="0" applyBorder="0" applyAlignment="0" applyProtection="0">
      <alignment vertical="center"/>
    </xf>
    <xf numFmtId="0" fontId="65" fillId="45" borderId="0" applyNumberFormat="0" applyBorder="0" applyAlignment="0" applyProtection="0">
      <alignment vertical="center"/>
    </xf>
    <xf numFmtId="0" fontId="66" fillId="59" borderId="0" applyNumberFormat="0" applyBorder="0" applyAlignment="0" applyProtection="0">
      <alignment vertical="center"/>
    </xf>
    <xf numFmtId="0" fontId="66" fillId="59" borderId="0" applyNumberFormat="0" applyBorder="0" applyAlignment="0" applyProtection="0">
      <alignment vertical="center"/>
    </xf>
    <xf numFmtId="0" fontId="13" fillId="0" borderId="0"/>
    <xf numFmtId="0" fontId="67" fillId="0" borderId="0"/>
    <xf numFmtId="0" fontId="67" fillId="0" borderId="0"/>
    <xf numFmtId="0" fontId="2" fillId="0" borderId="0"/>
    <xf numFmtId="209" fontId="2" fillId="0" borderId="0"/>
    <xf numFmtId="0" fontId="2" fillId="0" borderId="0"/>
    <xf numFmtId="210" fontId="2" fillId="0" borderId="0" applyFont="0" applyFill="0" applyBorder="0" applyAlignment="0" applyProtection="0"/>
    <xf numFmtId="211" fontId="17" fillId="0" borderId="0" applyFont="0" applyFill="0" applyBorder="0" applyAlignment="0" applyProtection="0"/>
    <xf numFmtId="212" fontId="2" fillId="0" borderId="0"/>
    <xf numFmtId="38" fontId="64" fillId="60" borderId="0" applyNumberFormat="0" applyBorder="0" applyAlignment="0" applyProtection="0"/>
    <xf numFmtId="38" fontId="64" fillId="60" borderId="0" applyNumberFormat="0" applyBorder="0" applyAlignment="0" applyProtection="0"/>
    <xf numFmtId="38" fontId="2" fillId="60" borderId="0" applyNumberFormat="0" applyBorder="0" applyAlignment="0" applyProtection="0"/>
    <xf numFmtId="0" fontId="68" fillId="0" borderId="0">
      <alignment horizontal="left"/>
    </xf>
    <xf numFmtId="0" fontId="68" fillId="0" borderId="0">
      <alignment horizontal="left"/>
    </xf>
    <xf numFmtId="0" fontId="2" fillId="0" borderId="0">
      <alignment horizontal="left"/>
    </xf>
    <xf numFmtId="0" fontId="69" fillId="0" borderId="59" applyNumberFormat="0" applyAlignment="0" applyProtection="0">
      <alignment horizontal="left" vertical="center"/>
    </xf>
    <xf numFmtId="0" fontId="69" fillId="0" borderId="59" applyNumberFormat="0" applyAlignment="0" applyProtection="0">
      <alignment horizontal="left" vertical="center"/>
    </xf>
    <xf numFmtId="0" fontId="2" fillId="0" borderId="59" applyNumberFormat="0" applyAlignment="0" applyProtection="0">
      <alignment horizontal="left" vertical="center"/>
    </xf>
    <xf numFmtId="0" fontId="69"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69"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69"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0" fontId="2" fillId="0" borderId="49">
      <alignment horizontal="left" vertical="center"/>
    </xf>
    <xf numFmtId="10" fontId="64"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64"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64"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10" fontId="2" fillId="61" borderId="1" applyNumberFormat="0" applyBorder="0" applyAlignment="0" applyProtection="0"/>
    <xf numFmtId="41" fontId="14" fillId="0" borderId="0" applyFont="0" applyFill="0" applyBorder="0" applyAlignment="0" applyProtection="0"/>
    <xf numFmtId="43" fontId="14" fillId="0" borderId="0" applyFont="0" applyFill="0" applyBorder="0" applyAlignment="0" applyProtection="0"/>
    <xf numFmtId="0" fontId="70" fillId="0" borderId="60"/>
    <xf numFmtId="0" fontId="70" fillId="0" borderId="60"/>
    <xf numFmtId="0" fontId="2" fillId="0" borderId="60"/>
    <xf numFmtId="0" fontId="14" fillId="0" borderId="0" applyFont="0" applyFill="0" applyBorder="0" applyAlignment="0" applyProtection="0"/>
    <xf numFmtId="0" fontId="14" fillId="0" borderId="0" applyFont="0" applyFill="0" applyBorder="0" applyAlignment="0" applyProtection="0"/>
    <xf numFmtId="213" fontId="17" fillId="0" borderId="0"/>
    <xf numFmtId="213" fontId="17" fillId="0" borderId="0"/>
    <xf numFmtId="213" fontId="2" fillId="0" borderId="0"/>
    <xf numFmtId="10" fontId="14" fillId="0" borderId="0" applyFont="0" applyFill="0" applyBorder="0" applyAlignment="0" applyProtection="0"/>
    <xf numFmtId="10" fontId="14" fillId="0" borderId="0" applyFont="0" applyFill="0" applyBorder="0" applyAlignment="0" applyProtection="0"/>
    <xf numFmtId="10" fontId="2" fillId="0" borderId="0" applyFont="0" applyFill="0" applyBorder="0" applyAlignment="0" applyProtection="0"/>
    <xf numFmtId="0" fontId="14" fillId="0" borderId="0"/>
    <xf numFmtId="0" fontId="70" fillId="0" borderId="0"/>
    <xf numFmtId="0" fontId="70" fillId="0" borderId="0"/>
    <xf numFmtId="0" fontId="2" fillId="0" borderId="0"/>
    <xf numFmtId="214" fontId="2" fillId="0" borderId="0" applyFont="0" applyFill="0" applyBorder="0" applyAlignment="0" applyProtection="0"/>
    <xf numFmtId="215" fontId="2" fillId="0" borderId="0" applyFont="0" applyFill="0" applyBorder="0" applyAlignment="0" applyProtection="0"/>
    <xf numFmtId="0" fontId="65" fillId="22" borderId="0" applyNumberFormat="0" applyBorder="0" applyAlignment="0" applyProtection="0">
      <alignment vertical="center"/>
    </xf>
    <xf numFmtId="0" fontId="66" fillId="62" borderId="0" applyNumberFormat="0" applyBorder="0" applyAlignment="0" applyProtection="0">
      <alignment vertical="center"/>
    </xf>
    <xf numFmtId="0" fontId="66" fillId="62" borderId="0" applyNumberFormat="0" applyBorder="0" applyAlignment="0" applyProtection="0">
      <alignment vertical="center"/>
    </xf>
    <xf numFmtId="0" fontId="65" fillId="26" borderId="0" applyNumberFormat="0" applyBorder="0" applyAlignment="0" applyProtection="0">
      <alignment vertical="center"/>
    </xf>
    <xf numFmtId="0" fontId="66" fillId="63" borderId="0" applyNumberFormat="0" applyBorder="0" applyAlignment="0" applyProtection="0">
      <alignment vertical="center"/>
    </xf>
    <xf numFmtId="0" fontId="66" fillId="63" borderId="0" applyNumberFormat="0" applyBorder="0" applyAlignment="0" applyProtection="0">
      <alignment vertical="center"/>
    </xf>
    <xf numFmtId="0" fontId="65" fillId="30" borderId="0" applyNumberFormat="0" applyBorder="0" applyAlignment="0" applyProtection="0">
      <alignment vertical="center"/>
    </xf>
    <xf numFmtId="0" fontId="66" fillId="64" borderId="0" applyNumberFormat="0" applyBorder="0" applyAlignment="0" applyProtection="0">
      <alignment vertical="center"/>
    </xf>
    <xf numFmtId="0" fontId="66" fillId="64" borderId="0" applyNumberFormat="0" applyBorder="0" applyAlignment="0" applyProtection="0">
      <alignment vertical="center"/>
    </xf>
    <xf numFmtId="0" fontId="65" fillId="34" borderId="0" applyNumberFormat="0" applyBorder="0" applyAlignment="0" applyProtection="0">
      <alignment vertical="center"/>
    </xf>
    <xf numFmtId="0" fontId="66" fillId="57" borderId="0" applyNumberFormat="0" applyBorder="0" applyAlignment="0" applyProtection="0">
      <alignment vertical="center"/>
    </xf>
    <xf numFmtId="0" fontId="66" fillId="57" borderId="0" applyNumberFormat="0" applyBorder="0" applyAlignment="0" applyProtection="0">
      <alignment vertical="center"/>
    </xf>
    <xf numFmtId="0" fontId="65" fillId="38" borderId="0" applyNumberFormat="0" applyBorder="0" applyAlignment="0" applyProtection="0">
      <alignment vertical="center"/>
    </xf>
    <xf numFmtId="0" fontId="66" fillId="58" borderId="0" applyNumberFormat="0" applyBorder="0" applyAlignment="0" applyProtection="0">
      <alignment vertical="center"/>
    </xf>
    <xf numFmtId="0" fontId="66" fillId="58" borderId="0" applyNumberFormat="0" applyBorder="0" applyAlignment="0" applyProtection="0">
      <alignment vertical="center"/>
    </xf>
    <xf numFmtId="0" fontId="65" fillId="42" borderId="0" applyNumberFormat="0" applyBorder="0" applyAlignment="0" applyProtection="0">
      <alignment vertical="center"/>
    </xf>
    <xf numFmtId="0" fontId="66" fillId="65" borderId="0" applyNumberFormat="0" applyBorder="0" applyAlignment="0" applyProtection="0">
      <alignment vertical="center"/>
    </xf>
    <xf numFmtId="0" fontId="66" fillId="65" borderId="0" applyNumberFormat="0" applyBorder="0" applyAlignment="0" applyProtection="0">
      <alignment vertical="center"/>
    </xf>
    <xf numFmtId="0" fontId="1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71" fillId="19" borderId="53"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2" fillId="66" borderId="61" applyNumberFormat="0" applyAlignment="0" applyProtection="0">
      <alignment vertical="center"/>
    </xf>
    <xf numFmtId="0" fontId="73" fillId="0" borderId="0">
      <alignment horizontal="centerContinuous"/>
    </xf>
    <xf numFmtId="0" fontId="73" fillId="0" borderId="0">
      <alignment horizontal="centerContinuous"/>
    </xf>
    <xf numFmtId="0" fontId="2" fillId="0" borderId="0">
      <alignment horizontal="centerContinuous"/>
    </xf>
    <xf numFmtId="0" fontId="74" fillId="16" borderId="0" applyNumberFormat="0" applyBorder="0" applyAlignment="0" applyProtection="0">
      <alignment vertical="center"/>
    </xf>
    <xf numFmtId="0" fontId="75" fillId="47" borderId="0" applyNumberFormat="0" applyBorder="0" applyAlignment="0" applyProtection="0">
      <alignment vertical="center"/>
    </xf>
    <xf numFmtId="0" fontId="75" fillId="47" borderId="0" applyNumberFormat="0" applyBorder="0" applyAlignment="0" applyProtection="0">
      <alignment vertical="center"/>
    </xf>
    <xf numFmtId="0" fontId="3" fillId="21" borderId="57"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0" fontId="2" fillId="67" borderId="62" applyNumberFormat="0" applyFont="0" applyAlignment="0" applyProtection="0">
      <alignment vertical="center"/>
    </xf>
    <xf numFmtId="9" fontId="2" fillId="0" borderId="0" applyFont="0" applyFill="0" applyBorder="0" applyAlignment="0" applyProtection="0">
      <alignment vertical="center"/>
    </xf>
    <xf numFmtId="0" fontId="76" fillId="17" borderId="0" applyNumberFormat="0" applyBorder="0" applyAlignment="0" applyProtection="0">
      <alignment vertical="center"/>
    </xf>
    <xf numFmtId="0" fontId="77" fillId="68" borderId="0" applyNumberFormat="0" applyBorder="0" applyAlignment="0" applyProtection="0">
      <alignment vertical="center"/>
    </xf>
    <xf numFmtId="0" fontId="77" fillId="68" borderId="0" applyNumberFormat="0" applyBorder="0" applyAlignment="0" applyProtection="0">
      <alignment vertical="center"/>
    </xf>
    <xf numFmtId="0" fontId="78"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80" fillId="20" borderId="56" applyNumberFormat="0" applyAlignment="0" applyProtection="0">
      <alignment vertical="center"/>
    </xf>
    <xf numFmtId="0" fontId="81" fillId="69" borderId="63" applyNumberFormat="0" applyAlignment="0" applyProtection="0">
      <alignment vertical="center"/>
    </xf>
    <xf numFmtId="0" fontId="81" fillId="69" borderId="63" applyNumberFormat="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0" fontId="82" fillId="0" borderId="55" applyNumberFormat="0" applyFill="0" applyAlignment="0" applyProtection="0">
      <alignment vertical="center"/>
    </xf>
    <xf numFmtId="0" fontId="83" fillId="0" borderId="64" applyNumberFormat="0" applyFill="0" applyAlignment="0" applyProtection="0">
      <alignment vertical="center"/>
    </xf>
    <xf numFmtId="0" fontId="83" fillId="0" borderId="64" applyNumberFormat="0" applyFill="0" applyAlignment="0" applyProtection="0">
      <alignment vertical="center"/>
    </xf>
    <xf numFmtId="0" fontId="30" fillId="0" borderId="58"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4" fillId="0" borderId="65" applyNumberFormat="0" applyFill="0" applyAlignment="0" applyProtection="0">
      <alignment vertical="center"/>
    </xf>
    <xf numFmtId="0" fontId="85" fillId="18" borderId="53"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6" fillId="51" borderId="61" applyNumberFormat="0" applyAlignment="0" applyProtection="0">
      <alignment vertical="center"/>
    </xf>
    <xf numFmtId="0" fontId="87" fillId="0" borderId="50" applyNumberFormat="0" applyFill="0" applyAlignment="0" applyProtection="0">
      <alignment vertical="center"/>
    </xf>
    <xf numFmtId="0" fontId="88" fillId="0" borderId="66" applyNumberFormat="0" applyFill="0" applyAlignment="0" applyProtection="0">
      <alignment vertical="center"/>
    </xf>
    <xf numFmtId="0" fontId="88" fillId="0" borderId="66" applyNumberFormat="0" applyFill="0" applyAlignment="0" applyProtection="0">
      <alignment vertical="center"/>
    </xf>
    <xf numFmtId="0" fontId="89" fillId="0" borderId="51" applyNumberFormat="0" applyFill="0" applyAlignment="0" applyProtection="0">
      <alignment vertical="center"/>
    </xf>
    <xf numFmtId="0" fontId="90" fillId="0" borderId="67" applyNumberFormat="0" applyFill="0" applyAlignment="0" applyProtection="0">
      <alignment vertical="center"/>
    </xf>
    <xf numFmtId="0" fontId="90" fillId="0" borderId="67" applyNumberFormat="0" applyFill="0" applyAlignment="0" applyProtection="0">
      <alignment vertical="center"/>
    </xf>
    <xf numFmtId="0" fontId="91" fillId="0" borderId="52" applyNumberFormat="0" applyFill="0" applyAlignment="0" applyProtection="0">
      <alignment vertical="center"/>
    </xf>
    <xf numFmtId="0" fontId="92" fillId="0" borderId="68" applyNumberFormat="0" applyFill="0" applyAlignment="0" applyProtection="0">
      <alignment vertical="center"/>
    </xf>
    <xf numFmtId="0" fontId="92" fillId="0" borderId="68" applyNumberFormat="0" applyFill="0" applyAlignment="0" applyProtection="0">
      <alignment vertical="center"/>
    </xf>
    <xf numFmtId="0" fontId="91"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5" fillId="15" borderId="0" applyNumberFormat="0" applyBorder="0" applyAlignment="0" applyProtection="0">
      <alignment vertical="center"/>
    </xf>
    <xf numFmtId="0" fontId="96" fillId="48" borderId="0" applyNumberFormat="0" applyBorder="0" applyAlignment="0" applyProtection="0">
      <alignment vertical="center"/>
    </xf>
    <xf numFmtId="0" fontId="96" fillId="48" borderId="0" applyNumberFormat="0" applyBorder="0" applyAlignment="0" applyProtection="0">
      <alignment vertical="center"/>
    </xf>
    <xf numFmtId="0" fontId="97" fillId="19" borderId="54"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0" fontId="98" fillId="66" borderId="69" applyNumberFormat="0" applyAlignment="0" applyProtection="0">
      <alignment vertical="center"/>
    </xf>
    <xf numFmtId="38" fontId="99" fillId="0" borderId="0" applyFont="0" applyFill="0" applyBorder="0" applyAlignment="0">
      <alignment vertical="center"/>
    </xf>
    <xf numFmtId="38" fontId="99" fillId="0" borderId="0" applyFont="0" applyFill="0" applyBorder="0" applyAlignment="0">
      <alignment vertical="center"/>
    </xf>
    <xf numFmtId="38" fontId="2" fillId="0" borderId="0" applyFont="0" applyFill="0" applyBorder="0" applyAlignment="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 fillId="0" borderId="0">
      <alignment vertical="center"/>
    </xf>
    <xf numFmtId="0" fontId="2" fillId="0" borderId="0">
      <alignment vertical="center"/>
    </xf>
    <xf numFmtId="0" fontId="2"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cellStyleXfs>
  <cellXfs count="1310">
    <xf numFmtId="0" fontId="0" fillId="0" borderId="0" xfId="0">
      <alignment vertical="center"/>
    </xf>
    <xf numFmtId="190" fontId="33" fillId="0" borderId="11" xfId="1" applyNumberFormat="1" applyFont="1" applyFill="1" applyBorder="1" applyAlignment="1">
      <alignment vertical="center"/>
    </xf>
    <xf numFmtId="0" fontId="34" fillId="0" borderId="1" xfId="1" applyFont="1" applyFill="1" applyBorder="1" applyAlignment="1">
      <alignment horizontal="center" vertical="center" wrapText="1"/>
    </xf>
    <xf numFmtId="41" fontId="20" fillId="0" borderId="7" xfId="4" applyFont="1" applyBorder="1" applyAlignment="1">
      <alignment vertical="center"/>
    </xf>
    <xf numFmtId="0" fontId="8" fillId="0" borderId="1" xfId="8" applyFont="1" applyFill="1" applyBorder="1" applyAlignment="1">
      <alignment horizontal="center" vertical="center"/>
    </xf>
    <xf numFmtId="0" fontId="33" fillId="0" borderId="24" xfId="1" applyFont="1" applyFill="1" applyBorder="1" applyAlignment="1">
      <alignment horizontal="center" vertical="center"/>
    </xf>
    <xf numFmtId="0" fontId="33" fillId="0" borderId="0" xfId="1" applyFont="1" applyFill="1" applyAlignment="1">
      <alignment horizontal="center" shrinkToFit="1"/>
    </xf>
    <xf numFmtId="0" fontId="33" fillId="0" borderId="1" xfId="1" applyFont="1" applyFill="1" applyBorder="1" applyAlignment="1">
      <alignment horizontal="center" vertical="center"/>
    </xf>
    <xf numFmtId="0" fontId="34" fillId="0" borderId="1" xfId="1" applyFont="1" applyFill="1" applyBorder="1" applyAlignment="1">
      <alignment horizontal="center" vertical="center"/>
    </xf>
    <xf numFmtId="0" fontId="33" fillId="0" borderId="1" xfId="1" applyFont="1" applyFill="1" applyBorder="1" applyAlignment="1">
      <alignment horizontal="center" vertical="center" wrapText="1"/>
    </xf>
    <xf numFmtId="0" fontId="33" fillId="0" borderId="0" xfId="1" applyNumberFormat="1" applyFont="1" applyFill="1" applyAlignment="1">
      <alignment horizontal="center" shrinkToFit="1"/>
    </xf>
    <xf numFmtId="190" fontId="33" fillId="0" borderId="1" xfId="1" applyNumberFormat="1" applyFont="1" applyFill="1" applyBorder="1" applyAlignment="1">
      <alignment horizontal="right" vertical="center" shrinkToFit="1"/>
    </xf>
    <xf numFmtId="0" fontId="33" fillId="0" borderId="7" xfId="1" applyFont="1" applyFill="1" applyBorder="1" applyAlignment="1">
      <alignment vertical="center" wrapText="1"/>
    </xf>
    <xf numFmtId="0" fontId="33" fillId="0" borderId="26" xfId="1" applyFont="1" applyFill="1" applyBorder="1" applyAlignment="1">
      <alignment horizontal="center"/>
    </xf>
    <xf numFmtId="0" fontId="33" fillId="0" borderId="1" xfId="1" applyFont="1" applyFill="1" applyBorder="1" applyAlignment="1">
      <alignment horizontal="left" vertical="center" wrapText="1"/>
    </xf>
    <xf numFmtId="0" fontId="35" fillId="0" borderId="1" xfId="1" applyFont="1" applyFill="1" applyBorder="1" applyAlignment="1">
      <alignment horizontal="center" vertical="center" wrapText="1"/>
    </xf>
    <xf numFmtId="20" fontId="35" fillId="0" borderId="1" xfId="1" applyNumberFormat="1" applyFont="1" applyFill="1" applyBorder="1" applyAlignment="1">
      <alignment horizontal="center" vertical="center"/>
    </xf>
    <xf numFmtId="0" fontId="33" fillId="0" borderId="24" xfId="1" applyFont="1" applyFill="1" applyBorder="1" applyAlignment="1">
      <alignment horizontal="center" shrinkToFit="1"/>
    </xf>
    <xf numFmtId="0" fontId="33" fillId="0" borderId="0" xfId="1" applyFont="1" applyFill="1"/>
    <xf numFmtId="0" fontId="33" fillId="0" borderId="0" xfId="1" applyFont="1" applyFill="1" applyAlignment="1">
      <alignment horizontal="center"/>
    </xf>
    <xf numFmtId="0" fontId="33" fillId="0" borderId="0" xfId="1" applyFont="1" applyFill="1" applyAlignment="1">
      <alignment shrinkToFit="1"/>
    </xf>
    <xf numFmtId="0" fontId="33" fillId="0" borderId="0" xfId="1" applyFont="1" applyFill="1" applyBorder="1" applyAlignment="1">
      <alignment horizontal="center"/>
    </xf>
    <xf numFmtId="191" fontId="33" fillId="0" borderId="0" xfId="1" applyNumberFormat="1" applyFont="1" applyFill="1" applyBorder="1" applyAlignment="1">
      <alignment horizontal="center" shrinkToFit="1"/>
    </xf>
    <xf numFmtId="190" fontId="33" fillId="0" borderId="0" xfId="1" applyNumberFormat="1" applyFont="1" applyFill="1" applyBorder="1" applyAlignment="1">
      <alignment horizontal="right" shrinkToFit="1"/>
    </xf>
    <xf numFmtId="0" fontId="33" fillId="0" borderId="0" xfId="1" applyFont="1" applyFill="1" applyBorder="1" applyAlignment="1">
      <alignment horizontal="center" shrinkToFit="1"/>
    </xf>
    <xf numFmtId="0" fontId="33" fillId="0" borderId="0" xfId="1" applyFont="1" applyFill="1" applyBorder="1"/>
    <xf numFmtId="0" fontId="33" fillId="0" borderId="1" xfId="1" applyNumberFormat="1" applyFont="1" applyFill="1" applyBorder="1" applyAlignment="1">
      <alignment horizontal="center" vertical="center" shrinkToFit="1"/>
    </xf>
    <xf numFmtId="0" fontId="33" fillId="0" borderId="22" xfId="1" applyFont="1" applyFill="1" applyBorder="1" applyAlignment="1">
      <alignment horizontal="center" vertical="center"/>
    </xf>
    <xf numFmtId="0" fontId="33" fillId="0" borderId="1" xfId="1" applyFont="1" applyFill="1" applyBorder="1" applyAlignment="1">
      <alignment horizontal="center" vertical="center" shrinkToFit="1"/>
    </xf>
    <xf numFmtId="192" fontId="33" fillId="0" borderId="1" xfId="1" applyNumberFormat="1" applyFont="1" applyFill="1" applyBorder="1" applyAlignment="1">
      <alignment horizontal="center" vertical="center" shrinkToFit="1"/>
    </xf>
    <xf numFmtId="191" fontId="33" fillId="0" borderId="18" xfId="1" applyNumberFormat="1" applyFont="1" applyFill="1" applyBorder="1" applyAlignment="1">
      <alignment horizontal="center" shrinkToFit="1"/>
    </xf>
    <xf numFmtId="190" fontId="33" fillId="0" borderId="1" xfId="1" applyNumberFormat="1" applyFont="1" applyFill="1" applyBorder="1" applyAlignment="1">
      <alignment horizontal="right" shrinkToFit="1"/>
    </xf>
    <xf numFmtId="191" fontId="33" fillId="0" borderId="1" xfId="1" applyNumberFormat="1" applyFont="1" applyFill="1" applyBorder="1" applyAlignment="1">
      <alignment horizontal="center" shrinkToFit="1"/>
    </xf>
    <xf numFmtId="0" fontId="33" fillId="0" borderId="1" xfId="1" applyFont="1" applyFill="1" applyBorder="1" applyAlignment="1">
      <alignment horizontal="center" shrinkToFit="1"/>
    </xf>
    <xf numFmtId="0" fontId="33" fillId="0" borderId="1" xfId="1" applyFont="1" applyFill="1" applyBorder="1"/>
    <xf numFmtId="0" fontId="33" fillId="0" borderId="1" xfId="1" applyFont="1" applyFill="1" applyBorder="1" applyAlignment="1">
      <alignment horizontal="center"/>
    </xf>
    <xf numFmtId="0" fontId="33" fillId="0" borderId="7" xfId="1" applyFont="1" applyFill="1" applyBorder="1" applyAlignment="1">
      <alignment vertical="center" shrinkToFit="1"/>
    </xf>
    <xf numFmtId="0" fontId="33" fillId="0" borderId="7" xfId="1" applyFont="1" applyFill="1" applyBorder="1" applyAlignment="1">
      <alignment vertical="center"/>
    </xf>
    <xf numFmtId="20" fontId="33" fillId="0" borderId="7" xfId="1" applyNumberFormat="1" applyFont="1" applyFill="1" applyBorder="1" applyAlignment="1">
      <alignment vertical="center"/>
    </xf>
    <xf numFmtId="0" fontId="33" fillId="0" borderId="7" xfId="1" applyNumberFormat="1" applyFont="1" applyFill="1" applyBorder="1" applyAlignment="1">
      <alignment horizontal="center" vertical="center"/>
    </xf>
    <xf numFmtId="0" fontId="33" fillId="0" borderId="7" xfId="1" applyFont="1" applyFill="1" applyBorder="1" applyAlignment="1">
      <alignment horizontal="center" vertical="center"/>
    </xf>
    <xf numFmtId="190" fontId="33" fillId="0" borderId="7" xfId="1" applyNumberFormat="1" applyFont="1" applyFill="1" applyBorder="1" applyAlignment="1">
      <alignment vertical="center"/>
    </xf>
    <xf numFmtId="0" fontId="34" fillId="0" borderId="9" xfId="1" applyFont="1" applyFill="1" applyBorder="1" applyAlignment="1">
      <alignment horizontal="center" vertical="center"/>
    </xf>
    <xf numFmtId="0" fontId="33" fillId="0" borderId="9" xfId="1" applyFont="1" applyFill="1" applyBorder="1" applyAlignment="1">
      <alignment horizontal="center" vertical="center"/>
    </xf>
    <xf numFmtId="0" fontId="33" fillId="0" borderId="11" xfId="1" applyFont="1" applyFill="1" applyBorder="1" applyAlignment="1">
      <alignment vertical="center"/>
    </xf>
    <xf numFmtId="20" fontId="33" fillId="0" borderId="11" xfId="1" applyNumberFormat="1" applyFont="1" applyFill="1" applyBorder="1" applyAlignment="1">
      <alignment vertical="center"/>
    </xf>
    <xf numFmtId="0" fontId="33" fillId="0" borderId="11" xfId="1" applyNumberFormat="1" applyFont="1" applyFill="1" applyBorder="1" applyAlignment="1">
      <alignment horizontal="center" vertical="center"/>
    </xf>
    <xf numFmtId="0" fontId="33" fillId="0" borderId="11" xfId="1" applyFont="1" applyFill="1" applyBorder="1" applyAlignment="1">
      <alignment horizontal="center" vertical="center"/>
    </xf>
    <xf numFmtId="190" fontId="34" fillId="0" borderId="9" xfId="1" applyNumberFormat="1" applyFont="1" applyFill="1" applyBorder="1" applyAlignment="1">
      <alignment horizontal="center" vertical="center" shrinkToFit="1"/>
    </xf>
    <xf numFmtId="0" fontId="33" fillId="0" borderId="15" xfId="1" applyFont="1" applyFill="1" applyBorder="1" applyAlignment="1">
      <alignment horizontal="center" vertical="center"/>
    </xf>
    <xf numFmtId="0" fontId="33" fillId="0" borderId="11" xfId="1" applyFont="1" applyFill="1" applyBorder="1" applyAlignment="1">
      <alignment vertical="center" shrinkToFit="1"/>
    </xf>
    <xf numFmtId="20" fontId="33" fillId="0" borderId="7" xfId="1" applyNumberFormat="1" applyFont="1" applyFill="1" applyBorder="1" applyAlignment="1">
      <alignment vertical="center" shrinkToFit="1"/>
    </xf>
    <xf numFmtId="0" fontId="33" fillId="0" borderId="7" xfId="1" applyNumberFormat="1" applyFont="1" applyFill="1" applyBorder="1" applyAlignment="1">
      <alignment horizontal="center" vertical="center" shrinkToFit="1"/>
    </xf>
    <xf numFmtId="0" fontId="33" fillId="0" borderId="7" xfId="1" applyFont="1" applyFill="1" applyBorder="1" applyAlignment="1">
      <alignment horizontal="center" vertical="center" wrapText="1"/>
    </xf>
    <xf numFmtId="191" fontId="33" fillId="0" borderId="7" xfId="1" applyNumberFormat="1" applyFont="1" applyFill="1" applyBorder="1" applyAlignment="1">
      <alignment vertical="center" shrinkToFit="1"/>
    </xf>
    <xf numFmtId="190" fontId="33" fillId="0" borderId="7" xfId="1" applyNumberFormat="1" applyFont="1" applyFill="1" applyBorder="1" applyAlignment="1">
      <alignment vertical="center" shrinkToFit="1"/>
    </xf>
    <xf numFmtId="20" fontId="33" fillId="0" borderId="1" xfId="1" applyNumberFormat="1" applyFont="1" applyFill="1" applyBorder="1" applyAlignment="1">
      <alignment horizontal="center" vertical="center"/>
    </xf>
    <xf numFmtId="0" fontId="33" fillId="0" borderId="0" xfId="1" applyNumberFormat="1" applyFont="1" applyFill="1" applyBorder="1" applyAlignment="1">
      <alignment horizontal="center" vertical="center"/>
    </xf>
    <xf numFmtId="0" fontId="33" fillId="0" borderId="1" xfId="1" applyFont="1" applyFill="1" applyBorder="1" applyAlignment="1">
      <alignment vertical="center" wrapText="1"/>
    </xf>
    <xf numFmtId="41" fontId="33" fillId="0" borderId="1" xfId="4" applyFont="1" applyFill="1" applyBorder="1" applyAlignment="1">
      <alignment horizontal="center" vertical="center"/>
    </xf>
    <xf numFmtId="191" fontId="33" fillId="0" borderId="18" xfId="1" applyNumberFormat="1" applyFont="1" applyFill="1" applyBorder="1" applyAlignment="1">
      <alignment horizontal="center"/>
    </xf>
    <xf numFmtId="190" fontId="33" fillId="0" borderId="1" xfId="1" applyNumberFormat="1" applyFont="1" applyFill="1" applyBorder="1" applyAlignment="1">
      <alignment horizontal="right"/>
    </xf>
    <xf numFmtId="0" fontId="35" fillId="0" borderId="0" xfId="1" applyNumberFormat="1" applyFont="1" applyFill="1" applyBorder="1" applyAlignment="1">
      <alignment horizontal="center" vertical="center"/>
    </xf>
    <xf numFmtId="0" fontId="35" fillId="0" borderId="1" xfId="1" applyFont="1" applyFill="1" applyBorder="1" applyAlignment="1">
      <alignment horizontal="left" vertical="center" wrapText="1"/>
    </xf>
    <xf numFmtId="0" fontId="33" fillId="0" borderId="25" xfId="1" applyFont="1" applyFill="1" applyBorder="1" applyAlignment="1">
      <alignment horizontal="center" vertical="center"/>
    </xf>
    <xf numFmtId="191" fontId="33" fillId="0" borderId="18" xfId="1" applyNumberFormat="1" applyFont="1" applyFill="1" applyBorder="1" applyAlignment="1">
      <alignment horizontal="center" vertical="center"/>
    </xf>
    <xf numFmtId="190" fontId="33" fillId="0" borderId="1" xfId="1" applyNumberFormat="1" applyFont="1" applyFill="1" applyBorder="1" applyAlignment="1">
      <alignment horizontal="right" vertical="center"/>
    </xf>
    <xf numFmtId="191" fontId="35" fillId="0" borderId="18" xfId="1" applyNumberFormat="1" applyFont="1" applyFill="1" applyBorder="1" applyAlignment="1">
      <alignment horizontal="center"/>
    </xf>
    <xf numFmtId="0" fontId="35" fillId="0" borderId="24" xfId="1" applyFont="1" applyFill="1" applyBorder="1" applyAlignment="1">
      <alignment horizontal="center" vertical="center"/>
    </xf>
    <xf numFmtId="20" fontId="33" fillId="0" borderId="0" xfId="1" applyNumberFormat="1" applyFont="1" applyFill="1"/>
    <xf numFmtId="0" fontId="33" fillId="0" borderId="0" xfId="1" applyNumberFormat="1" applyFont="1" applyFill="1" applyAlignment="1">
      <alignment horizontal="center"/>
    </xf>
    <xf numFmtId="0" fontId="33" fillId="0" borderId="0" xfId="1" applyFont="1" applyFill="1" applyAlignment="1">
      <alignment horizontal="center" vertical="center" wrapText="1"/>
    </xf>
    <xf numFmtId="0" fontId="33" fillId="0" borderId="0" xfId="1" applyFont="1" applyFill="1" applyAlignment="1">
      <alignment vertical="center" wrapText="1"/>
    </xf>
    <xf numFmtId="20" fontId="33" fillId="0" borderId="1" xfId="1" applyNumberFormat="1" applyFont="1" applyFill="1" applyBorder="1"/>
    <xf numFmtId="0" fontId="33" fillId="0" borderId="0" xfId="1" applyNumberFormat="1" applyFont="1" applyFill="1" applyBorder="1" applyAlignment="1">
      <alignment horizontal="center"/>
    </xf>
    <xf numFmtId="0" fontId="33" fillId="0" borderId="1" xfId="1" applyFont="1" applyFill="1" applyBorder="1" applyAlignment="1">
      <alignment horizontal="center" wrapText="1"/>
    </xf>
    <xf numFmtId="190" fontId="33" fillId="0" borderId="1" xfId="1" applyNumberFormat="1" applyFont="1" applyFill="1" applyBorder="1"/>
    <xf numFmtId="0" fontId="33" fillId="0" borderId="24" xfId="1" applyFont="1" applyFill="1" applyBorder="1" applyAlignment="1">
      <alignment horizontal="center"/>
    </xf>
    <xf numFmtId="14" fontId="33" fillId="0" borderId="1" xfId="1" applyNumberFormat="1" applyFont="1" applyFill="1" applyBorder="1" applyAlignment="1">
      <alignment horizontal="center"/>
    </xf>
    <xf numFmtId="0" fontId="33" fillId="0" borderId="1" xfId="1" applyFont="1" applyFill="1" applyBorder="1" applyAlignment="1">
      <alignment horizontal="left"/>
    </xf>
    <xf numFmtId="0" fontId="33" fillId="0" borderId="27" xfId="1" applyFont="1" applyFill="1" applyBorder="1" applyAlignment="1">
      <alignment horizontal="center"/>
    </xf>
    <xf numFmtId="0" fontId="33" fillId="0" borderId="16" xfId="1" applyFont="1" applyFill="1" applyBorder="1" applyAlignment="1">
      <alignment horizontal="center"/>
    </xf>
    <xf numFmtId="0" fontId="33" fillId="0" borderId="23" xfId="1" applyFont="1" applyFill="1" applyBorder="1" applyAlignment="1">
      <alignment horizontal="center" vertical="center"/>
    </xf>
    <xf numFmtId="3" fontId="33" fillId="0" borderId="1" xfId="1" applyNumberFormat="1" applyFont="1" applyFill="1" applyBorder="1"/>
    <xf numFmtId="0" fontId="33" fillId="0" borderId="18" xfId="1" applyFont="1" applyFill="1" applyBorder="1" applyAlignment="1">
      <alignment horizontal="center" vertical="center"/>
    </xf>
    <xf numFmtId="3" fontId="33" fillId="0" borderId="1" xfId="1" applyNumberFormat="1" applyFont="1" applyFill="1" applyBorder="1" applyAlignment="1">
      <alignment horizontal="center" vertical="center"/>
    </xf>
    <xf numFmtId="0" fontId="35" fillId="0" borderId="1" xfId="1" applyFont="1" applyFill="1" applyBorder="1" applyAlignment="1">
      <alignment horizontal="left" vertical="center"/>
    </xf>
    <xf numFmtId="0" fontId="33" fillId="0" borderId="1" xfId="1" applyFont="1" applyFill="1" applyBorder="1" applyAlignment="1">
      <alignment horizontal="left" vertical="center"/>
    </xf>
    <xf numFmtId="0" fontId="33" fillId="0" borderId="17" xfId="1" applyFont="1" applyFill="1" applyBorder="1" applyAlignment="1">
      <alignment horizontal="center" vertical="center" shrinkToFit="1"/>
    </xf>
    <xf numFmtId="0" fontId="34" fillId="0" borderId="24" xfId="1" applyFont="1" applyFill="1" applyBorder="1" applyAlignment="1">
      <alignment horizontal="center" vertical="center"/>
    </xf>
    <xf numFmtId="190" fontId="35" fillId="0" borderId="1" xfId="1" applyNumberFormat="1" applyFont="1" applyFill="1" applyBorder="1" applyAlignment="1">
      <alignment horizontal="right"/>
    </xf>
    <xf numFmtId="191" fontId="33" fillId="0" borderId="1" xfId="1" applyNumberFormat="1" applyFont="1" applyFill="1" applyBorder="1" applyAlignment="1">
      <alignment horizontal="center" vertical="center" shrinkToFit="1"/>
    </xf>
    <xf numFmtId="0" fontId="33" fillId="0" borderId="17" xfId="1" applyFont="1" applyFill="1" applyBorder="1" applyAlignment="1">
      <alignment horizontal="center" vertical="center"/>
    </xf>
    <xf numFmtId="0" fontId="35" fillId="0" borderId="1" xfId="1" applyFont="1" applyFill="1" applyBorder="1" applyAlignment="1">
      <alignment horizontal="center" vertical="center"/>
    </xf>
    <xf numFmtId="20" fontId="33" fillId="0" borderId="16" xfId="1" applyNumberFormat="1" applyFont="1" applyFill="1" applyBorder="1"/>
    <xf numFmtId="0" fontId="33" fillId="0" borderId="16" xfId="1" applyFont="1" applyFill="1" applyBorder="1"/>
    <xf numFmtId="190" fontId="33" fillId="0" borderId="16" xfId="1" applyNumberFormat="1" applyFont="1" applyFill="1" applyBorder="1"/>
    <xf numFmtId="0" fontId="33" fillId="0" borderId="28" xfId="1" applyFont="1" applyFill="1" applyBorder="1" applyAlignment="1">
      <alignment horizontal="center"/>
    </xf>
    <xf numFmtId="0" fontId="33" fillId="0" borderId="0" xfId="1" applyFont="1" applyFill="1" applyAlignment="1">
      <alignment horizontal="center" vertical="center"/>
    </xf>
    <xf numFmtId="20" fontId="33" fillId="0" borderId="0" xfId="1" applyNumberFormat="1" applyFont="1" applyFill="1" applyAlignment="1">
      <alignment horizontal="center" vertical="center"/>
    </xf>
    <xf numFmtId="0" fontId="33" fillId="0" borderId="0" xfId="1" applyNumberFormat="1" applyFont="1" applyFill="1" applyAlignment="1">
      <alignment horizontal="center" vertical="center"/>
    </xf>
    <xf numFmtId="0" fontId="33" fillId="0" borderId="0" xfId="1" applyFont="1" applyFill="1" applyAlignment="1">
      <alignment horizontal="left" vertical="center" wrapText="1"/>
    </xf>
    <xf numFmtId="41" fontId="33" fillId="0" borderId="0" xfId="4" applyFont="1" applyFill="1" applyAlignment="1">
      <alignment horizontal="center" vertical="center"/>
    </xf>
    <xf numFmtId="193" fontId="33" fillId="0" borderId="0" xfId="1" applyNumberFormat="1" applyFont="1" applyFill="1" applyAlignment="1">
      <alignment horizontal="center" vertical="center"/>
    </xf>
    <xf numFmtId="0" fontId="33" fillId="0" borderId="1" xfId="1" applyFont="1" applyFill="1" applyBorder="1" applyAlignment="1">
      <alignment vertical="center"/>
    </xf>
    <xf numFmtId="20" fontId="33" fillId="0" borderId="1" xfId="1" applyNumberFormat="1" applyFont="1" applyFill="1" applyBorder="1" applyAlignment="1">
      <alignment vertical="center"/>
    </xf>
    <xf numFmtId="3" fontId="33" fillId="0" borderId="1" xfId="1" applyNumberFormat="1" applyFont="1" applyFill="1" applyBorder="1" applyAlignment="1">
      <alignment vertical="center"/>
    </xf>
    <xf numFmtId="0" fontId="32" fillId="0" borderId="1" xfId="1" applyFont="1" applyFill="1" applyBorder="1" applyAlignment="1">
      <alignment horizontal="center" vertical="center"/>
    </xf>
    <xf numFmtId="0" fontId="36" fillId="0" borderId="1" xfId="1" applyFont="1" applyFill="1" applyBorder="1" applyAlignment="1">
      <alignment horizontal="center" vertical="center"/>
    </xf>
    <xf numFmtId="20" fontId="36" fillId="0" borderId="1" xfId="1" applyNumberFormat="1" applyFont="1" applyFill="1" applyBorder="1" applyAlignment="1">
      <alignment horizontal="center" vertical="center"/>
    </xf>
    <xf numFmtId="0" fontId="36" fillId="0" borderId="0" xfId="1" applyNumberFormat="1" applyFont="1" applyFill="1" applyBorder="1" applyAlignment="1">
      <alignment horizontal="center" vertical="center"/>
    </xf>
    <xf numFmtId="0" fontId="36" fillId="0" borderId="1" xfId="1" applyFont="1" applyFill="1" applyBorder="1" applyAlignment="1">
      <alignment horizontal="center" vertical="center" wrapText="1"/>
    </xf>
    <xf numFmtId="0" fontId="36" fillId="0" borderId="1" xfId="1" applyFont="1" applyFill="1" applyBorder="1" applyAlignment="1">
      <alignment vertical="center" wrapText="1"/>
    </xf>
    <xf numFmtId="0" fontId="36" fillId="0" borderId="1" xfId="1" applyFont="1" applyFill="1" applyBorder="1" applyAlignment="1">
      <alignment vertical="center"/>
    </xf>
    <xf numFmtId="0" fontId="33" fillId="0" borderId="24" xfId="1" applyFont="1" applyFill="1" applyBorder="1"/>
    <xf numFmtId="0" fontId="33" fillId="0" borderId="24" xfId="1" applyFont="1" applyFill="1" applyBorder="1" applyAlignment="1">
      <alignment vertical="center"/>
    </xf>
    <xf numFmtId="177" fontId="33" fillId="0" borderId="26" xfId="1" applyNumberFormat="1" applyFont="1" applyFill="1" applyBorder="1" applyAlignment="1">
      <alignment horizontal="left" vertical="center" wrapText="1"/>
    </xf>
    <xf numFmtId="194" fontId="33" fillId="0" borderId="1" xfId="1" quotePrefix="1" applyNumberFormat="1" applyFont="1" applyFill="1" applyBorder="1" applyAlignment="1">
      <alignment horizontal="left" vertical="center" wrapText="1"/>
    </xf>
    <xf numFmtId="20" fontId="33" fillId="0" borderId="1" xfId="1" applyNumberFormat="1" applyFont="1" applyFill="1" applyBorder="1" applyAlignment="1">
      <alignment vertical="center" wrapText="1"/>
    </xf>
    <xf numFmtId="0" fontId="33" fillId="0" borderId="0" xfId="1" applyNumberFormat="1" applyFont="1" applyFill="1" applyBorder="1" applyAlignment="1">
      <alignment horizontal="center" vertical="center" wrapText="1"/>
    </xf>
    <xf numFmtId="41" fontId="33" fillId="0" borderId="1" xfId="4" applyFont="1" applyFill="1" applyBorder="1" applyAlignment="1">
      <alignment horizontal="center" vertical="center" wrapText="1"/>
    </xf>
    <xf numFmtId="190" fontId="33" fillId="0" borderId="24" xfId="1" applyNumberFormat="1" applyFont="1" applyFill="1" applyBorder="1" applyAlignment="1">
      <alignment horizontal="right" vertical="center" wrapText="1"/>
    </xf>
    <xf numFmtId="0" fontId="33" fillId="4" borderId="0" xfId="1" applyFont="1" applyFill="1" applyAlignment="1">
      <alignment horizontal="center"/>
    </xf>
    <xf numFmtId="177" fontId="33" fillId="4" borderId="26" xfId="1" applyNumberFormat="1" applyFont="1" applyFill="1" applyBorder="1" applyAlignment="1">
      <alignment horizontal="left" vertical="center" wrapText="1"/>
    </xf>
    <xf numFmtId="194" fontId="33" fillId="4" borderId="1" xfId="1" quotePrefix="1" applyNumberFormat="1" applyFont="1" applyFill="1" applyBorder="1" applyAlignment="1">
      <alignment horizontal="left" vertical="center" wrapText="1"/>
    </xf>
    <xf numFmtId="20" fontId="33" fillId="4" borderId="1" xfId="1" applyNumberFormat="1" applyFont="1" applyFill="1" applyBorder="1" applyAlignment="1">
      <alignment vertical="center" wrapText="1"/>
    </xf>
    <xf numFmtId="0" fontId="33" fillId="4" borderId="0" xfId="1" applyNumberFormat="1" applyFont="1" applyFill="1" applyBorder="1" applyAlignment="1">
      <alignment horizontal="center" vertical="center" wrapText="1"/>
    </xf>
    <xf numFmtId="0" fontId="33" fillId="4" borderId="1" xfId="1" applyFont="1" applyFill="1" applyBorder="1" applyAlignment="1">
      <alignment horizontal="center" vertical="center" wrapText="1"/>
    </xf>
    <xf numFmtId="0" fontId="33" fillId="4" borderId="1" xfId="1" applyFont="1" applyFill="1" applyBorder="1" applyAlignment="1">
      <alignment vertical="center" wrapText="1"/>
    </xf>
    <xf numFmtId="190" fontId="33" fillId="4" borderId="24" xfId="1" applyNumberFormat="1" applyFont="1" applyFill="1" applyBorder="1" applyAlignment="1">
      <alignment horizontal="right" vertical="center" wrapText="1"/>
    </xf>
    <xf numFmtId="0" fontId="33" fillId="4" borderId="0" xfId="1" applyFont="1" applyFill="1"/>
    <xf numFmtId="177" fontId="33" fillId="0" borderId="27" xfId="1" applyNumberFormat="1" applyFont="1" applyFill="1" applyBorder="1" applyAlignment="1">
      <alignment horizontal="left" vertical="center" wrapText="1"/>
    </xf>
    <xf numFmtId="194" fontId="33" fillId="0" borderId="16" xfId="1" quotePrefix="1" applyNumberFormat="1" applyFont="1" applyFill="1" applyBorder="1" applyAlignment="1">
      <alignment horizontal="left" vertical="center" wrapText="1"/>
    </xf>
    <xf numFmtId="20" fontId="33" fillId="0" borderId="16" xfId="1" applyNumberFormat="1" applyFont="1" applyFill="1" applyBorder="1" applyAlignment="1">
      <alignment vertical="center" wrapText="1"/>
    </xf>
    <xf numFmtId="0" fontId="33" fillId="0" borderId="16" xfId="1" applyFont="1" applyFill="1" applyBorder="1" applyAlignment="1">
      <alignment horizontal="center" vertical="center" wrapText="1"/>
    </xf>
    <xf numFmtId="0" fontId="33" fillId="0" borderId="16" xfId="1" applyFont="1" applyFill="1" applyBorder="1" applyAlignment="1">
      <alignment vertical="center" wrapText="1"/>
    </xf>
    <xf numFmtId="190" fontId="33" fillId="0" borderId="28" xfId="1" applyNumberFormat="1" applyFont="1" applyFill="1" applyBorder="1" applyAlignment="1">
      <alignment horizontal="right" vertical="center" wrapText="1"/>
    </xf>
    <xf numFmtId="0" fontId="33" fillId="0" borderId="8" xfId="1" applyFont="1" applyFill="1" applyBorder="1" applyAlignment="1">
      <alignment horizontal="center" vertical="center"/>
    </xf>
    <xf numFmtId="20" fontId="33" fillId="0" borderId="8" xfId="1" applyNumberFormat="1" applyFont="1" applyFill="1" applyBorder="1" applyAlignment="1">
      <alignment horizontal="center" vertical="center"/>
    </xf>
    <xf numFmtId="0" fontId="33" fillId="0" borderId="8" xfId="1" applyNumberFormat="1" applyFont="1" applyFill="1" applyBorder="1" applyAlignment="1">
      <alignment horizontal="center" vertical="center"/>
    </xf>
    <xf numFmtId="0" fontId="33" fillId="0" borderId="8" xfId="1" applyFont="1" applyFill="1" applyBorder="1" applyAlignment="1">
      <alignment horizontal="center" vertical="center" wrapText="1"/>
    </xf>
    <xf numFmtId="0" fontId="33" fillId="0" borderId="8" xfId="1" applyFont="1" applyFill="1" applyBorder="1" applyAlignment="1">
      <alignment horizontal="left" vertical="center" wrapText="1"/>
    </xf>
    <xf numFmtId="0" fontId="33" fillId="0" borderId="8" xfId="1" applyFont="1" applyFill="1" applyBorder="1" applyAlignment="1">
      <alignment vertical="center" wrapText="1"/>
    </xf>
    <xf numFmtId="41" fontId="33" fillId="0" borderId="8" xfId="1" applyNumberFormat="1" applyFont="1" applyFill="1" applyBorder="1" applyAlignment="1">
      <alignment horizontal="center" vertical="center" shrinkToFit="1"/>
    </xf>
    <xf numFmtId="41" fontId="33" fillId="0" borderId="8" xfId="4" applyFont="1" applyFill="1" applyBorder="1" applyAlignment="1">
      <alignment horizontal="center" vertical="center" shrinkToFit="1"/>
    </xf>
    <xf numFmtId="0" fontId="33" fillId="0" borderId="8" xfId="1" applyFont="1" applyFill="1" applyBorder="1" applyAlignment="1">
      <alignment horizontal="left" vertical="center" wrapText="1" shrinkToFit="1"/>
    </xf>
    <xf numFmtId="20" fontId="33" fillId="0" borderId="7" xfId="1" applyNumberFormat="1" applyFont="1" applyFill="1" applyBorder="1" applyAlignment="1">
      <alignment horizontal="center" vertical="center"/>
    </xf>
    <xf numFmtId="176" fontId="33" fillId="0" borderId="7" xfId="1" applyNumberFormat="1" applyFont="1" applyFill="1" applyBorder="1" applyAlignment="1">
      <alignment horizontal="center" vertical="center"/>
    </xf>
    <xf numFmtId="0" fontId="33" fillId="0" borderId="7" xfId="1" applyFont="1" applyFill="1" applyBorder="1" applyAlignment="1">
      <alignment horizontal="left" vertical="center" wrapText="1"/>
    </xf>
    <xf numFmtId="41" fontId="33" fillId="0" borderId="7" xfId="4" applyFont="1" applyFill="1" applyBorder="1" applyAlignment="1">
      <alignment vertical="center" shrinkToFit="1"/>
    </xf>
    <xf numFmtId="0" fontId="33" fillId="0" borderId="13" xfId="1" applyFont="1" applyFill="1" applyBorder="1" applyAlignment="1">
      <alignment vertical="center"/>
    </xf>
    <xf numFmtId="20" fontId="33" fillId="0" borderId="13" xfId="1" applyNumberFormat="1" applyFont="1" applyFill="1" applyBorder="1" applyAlignment="1">
      <alignment vertical="center"/>
    </xf>
    <xf numFmtId="0" fontId="33" fillId="0" borderId="13" xfId="1" applyNumberFormat="1" applyFont="1" applyFill="1" applyBorder="1" applyAlignment="1">
      <alignment horizontal="center" vertical="center"/>
    </xf>
    <xf numFmtId="0" fontId="33" fillId="0" borderId="13" xfId="1" applyFont="1" applyFill="1" applyBorder="1" applyAlignment="1">
      <alignment horizontal="center" vertical="center"/>
    </xf>
    <xf numFmtId="195" fontId="33" fillId="0" borderId="7" xfId="1" applyNumberFormat="1" applyFont="1" applyFill="1" applyBorder="1" applyAlignment="1">
      <alignment vertical="center" shrinkToFit="1"/>
    </xf>
    <xf numFmtId="0" fontId="33" fillId="0" borderId="1" xfId="1" applyNumberFormat="1" applyFont="1" applyFill="1" applyBorder="1" applyAlignment="1">
      <alignment horizontal="center" vertical="center" wrapText="1"/>
    </xf>
    <xf numFmtId="20" fontId="36" fillId="0" borderId="1" xfId="1" applyNumberFormat="1" applyFont="1" applyFill="1" applyBorder="1" applyAlignment="1">
      <alignment horizontal="center" vertical="center" wrapText="1"/>
    </xf>
    <xf numFmtId="0" fontId="36" fillId="0" borderId="0" xfId="1" applyNumberFormat="1" applyFont="1" applyFill="1" applyBorder="1" applyAlignment="1">
      <alignment horizontal="center" vertical="center" wrapText="1"/>
    </xf>
    <xf numFmtId="0" fontId="36" fillId="0" borderId="1" xfId="1" applyNumberFormat="1" applyFont="1" applyFill="1" applyBorder="1" applyAlignment="1">
      <alignment horizontal="center" vertical="center" wrapText="1"/>
    </xf>
    <xf numFmtId="0" fontId="36" fillId="0" borderId="1" xfId="1" applyFont="1" applyFill="1" applyBorder="1" applyAlignment="1">
      <alignment horizontal="left" vertical="center" wrapText="1"/>
    </xf>
    <xf numFmtId="49" fontId="33" fillId="0" borderId="1" xfId="1" applyNumberFormat="1" applyFont="1" applyFill="1" applyBorder="1" applyAlignment="1">
      <alignment horizontal="center" vertical="center" wrapText="1"/>
    </xf>
    <xf numFmtId="186" fontId="33" fillId="0" borderId="1" xfId="1" applyNumberFormat="1" applyFont="1" applyFill="1" applyBorder="1" applyAlignment="1">
      <alignment horizontal="center" vertical="center" wrapText="1"/>
    </xf>
    <xf numFmtId="0" fontId="33" fillId="0" borderId="0" xfId="1" applyFont="1" applyFill="1" applyBorder="1" applyAlignment="1">
      <alignment horizontal="center" vertical="center" wrapText="1"/>
    </xf>
    <xf numFmtId="0" fontId="36" fillId="0" borderId="0" xfId="1" applyFont="1" applyFill="1" applyAlignment="1">
      <alignment horizontal="justify"/>
    </xf>
    <xf numFmtId="20" fontId="33" fillId="0" borderId="1" xfId="1" applyNumberFormat="1" applyFont="1" applyFill="1" applyBorder="1" applyAlignment="1">
      <alignment horizontal="center" vertical="center" wrapText="1"/>
    </xf>
    <xf numFmtId="49" fontId="33" fillId="0" borderId="1" xfId="1" applyNumberFormat="1" applyFont="1" applyFill="1" applyBorder="1" applyAlignment="1">
      <alignment horizontal="center" vertical="center"/>
    </xf>
    <xf numFmtId="186" fontId="33" fillId="0" borderId="1" xfId="1" applyNumberFormat="1" applyFont="1" applyFill="1" applyBorder="1" applyAlignment="1">
      <alignment horizontal="center" vertical="center"/>
    </xf>
    <xf numFmtId="20" fontId="33" fillId="0" borderId="17" xfId="1" applyNumberFormat="1" applyFont="1" applyFill="1" applyBorder="1" applyAlignment="1">
      <alignment horizontal="center" vertical="center"/>
    </xf>
    <xf numFmtId="0" fontId="33" fillId="0" borderId="17" xfId="1" applyFont="1" applyFill="1" applyBorder="1" applyAlignment="1">
      <alignment horizontal="center" vertical="center" wrapText="1"/>
    </xf>
    <xf numFmtId="0" fontId="33" fillId="0" borderId="17" xfId="1" applyFont="1" applyFill="1" applyBorder="1" applyAlignment="1">
      <alignment horizontal="left" vertical="center" wrapText="1"/>
    </xf>
    <xf numFmtId="0" fontId="33" fillId="0" borderId="0" xfId="1" applyFont="1" applyFill="1" applyBorder="1" applyAlignment="1">
      <alignment horizontal="left" vertical="center" wrapText="1"/>
    </xf>
    <xf numFmtId="0" fontId="33" fillId="0" borderId="0" xfId="1" quotePrefix="1" applyFont="1" applyFill="1" applyAlignment="1">
      <alignment vertical="center" wrapText="1"/>
    </xf>
    <xf numFmtId="0" fontId="33" fillId="0" borderId="17" xfId="1" applyFont="1" applyFill="1" applyBorder="1" applyAlignment="1">
      <alignment vertical="center" wrapText="1"/>
    </xf>
    <xf numFmtId="191" fontId="33" fillId="0" borderId="17" xfId="1" applyNumberFormat="1" applyFont="1" applyFill="1" applyBorder="1" applyAlignment="1">
      <alignment vertical="center" wrapText="1"/>
    </xf>
    <xf numFmtId="190" fontId="33" fillId="0" borderId="17" xfId="1" applyNumberFormat="1" applyFont="1" applyFill="1" applyBorder="1" applyAlignment="1">
      <alignment vertical="center" wrapText="1"/>
    </xf>
    <xf numFmtId="191" fontId="33" fillId="0" borderId="1" xfId="1" applyNumberFormat="1" applyFont="1" applyFill="1" applyBorder="1" applyAlignment="1">
      <alignment vertical="center"/>
    </xf>
    <xf numFmtId="190" fontId="33" fillId="0" borderId="1" xfId="1" applyNumberFormat="1" applyFont="1" applyFill="1" applyBorder="1" applyAlignment="1">
      <alignment vertical="center" wrapText="1"/>
    </xf>
    <xf numFmtId="190" fontId="34" fillId="0" borderId="1" xfId="1" applyNumberFormat="1" applyFont="1" applyFill="1" applyBorder="1" applyAlignment="1">
      <alignment vertical="center" wrapText="1"/>
    </xf>
    <xf numFmtId="191" fontId="33" fillId="0" borderId="1" xfId="1" applyNumberFormat="1" applyFont="1" applyFill="1" applyBorder="1" applyAlignment="1">
      <alignment horizontal="center" vertical="center"/>
    </xf>
    <xf numFmtId="0" fontId="2" fillId="0" borderId="0" xfId="1" applyFont="1" applyFill="1" applyAlignment="1">
      <alignment vertical="center"/>
    </xf>
    <xf numFmtId="0" fontId="2" fillId="0" borderId="7" xfId="1" applyFont="1" applyBorder="1" applyAlignment="1">
      <alignment horizontal="center" vertical="center"/>
    </xf>
    <xf numFmtId="20" fontId="2" fillId="0" borderId="7" xfId="1" applyNumberFormat="1" applyFont="1" applyBorder="1" applyAlignment="1">
      <alignment horizontal="center" vertical="center"/>
    </xf>
    <xf numFmtId="0" fontId="2" fillId="5" borderId="7" xfId="1" applyNumberFormat="1" applyFont="1" applyFill="1" applyBorder="1" applyAlignment="1">
      <alignment horizontal="center" vertical="center"/>
    </xf>
    <xf numFmtId="0" fontId="2" fillId="0" borderId="7" xfId="1" applyFont="1" applyBorder="1" applyAlignment="1">
      <alignment horizontal="center" vertical="center" wrapText="1"/>
    </xf>
    <xf numFmtId="0" fontId="2" fillId="5" borderId="7" xfId="1" applyFont="1" applyFill="1" applyBorder="1" applyAlignment="1">
      <alignment horizontal="center" vertical="center" wrapText="1"/>
    </xf>
    <xf numFmtId="0" fontId="2" fillId="5" borderId="7" xfId="1" applyFont="1" applyFill="1" applyBorder="1" applyAlignment="1">
      <alignment horizontal="center" vertical="center"/>
    </xf>
    <xf numFmtId="0" fontId="2" fillId="0" borderId="7" xfId="1" applyFont="1" applyBorder="1" applyAlignment="1">
      <alignment horizontal="left" vertical="center" wrapText="1"/>
    </xf>
    <xf numFmtId="0" fontId="2" fillId="5" borderId="7" xfId="1" applyFill="1" applyBorder="1" applyAlignment="1">
      <alignment horizontal="left" vertical="center" wrapText="1"/>
    </xf>
    <xf numFmtId="0" fontId="2" fillId="0" borderId="7" xfId="1" applyBorder="1" applyAlignment="1">
      <alignment vertical="center" wrapText="1"/>
    </xf>
    <xf numFmtId="0" fontId="2" fillId="0" borderId="7" xfId="1" applyBorder="1" applyAlignment="1">
      <alignment horizontal="center" vertical="center"/>
    </xf>
    <xf numFmtId="41" fontId="2" fillId="0" borderId="7" xfId="1" applyNumberFormat="1" applyBorder="1" applyAlignment="1">
      <alignment horizontal="center" vertical="center" shrinkToFit="1"/>
    </xf>
    <xf numFmtId="41" fontId="2" fillId="0" borderId="7" xfId="4" applyFont="1" applyBorder="1" applyAlignment="1">
      <alignment horizontal="center" vertical="center" shrinkToFit="1"/>
    </xf>
    <xf numFmtId="0" fontId="2" fillId="0" borderId="7" xfId="1" applyBorder="1" applyAlignment="1">
      <alignment horizontal="left" vertical="center" wrapText="1" shrinkToFit="1"/>
    </xf>
    <xf numFmtId="0" fontId="2" fillId="0" borderId="0" xfId="1" applyFill="1" applyAlignment="1">
      <alignment vertical="center"/>
    </xf>
    <xf numFmtId="0" fontId="2" fillId="0" borderId="0" xfId="1"/>
    <xf numFmtId="176" fontId="2" fillId="0" borderId="7" xfId="1" applyNumberFormat="1" applyFont="1" applyBorder="1" applyAlignment="1">
      <alignment horizontal="center" vertical="center" wrapText="1"/>
    </xf>
    <xf numFmtId="176" fontId="2" fillId="5" borderId="7" xfId="1" applyNumberFormat="1" applyFont="1" applyFill="1" applyBorder="1" applyAlignment="1">
      <alignment horizontal="center" vertical="center" wrapText="1"/>
    </xf>
    <xf numFmtId="176" fontId="2" fillId="0" borderId="7" xfId="1" applyNumberFormat="1" applyBorder="1" applyAlignment="1">
      <alignment horizontal="center" vertical="center"/>
    </xf>
    <xf numFmtId="0" fontId="2" fillId="0" borderId="7" xfId="1" applyBorder="1" applyAlignment="1">
      <alignment vertical="center" shrinkToFit="1"/>
    </xf>
    <xf numFmtId="41" fontId="2" fillId="0" borderId="7" xfId="4" applyFont="1" applyBorder="1" applyAlignment="1">
      <alignment vertical="center" shrinkToFit="1"/>
    </xf>
    <xf numFmtId="0" fontId="2" fillId="0" borderId="7" xfId="1" applyBorder="1" applyAlignment="1">
      <alignment vertical="center"/>
    </xf>
    <xf numFmtId="0" fontId="2" fillId="0" borderId="0" xfId="1" applyFill="1" applyAlignment="1">
      <alignment horizontal="center" vertical="center"/>
    </xf>
    <xf numFmtId="0" fontId="2" fillId="0" borderId="7" xfId="1" applyFont="1" applyFill="1" applyBorder="1" applyAlignment="1">
      <alignment horizontal="center" vertical="center"/>
    </xf>
    <xf numFmtId="20" fontId="2" fillId="0" borderId="7" xfId="1" applyNumberFormat="1" applyFont="1" applyFill="1" applyBorder="1" applyAlignment="1">
      <alignment horizontal="center" vertical="center"/>
    </xf>
    <xf numFmtId="0" fontId="2" fillId="0" borderId="7" xfId="1" applyFont="1" applyFill="1" applyBorder="1" applyAlignment="1">
      <alignment horizontal="center" vertical="center" wrapText="1"/>
    </xf>
    <xf numFmtId="0" fontId="2" fillId="0" borderId="7" xfId="1" applyFont="1" applyFill="1" applyBorder="1" applyAlignment="1">
      <alignment vertical="center" wrapText="1"/>
    </xf>
    <xf numFmtId="0" fontId="33" fillId="5" borderId="7" xfId="1" applyFont="1" applyFill="1" applyBorder="1" applyAlignment="1">
      <alignment vertical="center" wrapText="1"/>
    </xf>
    <xf numFmtId="0" fontId="33" fillId="0" borderId="7" xfId="1" quotePrefix="1" applyFont="1" applyFill="1" applyBorder="1" applyAlignment="1">
      <alignment vertical="center" wrapText="1"/>
    </xf>
    <xf numFmtId="191" fontId="33" fillId="0" borderId="7" xfId="1" applyNumberFormat="1" applyFont="1" applyFill="1" applyBorder="1" applyAlignment="1">
      <alignment vertical="center"/>
    </xf>
    <xf numFmtId="190" fontId="33" fillId="0" borderId="7" xfId="1" applyNumberFormat="1" applyFont="1" applyFill="1" applyBorder="1" applyAlignment="1">
      <alignment vertical="center" wrapText="1"/>
    </xf>
    <xf numFmtId="0" fontId="2" fillId="0" borderId="7" xfId="1" applyBorder="1"/>
    <xf numFmtId="0" fontId="37" fillId="0" borderId="0" xfId="1" applyFont="1" applyFill="1" applyAlignment="1">
      <alignment horizontal="center" vertical="center"/>
    </xf>
    <xf numFmtId="0" fontId="2" fillId="0" borderId="29" xfId="1" applyFont="1" applyFill="1" applyBorder="1" applyAlignment="1">
      <alignment horizontal="center" vertical="center"/>
    </xf>
    <xf numFmtId="20" fontId="2" fillId="0" borderId="29" xfId="1" applyNumberFormat="1" applyFont="1" applyFill="1" applyBorder="1" applyAlignment="1">
      <alignment horizontal="center" vertical="center"/>
    </xf>
    <xf numFmtId="0" fontId="2" fillId="5" borderId="29" xfId="1" applyNumberFormat="1" applyFont="1" applyFill="1" applyBorder="1" applyAlignment="1">
      <alignment horizontal="center" vertical="center"/>
    </xf>
    <xf numFmtId="0" fontId="2" fillId="0" borderId="29" xfId="1" applyFont="1" applyFill="1" applyBorder="1" applyAlignment="1">
      <alignment horizontal="center" vertical="center" wrapText="1"/>
    </xf>
    <xf numFmtId="0" fontId="2" fillId="5" borderId="29" xfId="1" applyFont="1" applyFill="1" applyBorder="1" applyAlignment="1">
      <alignment horizontal="center" vertical="center" wrapText="1"/>
    </xf>
    <xf numFmtId="0" fontId="2" fillId="5" borderId="29" xfId="1" applyFont="1" applyFill="1" applyBorder="1" applyAlignment="1">
      <alignment horizontal="center" vertical="center"/>
    </xf>
    <xf numFmtId="0" fontId="2" fillId="0" borderId="29" xfId="1" applyFont="1" applyFill="1" applyBorder="1" applyAlignment="1">
      <alignment vertical="center" wrapText="1"/>
    </xf>
    <xf numFmtId="0" fontId="33" fillId="5" borderId="29" xfId="1" applyFont="1" applyFill="1" applyBorder="1" applyAlignment="1">
      <alignment vertical="center" wrapText="1"/>
    </xf>
    <xf numFmtId="0" fontId="33" fillId="0" borderId="29" xfId="1" applyFont="1" applyFill="1" applyBorder="1" applyAlignment="1">
      <alignment vertical="center" wrapText="1"/>
    </xf>
    <xf numFmtId="0" fontId="33" fillId="0" borderId="29" xfId="1" applyFont="1" applyFill="1" applyBorder="1" applyAlignment="1">
      <alignment vertical="center"/>
    </xf>
    <xf numFmtId="191" fontId="33" fillId="0" borderId="29" xfId="1" applyNumberFormat="1" applyFont="1" applyFill="1" applyBorder="1" applyAlignment="1">
      <alignment vertical="center"/>
    </xf>
    <xf numFmtId="190" fontId="33" fillId="0" borderId="29" xfId="1" applyNumberFormat="1" applyFont="1" applyFill="1" applyBorder="1" applyAlignment="1">
      <alignment vertical="center" wrapText="1"/>
    </xf>
    <xf numFmtId="0" fontId="2" fillId="0" borderId="30" xfId="1" applyBorder="1"/>
    <xf numFmtId="0" fontId="2" fillId="0" borderId="9" xfId="1" applyBorder="1"/>
    <xf numFmtId="0" fontId="22" fillId="0" borderId="7" xfId="1" applyFont="1" applyFill="1" applyBorder="1" applyAlignment="1">
      <alignment horizontal="center" vertical="center"/>
    </xf>
    <xf numFmtId="0" fontId="38" fillId="0" borderId="7" xfId="1" applyFont="1" applyBorder="1" applyAlignment="1">
      <alignment horizontal="center" vertical="center"/>
    </xf>
    <xf numFmtId="20" fontId="38" fillId="0" borderId="7" xfId="1" applyNumberFormat="1" applyFont="1" applyBorder="1" applyAlignment="1">
      <alignment horizontal="center" vertical="center"/>
    </xf>
    <xf numFmtId="0" fontId="38" fillId="5" borderId="7" xfId="1" applyNumberFormat="1" applyFont="1" applyFill="1" applyBorder="1" applyAlignment="1">
      <alignment horizontal="center" vertical="center"/>
    </xf>
    <xf numFmtId="0" fontId="38" fillId="0" borderId="7" xfId="1" applyFont="1" applyBorder="1" applyAlignment="1">
      <alignment vertical="center"/>
    </xf>
    <xf numFmtId="0" fontId="38" fillId="5" borderId="7" xfId="1" applyFont="1" applyFill="1" applyBorder="1" applyAlignment="1">
      <alignment vertical="center"/>
    </xf>
    <xf numFmtId="0" fontId="38" fillId="5" borderId="7" xfId="1" applyFont="1" applyFill="1" applyBorder="1" applyAlignment="1">
      <alignment horizontal="center" vertical="center"/>
    </xf>
    <xf numFmtId="0" fontId="38" fillId="0" borderId="7" xfId="1" applyFont="1" applyFill="1" applyBorder="1" applyAlignment="1">
      <alignment vertical="center" wrapText="1"/>
    </xf>
    <xf numFmtId="0" fontId="26" fillId="5" borderId="7" xfId="1" applyFont="1" applyFill="1" applyBorder="1" applyAlignment="1">
      <alignment vertical="center" wrapText="1"/>
    </xf>
    <xf numFmtId="0" fontId="26" fillId="0" borderId="7" xfId="1" applyFont="1" applyFill="1" applyBorder="1" applyAlignment="1">
      <alignment vertical="center" wrapText="1"/>
    </xf>
    <xf numFmtId="0" fontId="26" fillId="0" borderId="7" xfId="1" applyFont="1" applyFill="1" applyBorder="1" applyAlignment="1">
      <alignment horizontal="center" vertical="center"/>
    </xf>
    <xf numFmtId="0" fontId="21" fillId="0" borderId="7" xfId="1" applyFont="1" applyFill="1" applyBorder="1" applyAlignment="1">
      <alignment vertical="center"/>
    </xf>
    <xf numFmtId="0" fontId="21" fillId="6" borderId="7" xfId="1" applyFont="1" applyFill="1" applyBorder="1" applyAlignment="1">
      <alignment vertical="center"/>
    </xf>
    <xf numFmtId="0" fontId="20" fillId="0" borderId="9" xfId="1" applyFont="1" applyBorder="1" applyAlignment="1">
      <alignment vertical="center"/>
    </xf>
    <xf numFmtId="0" fontId="38" fillId="0" borderId="7" xfId="1" applyFont="1" applyFill="1" applyBorder="1" applyAlignment="1">
      <alignment horizontal="center" vertical="center"/>
    </xf>
    <xf numFmtId="20" fontId="22" fillId="0" borderId="7" xfId="1" applyNumberFormat="1" applyFont="1" applyBorder="1" applyAlignment="1">
      <alignment horizontal="center" vertical="center"/>
    </xf>
    <xf numFmtId="0" fontId="22" fillId="5" borderId="7" xfId="1" applyNumberFormat="1" applyFont="1" applyFill="1" applyBorder="1" applyAlignment="1">
      <alignment horizontal="center" vertical="center"/>
    </xf>
    <xf numFmtId="0" fontId="38" fillId="0" borderId="7" xfId="1" applyFont="1" applyFill="1" applyBorder="1" applyAlignment="1">
      <alignment vertical="center"/>
    </xf>
    <xf numFmtId="49" fontId="20" fillId="0" borderId="7" xfId="1" applyNumberFormat="1" applyFont="1" applyBorder="1" applyAlignment="1">
      <alignment vertical="center"/>
    </xf>
    <xf numFmtId="0" fontId="22" fillId="0" borderId="11" xfId="1" applyFont="1" applyFill="1" applyBorder="1" applyAlignment="1">
      <alignment horizontal="center" vertical="center"/>
    </xf>
    <xf numFmtId="0" fontId="38" fillId="0" borderId="31" xfId="1" applyFont="1" applyFill="1" applyBorder="1" applyAlignment="1">
      <alignment horizontal="center" vertical="center"/>
    </xf>
    <xf numFmtId="20" fontId="22" fillId="0" borderId="31" xfId="1" applyNumberFormat="1" applyFont="1" applyBorder="1" applyAlignment="1">
      <alignment horizontal="center" vertical="center"/>
    </xf>
    <xf numFmtId="0" fontId="22" fillId="5" borderId="31" xfId="1" applyNumberFormat="1" applyFont="1" applyFill="1" applyBorder="1" applyAlignment="1">
      <alignment horizontal="center" vertical="center"/>
    </xf>
    <xf numFmtId="0" fontId="38" fillId="0" borderId="31" xfId="1" applyFont="1" applyFill="1" applyBorder="1" applyAlignment="1">
      <alignment vertical="center"/>
    </xf>
    <xf numFmtId="0" fontId="38" fillId="5" borderId="31" xfId="1" applyFont="1" applyFill="1" applyBorder="1" applyAlignment="1">
      <alignment vertical="center"/>
    </xf>
    <xf numFmtId="0" fontId="38" fillId="5" borderId="31" xfId="1" applyFont="1" applyFill="1" applyBorder="1" applyAlignment="1">
      <alignment horizontal="center" vertical="center"/>
    </xf>
    <xf numFmtId="0" fontId="38" fillId="0" borderId="31" xfId="1" applyFont="1" applyFill="1" applyBorder="1" applyAlignment="1">
      <alignment vertical="center" wrapText="1"/>
    </xf>
    <xf numFmtId="0" fontId="26" fillId="5" borderId="31" xfId="1" applyFont="1" applyFill="1" applyBorder="1" applyAlignment="1">
      <alignment vertical="center" wrapText="1"/>
    </xf>
    <xf numFmtId="0" fontId="26" fillId="0" borderId="31" xfId="1" applyFont="1" applyFill="1" applyBorder="1" applyAlignment="1">
      <alignment vertical="center" wrapText="1"/>
    </xf>
    <xf numFmtId="0" fontId="26" fillId="0" borderId="31" xfId="1" applyFont="1" applyFill="1" applyBorder="1" applyAlignment="1">
      <alignment horizontal="center" vertical="center"/>
    </xf>
    <xf numFmtId="49" fontId="20" fillId="0" borderId="31" xfId="1" applyNumberFormat="1" applyFont="1" applyBorder="1" applyAlignment="1">
      <alignment vertical="center"/>
    </xf>
    <xf numFmtId="0" fontId="20" fillId="0" borderId="32" xfId="1" applyFont="1" applyBorder="1" applyAlignment="1">
      <alignment vertical="center"/>
    </xf>
    <xf numFmtId="0" fontId="22" fillId="0" borderId="1" xfId="1" applyFont="1" applyBorder="1" applyAlignment="1">
      <alignment horizontal="center" vertical="center"/>
    </xf>
    <xf numFmtId="20" fontId="22" fillId="0" borderId="1" xfId="1" applyNumberFormat="1" applyFont="1" applyBorder="1" applyAlignment="1">
      <alignment horizontal="center" vertical="center"/>
    </xf>
    <xf numFmtId="0" fontId="22" fillId="5" borderId="1" xfId="1" applyNumberFormat="1" applyFont="1" applyFill="1" applyBorder="1" applyAlignment="1">
      <alignment horizontal="center" vertical="center"/>
    </xf>
    <xf numFmtId="0" fontId="22" fillId="0" borderId="1" xfId="1" applyFont="1" applyBorder="1" applyAlignment="1">
      <alignment vertical="center"/>
    </xf>
    <xf numFmtId="0" fontId="38" fillId="5" borderId="1" xfId="1" applyFont="1" applyFill="1" applyBorder="1" applyAlignment="1">
      <alignment vertical="center"/>
    </xf>
    <xf numFmtId="0" fontId="22" fillId="5" borderId="1" xfId="1" applyFont="1" applyFill="1" applyBorder="1" applyAlignment="1">
      <alignment horizontal="center" vertical="center"/>
    </xf>
    <xf numFmtId="0" fontId="22" fillId="0" borderId="1" xfId="1" applyFont="1" applyBorder="1" applyAlignment="1">
      <alignment vertical="center" wrapText="1"/>
    </xf>
    <xf numFmtId="0" fontId="23" fillId="5" borderId="1" xfId="1" applyFont="1" applyFill="1" applyBorder="1" applyAlignment="1">
      <alignment vertical="center" wrapText="1"/>
    </xf>
    <xf numFmtId="0" fontId="23" fillId="0" borderId="1" xfId="1" applyFont="1" applyBorder="1" applyAlignment="1">
      <alignment vertical="center"/>
    </xf>
    <xf numFmtId="0" fontId="23" fillId="0" borderId="1" xfId="1" applyFont="1" applyBorder="1" applyAlignment="1">
      <alignment horizontal="center" vertical="center"/>
    </xf>
    <xf numFmtId="49" fontId="20" fillId="0" borderId="1" xfId="1" applyNumberFormat="1" applyFont="1" applyBorder="1" applyAlignment="1">
      <alignment vertical="center"/>
    </xf>
    <xf numFmtId="0" fontId="20" fillId="0" borderId="1" xfId="1" applyFont="1" applyBorder="1" applyAlignment="1">
      <alignment vertical="center"/>
    </xf>
    <xf numFmtId="0" fontId="22" fillId="5" borderId="1" xfId="1" applyFont="1" applyFill="1" applyBorder="1" applyAlignment="1">
      <alignment vertical="center"/>
    </xf>
    <xf numFmtId="0" fontId="23" fillId="5" borderId="1" xfId="1" applyFont="1" applyFill="1" applyBorder="1" applyAlignment="1">
      <alignment vertical="center"/>
    </xf>
    <xf numFmtId="0" fontId="2" fillId="0" borderId="1" xfId="1" applyFont="1" applyFill="1" applyBorder="1" applyAlignment="1">
      <alignment horizontal="center" vertical="center"/>
    </xf>
    <xf numFmtId="20" fontId="2" fillId="0" borderId="1" xfId="1" applyNumberFormat="1" applyFont="1" applyFill="1" applyBorder="1" applyAlignment="1">
      <alignment horizontal="center" vertical="center"/>
    </xf>
    <xf numFmtId="0" fontId="2" fillId="5" borderId="1" xfId="1" applyNumberFormat="1" applyFont="1" applyFill="1" applyBorder="1" applyAlignment="1">
      <alignment horizontal="center" vertical="center"/>
    </xf>
    <xf numFmtId="0" fontId="2" fillId="5"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 fillId="0" borderId="1" xfId="1" applyFont="1" applyFill="1" applyBorder="1" applyAlignment="1">
      <alignment horizontal="left" vertical="center" shrinkToFit="1"/>
    </xf>
    <xf numFmtId="0" fontId="33" fillId="5" borderId="1" xfId="1" applyFont="1" applyFill="1" applyBorder="1" applyAlignment="1">
      <alignment horizontal="left" vertical="center" shrinkToFit="1"/>
    </xf>
    <xf numFmtId="0" fontId="33" fillId="0" borderId="1" xfId="1" applyFont="1" applyFill="1" applyBorder="1" applyAlignment="1">
      <alignment horizontal="left" vertical="center" shrinkToFit="1"/>
    </xf>
    <xf numFmtId="0" fontId="33" fillId="0" borderId="1" xfId="1" applyFont="1" applyBorder="1" applyAlignment="1">
      <alignment horizontal="center" vertical="center" shrinkToFit="1"/>
    </xf>
    <xf numFmtId="0" fontId="33" fillId="6" borderId="1" xfId="1" applyFont="1" applyFill="1" applyBorder="1" applyAlignment="1">
      <alignment horizontal="center" vertical="center"/>
    </xf>
    <xf numFmtId="0" fontId="2" fillId="0" borderId="1" xfId="1" applyFont="1" applyBorder="1" applyAlignment="1">
      <alignment horizontal="center" vertical="center"/>
    </xf>
    <xf numFmtId="0" fontId="2" fillId="5" borderId="1" xfId="1" applyFont="1" applyFill="1" applyBorder="1" applyAlignment="1">
      <alignment horizontal="center" vertical="center" wrapText="1"/>
    </xf>
    <xf numFmtId="0" fontId="2" fillId="0" borderId="1" xfId="1" applyFont="1" applyFill="1" applyBorder="1" applyAlignment="1">
      <alignment horizontal="left" vertical="center" wrapText="1"/>
    </xf>
    <xf numFmtId="0" fontId="33" fillId="5" borderId="1" xfId="1" applyFont="1" applyFill="1" applyBorder="1" applyAlignment="1">
      <alignment horizontal="left" vertical="center" wrapText="1"/>
    </xf>
    <xf numFmtId="0" fontId="33" fillId="6" borderId="1" xfId="1" applyFont="1" applyFill="1" applyBorder="1" applyAlignment="1">
      <alignment vertical="center"/>
    </xf>
    <xf numFmtId="0" fontId="33" fillId="6" borderId="1" xfId="1" applyFont="1" applyFill="1" applyBorder="1"/>
    <xf numFmtId="41" fontId="33" fillId="6" borderId="1" xfId="4" applyFont="1" applyFill="1" applyBorder="1" applyAlignment="1">
      <alignment horizontal="center" vertical="center"/>
    </xf>
    <xf numFmtId="0" fontId="2" fillId="0" borderId="1" xfId="1" applyFont="1" applyBorder="1" applyAlignment="1">
      <alignment horizontal="center"/>
    </xf>
    <xf numFmtId="20" fontId="2" fillId="0" borderId="1" xfId="1" applyNumberFormat="1" applyFont="1" applyBorder="1"/>
    <xf numFmtId="0" fontId="2" fillId="5" borderId="1" xfId="1" applyNumberFormat="1" applyFont="1" applyFill="1" applyBorder="1"/>
    <xf numFmtId="0" fontId="2" fillId="0" borderId="1" xfId="1" applyFont="1" applyBorder="1"/>
    <xf numFmtId="0" fontId="2" fillId="5" borderId="1" xfId="1" applyFont="1" applyFill="1" applyBorder="1"/>
    <xf numFmtId="0" fontId="2" fillId="5" borderId="1" xfId="1" applyFont="1" applyFill="1" applyBorder="1" applyAlignment="1">
      <alignment horizontal="center"/>
    </xf>
    <xf numFmtId="0" fontId="2" fillId="5" borderId="1" xfId="1" applyFill="1" applyBorder="1" applyAlignment="1">
      <alignment horizontal="center"/>
    </xf>
    <xf numFmtId="0" fontId="2" fillId="0" borderId="1" xfId="1" applyBorder="1"/>
    <xf numFmtId="0" fontId="2" fillId="0" borderId="1" xfId="1" applyBorder="1" applyAlignment="1">
      <alignment horizontal="center"/>
    </xf>
    <xf numFmtId="190" fontId="2" fillId="0" borderId="1" xfId="1" applyNumberFormat="1" applyBorder="1"/>
    <xf numFmtId="14" fontId="2" fillId="0" borderId="1" xfId="1" applyNumberFormat="1" applyBorder="1" applyAlignment="1">
      <alignment horizontal="center"/>
    </xf>
    <xf numFmtId="0" fontId="2" fillId="0" borderId="0" xfId="1" applyFont="1" applyAlignment="1">
      <alignment horizontal="center"/>
    </xf>
    <xf numFmtId="20" fontId="2" fillId="0" borderId="0" xfId="1" applyNumberFormat="1" applyFont="1"/>
    <xf numFmtId="0" fontId="2" fillId="5" borderId="0" xfId="1" applyNumberFormat="1" applyFont="1" applyFill="1"/>
    <xf numFmtId="0" fontId="2" fillId="0" borderId="0" xfId="1" applyFont="1"/>
    <xf numFmtId="0" fontId="2" fillId="5" borderId="0" xfId="1" applyFont="1" applyFill="1"/>
    <xf numFmtId="0" fontId="2" fillId="5" borderId="0" xfId="1" applyFont="1" applyFill="1" applyAlignment="1">
      <alignment horizontal="center"/>
    </xf>
    <xf numFmtId="0" fontId="2" fillId="5" borderId="0" xfId="1" applyFill="1" applyAlignment="1">
      <alignment horizontal="center"/>
    </xf>
    <xf numFmtId="0" fontId="2" fillId="0" borderId="0" xfId="1" applyAlignment="1">
      <alignment horizontal="center"/>
    </xf>
    <xf numFmtId="190" fontId="2" fillId="0" borderId="0" xfId="1" applyNumberFormat="1" applyBorder="1"/>
    <xf numFmtId="0" fontId="2" fillId="0" borderId="7" xfId="1" applyFont="1" applyBorder="1" applyAlignment="1">
      <alignment horizontal="center"/>
    </xf>
    <xf numFmtId="0" fontId="2" fillId="5" borderId="0" xfId="1" applyFont="1" applyFill="1" applyBorder="1" applyAlignment="1">
      <alignment horizontal="center"/>
    </xf>
    <xf numFmtId="0" fontId="2" fillId="0" borderId="3" xfId="1" applyBorder="1" applyAlignment="1">
      <alignment horizontal="center"/>
    </xf>
    <xf numFmtId="0" fontId="2" fillId="0" borderId="5" xfId="1" applyBorder="1" applyAlignment="1">
      <alignment horizontal="center"/>
    </xf>
    <xf numFmtId="14" fontId="2" fillId="0" borderId="5" xfId="1" applyNumberFormat="1" applyBorder="1" applyAlignment="1">
      <alignment horizontal="center"/>
    </xf>
    <xf numFmtId="190" fontId="2" fillId="0" borderId="5" xfId="1" applyNumberFormat="1" applyBorder="1"/>
    <xf numFmtId="0" fontId="2" fillId="0" borderId="6" xfId="1" applyBorder="1" applyAlignment="1">
      <alignment horizontal="center"/>
    </xf>
    <xf numFmtId="0" fontId="2" fillId="0" borderId="0" xfId="1" applyBorder="1" applyAlignment="1">
      <alignment horizontal="center"/>
    </xf>
    <xf numFmtId="14" fontId="2" fillId="0" borderId="0" xfId="1" applyNumberFormat="1" applyBorder="1" applyAlignment="1">
      <alignment horizontal="center"/>
    </xf>
    <xf numFmtId="190" fontId="2" fillId="0" borderId="0" xfId="1" applyNumberFormat="1"/>
    <xf numFmtId="14" fontId="2" fillId="0" borderId="0" xfId="1" applyNumberFormat="1" applyAlignment="1">
      <alignment horizontal="center"/>
    </xf>
    <xf numFmtId="0" fontId="2" fillId="0" borderId="18" xfId="1" applyFont="1" applyBorder="1" applyAlignment="1">
      <alignment horizontal="center"/>
    </xf>
    <xf numFmtId="0" fontId="2" fillId="0" borderId="24" xfId="1" applyBorder="1" applyAlignment="1">
      <alignment horizontal="center"/>
    </xf>
    <xf numFmtId="0" fontId="39" fillId="0" borderId="18" xfId="1" applyFont="1" applyFill="1" applyBorder="1" applyAlignment="1">
      <alignment horizontal="center" vertical="center"/>
    </xf>
    <xf numFmtId="0" fontId="39" fillId="0" borderId="1" xfId="1" applyFont="1" applyFill="1" applyBorder="1" applyAlignment="1">
      <alignment horizontal="center" vertical="center"/>
    </xf>
    <xf numFmtId="20" fontId="39" fillId="0" borderId="1" xfId="1" applyNumberFormat="1" applyFont="1" applyFill="1" applyBorder="1" applyAlignment="1">
      <alignment horizontal="center" vertical="center"/>
    </xf>
    <xf numFmtId="0" fontId="39" fillId="5" borderId="1" xfId="1" applyNumberFormat="1" applyFont="1" applyFill="1" applyBorder="1" applyAlignment="1">
      <alignment horizontal="center" vertical="center"/>
    </xf>
    <xf numFmtId="0" fontId="39" fillId="0" borderId="1" xfId="1" applyFont="1" applyFill="1" applyBorder="1" applyAlignment="1">
      <alignment horizontal="center" vertical="center" wrapText="1"/>
    </xf>
    <xf numFmtId="0" fontId="39" fillId="5" borderId="1" xfId="1" applyFont="1" applyFill="1" applyBorder="1" applyAlignment="1">
      <alignment horizontal="center" vertical="center" wrapText="1"/>
    </xf>
    <xf numFmtId="0" fontId="39" fillId="0" borderId="1" xfId="1" applyFont="1" applyFill="1" applyBorder="1" applyAlignment="1">
      <alignment horizontal="left" vertical="center" wrapText="1"/>
    </xf>
    <xf numFmtId="0" fontId="35" fillId="5" borderId="0" xfId="1" applyFont="1" applyFill="1" applyBorder="1" applyAlignment="1">
      <alignment horizontal="left" vertical="center" wrapText="1"/>
    </xf>
    <xf numFmtId="0" fontId="35" fillId="0" borderId="0" xfId="1" applyFont="1" applyFill="1" applyBorder="1" applyAlignment="1">
      <alignment horizontal="left" vertical="center" wrapText="1"/>
    </xf>
    <xf numFmtId="0" fontId="2" fillId="0" borderId="18" xfId="1" applyFont="1" applyFill="1" applyBorder="1" applyAlignment="1">
      <alignment horizontal="center" vertical="center"/>
    </xf>
    <xf numFmtId="0" fontId="2" fillId="0" borderId="1" xfId="1" applyFont="1" applyFill="1" applyBorder="1" applyAlignment="1">
      <alignment horizontal="left" vertical="center"/>
    </xf>
    <xf numFmtId="0" fontId="33" fillId="5" borderId="1" xfId="1" applyFont="1" applyFill="1" applyBorder="1" applyAlignment="1">
      <alignment horizontal="left" vertical="center"/>
    </xf>
    <xf numFmtId="0" fontId="33" fillId="0" borderId="24" xfId="1" applyFont="1" applyFill="1" applyBorder="1" applyAlignment="1">
      <alignment horizontal="center" vertical="center" wrapText="1"/>
    </xf>
    <xf numFmtId="0" fontId="35" fillId="5" borderId="1" xfId="1" applyFont="1" applyFill="1" applyBorder="1" applyAlignment="1">
      <alignment horizontal="left" vertical="center" wrapText="1"/>
    </xf>
    <xf numFmtId="0" fontId="35" fillId="0" borderId="24" xfId="1" applyFont="1" applyFill="1" applyBorder="1" applyAlignment="1">
      <alignment horizontal="center" vertical="center" wrapText="1"/>
    </xf>
    <xf numFmtId="0" fontId="39" fillId="0" borderId="1" xfId="1" applyFont="1" applyFill="1" applyBorder="1" applyAlignment="1">
      <alignment horizontal="left" vertical="center"/>
    </xf>
    <xf numFmtId="0" fontId="35" fillId="5" borderId="1" xfId="1" applyFont="1" applyFill="1" applyBorder="1" applyAlignment="1">
      <alignment horizontal="left" vertical="center"/>
    </xf>
    <xf numFmtId="0" fontId="40" fillId="0" borderId="18" xfId="1" applyFont="1" applyFill="1" applyBorder="1" applyAlignment="1">
      <alignment horizontal="center" vertical="center"/>
    </xf>
    <xf numFmtId="0" fontId="40" fillId="0" borderId="1" xfId="1" applyFont="1" applyFill="1" applyBorder="1" applyAlignment="1">
      <alignment horizontal="center" vertical="center"/>
    </xf>
    <xf numFmtId="20" fontId="40" fillId="0" borderId="1" xfId="1" applyNumberFormat="1" applyFont="1" applyFill="1" applyBorder="1" applyAlignment="1">
      <alignment horizontal="center" vertical="center"/>
    </xf>
    <xf numFmtId="0" fontId="40" fillId="5" borderId="1" xfId="1" applyNumberFormat="1" applyFont="1" applyFill="1" applyBorder="1" applyAlignment="1">
      <alignment horizontal="center" vertical="center"/>
    </xf>
    <xf numFmtId="0" fontId="2" fillId="0" borderId="1" xfId="1" applyFill="1" applyBorder="1" applyAlignment="1">
      <alignment horizontal="center" vertical="center"/>
    </xf>
    <xf numFmtId="0" fontId="2" fillId="0" borderId="24" xfId="1" applyFill="1" applyBorder="1" applyAlignment="1">
      <alignment horizontal="center" vertical="center"/>
    </xf>
    <xf numFmtId="49" fontId="33" fillId="0" borderId="1" xfId="1" applyNumberFormat="1" applyFont="1" applyFill="1" applyBorder="1"/>
    <xf numFmtId="0" fontId="2" fillId="0" borderId="18" xfId="1" applyNumberFormat="1" applyFont="1" applyBorder="1" applyAlignment="1">
      <alignment horizontal="center" vertical="center" wrapText="1"/>
    </xf>
    <xf numFmtId="0" fontId="2" fillId="0" borderId="33" xfId="1" applyFont="1" applyBorder="1" applyAlignment="1">
      <alignment horizontal="center" vertical="center" wrapText="1"/>
    </xf>
    <xf numFmtId="20" fontId="41" fillId="0" borderId="33" xfId="1" applyNumberFormat="1" applyFont="1" applyBorder="1" applyAlignment="1">
      <alignment horizontal="center" vertical="center" wrapText="1"/>
    </xf>
    <xf numFmtId="0" fontId="41" fillId="5" borderId="33" xfId="1" applyNumberFormat="1" applyFont="1" applyFill="1" applyBorder="1" applyAlignment="1">
      <alignment horizontal="center" vertical="center" wrapText="1"/>
    </xf>
    <xf numFmtId="0" fontId="2" fillId="5" borderId="33" xfId="1" applyFont="1" applyFill="1" applyBorder="1" applyAlignment="1">
      <alignment horizontal="center" vertical="center" wrapText="1"/>
    </xf>
    <xf numFmtId="0" fontId="41" fillId="0" borderId="33" xfId="1" applyNumberFormat="1" applyFont="1" applyBorder="1" applyAlignment="1">
      <alignment horizontal="center" vertical="center" wrapText="1"/>
    </xf>
    <xf numFmtId="0" fontId="33" fillId="5" borderId="33" xfId="1" applyFont="1" applyFill="1" applyBorder="1" applyAlignment="1">
      <alignment horizontal="center" vertical="center" wrapText="1"/>
    </xf>
    <xf numFmtId="0" fontId="36" fillId="0" borderId="33" xfId="1" applyFont="1" applyBorder="1" applyAlignment="1">
      <alignment horizontal="left" vertical="center" wrapText="1"/>
    </xf>
    <xf numFmtId="0" fontId="33" fillId="0" borderId="33" xfId="1" applyFont="1" applyBorder="1" applyAlignment="1">
      <alignment horizontal="center" vertical="center" wrapText="1"/>
    </xf>
    <xf numFmtId="49" fontId="33" fillId="0" borderId="33" xfId="1" applyNumberFormat="1" applyFont="1" applyBorder="1" applyAlignment="1">
      <alignment horizontal="center" vertical="center" wrapText="1"/>
    </xf>
    <xf numFmtId="186" fontId="33" fillId="0" borderId="33" xfId="1" applyNumberFormat="1" applyFont="1" applyBorder="1" applyAlignment="1">
      <alignment horizontal="center" vertical="center" wrapText="1"/>
    </xf>
    <xf numFmtId="0" fontId="33" fillId="0" borderId="34" xfId="1" applyFont="1" applyBorder="1" applyAlignment="1">
      <alignment horizontal="center" vertical="center" wrapText="1"/>
    </xf>
    <xf numFmtId="0" fontId="2" fillId="0" borderId="1" xfId="1" applyFont="1" applyBorder="1" applyAlignment="1">
      <alignment horizontal="center" vertical="center" wrapText="1"/>
    </xf>
    <xf numFmtId="20" fontId="41" fillId="0" borderId="1" xfId="1" applyNumberFormat="1" applyFont="1" applyBorder="1" applyAlignment="1">
      <alignment horizontal="center" vertical="center" wrapText="1"/>
    </xf>
    <xf numFmtId="0" fontId="41" fillId="5" borderId="1" xfId="1" applyNumberFormat="1" applyFont="1" applyFill="1" applyBorder="1" applyAlignment="1">
      <alignment horizontal="center" vertical="center" wrapText="1"/>
    </xf>
    <xf numFmtId="0" fontId="41" fillId="0" borderId="1" xfId="1" applyNumberFormat="1" applyFont="1" applyBorder="1" applyAlignment="1">
      <alignment horizontal="center" vertical="center" wrapText="1"/>
    </xf>
    <xf numFmtId="0" fontId="33" fillId="5" borderId="1" xfId="1" applyFont="1" applyFill="1" applyBorder="1" applyAlignment="1">
      <alignment horizontal="center" vertical="center" wrapText="1"/>
    </xf>
    <xf numFmtId="0" fontId="36" fillId="0" borderId="1" xfId="1" applyFont="1" applyBorder="1" applyAlignment="1">
      <alignment horizontal="left" vertical="center" wrapText="1"/>
    </xf>
    <xf numFmtId="0" fontId="33" fillId="0" borderId="1" xfId="1" applyFont="1" applyBorder="1" applyAlignment="1">
      <alignment horizontal="center" vertical="center" wrapText="1"/>
    </xf>
    <xf numFmtId="49" fontId="33" fillId="0" borderId="1" xfId="1" applyNumberFormat="1" applyFont="1" applyBorder="1" applyAlignment="1">
      <alignment horizontal="center" vertical="center" wrapText="1"/>
    </xf>
    <xf numFmtId="186" fontId="33" fillId="0" borderId="1" xfId="1" applyNumberFormat="1" applyFont="1" applyBorder="1" applyAlignment="1">
      <alignment horizontal="center" vertical="center" wrapText="1"/>
    </xf>
    <xf numFmtId="0" fontId="33" fillId="0" borderId="24" xfId="1" applyFont="1" applyBorder="1" applyAlignment="1">
      <alignment horizontal="center" vertical="center" wrapText="1"/>
    </xf>
    <xf numFmtId="20" fontId="2" fillId="0" borderId="1" xfId="1" applyNumberFormat="1" applyFont="1" applyBorder="1" applyAlignment="1">
      <alignment horizontal="center" vertical="center" wrapText="1"/>
    </xf>
    <xf numFmtId="0" fontId="2" fillId="5" borderId="1" xfId="1" applyNumberFormat="1" applyFont="1" applyFill="1" applyBorder="1" applyAlignment="1">
      <alignment horizontal="center" vertical="center" wrapText="1"/>
    </xf>
    <xf numFmtId="0" fontId="36" fillId="0" borderId="1" xfId="1" applyFont="1" applyBorder="1" applyAlignment="1">
      <alignment horizontal="justify"/>
    </xf>
    <xf numFmtId="0" fontId="41" fillId="0" borderId="1" xfId="1" applyNumberFormat="1" applyFont="1" applyFill="1" applyBorder="1" applyAlignment="1">
      <alignment horizontal="center" vertical="center" wrapText="1"/>
    </xf>
    <xf numFmtId="0" fontId="42" fillId="0" borderId="1" xfId="1" applyFont="1" applyBorder="1" applyAlignment="1">
      <alignment horizontal="center" vertical="center" wrapText="1"/>
    </xf>
    <xf numFmtId="0" fontId="2" fillId="0" borderId="16" xfId="1" applyFont="1" applyFill="1" applyBorder="1" applyAlignment="1">
      <alignment horizontal="center" vertical="center" wrapText="1"/>
    </xf>
    <xf numFmtId="20" fontId="2" fillId="0" borderId="16" xfId="1" applyNumberFormat="1" applyFont="1" applyBorder="1" applyAlignment="1">
      <alignment horizontal="center" vertical="center" wrapText="1"/>
    </xf>
    <xf numFmtId="0" fontId="2" fillId="5" borderId="16" xfId="1" applyNumberFormat="1" applyFont="1" applyFill="1" applyBorder="1" applyAlignment="1">
      <alignment horizontal="center" vertical="center" wrapText="1"/>
    </xf>
    <xf numFmtId="0" fontId="2" fillId="5" borderId="16" xfId="1" applyFont="1" applyFill="1" applyBorder="1" applyAlignment="1">
      <alignment horizontal="center" vertical="center" wrapText="1"/>
    </xf>
    <xf numFmtId="0" fontId="41" fillId="0" borderId="16" xfId="1" applyNumberFormat="1" applyFont="1" applyFill="1" applyBorder="1" applyAlignment="1">
      <alignment horizontal="center" vertical="center" wrapText="1"/>
    </xf>
    <xf numFmtId="0" fontId="2" fillId="0" borderId="16" xfId="1" applyFont="1" applyBorder="1" applyAlignment="1">
      <alignment horizontal="center" vertical="center" wrapText="1"/>
    </xf>
    <xf numFmtId="0" fontId="33" fillId="5" borderId="16" xfId="1" applyFont="1" applyFill="1" applyBorder="1" applyAlignment="1">
      <alignment horizontal="center" vertical="center" wrapText="1"/>
    </xf>
    <xf numFmtId="0" fontId="36" fillId="0" borderId="16" xfId="1" applyFont="1" applyBorder="1" applyAlignment="1">
      <alignment horizontal="left" vertical="center" wrapText="1"/>
    </xf>
    <xf numFmtId="0" fontId="33" fillId="0" borderId="16" xfId="1" applyFont="1" applyBorder="1" applyAlignment="1">
      <alignment horizontal="center" vertical="center" wrapText="1"/>
    </xf>
    <xf numFmtId="49" fontId="33" fillId="0" borderId="16" xfId="1" applyNumberFormat="1" applyFont="1" applyBorder="1" applyAlignment="1">
      <alignment horizontal="center" vertical="center" wrapText="1"/>
    </xf>
    <xf numFmtId="186" fontId="33" fillId="0" borderId="16" xfId="1" applyNumberFormat="1" applyFont="1" applyBorder="1" applyAlignment="1">
      <alignment horizontal="center" vertical="center" wrapText="1"/>
    </xf>
    <xf numFmtId="0" fontId="33" fillId="0" borderId="28" xfId="1" applyFont="1" applyBorder="1" applyAlignment="1">
      <alignment horizontal="center" vertical="center" wrapText="1"/>
    </xf>
    <xf numFmtId="0" fontId="2" fillId="0" borderId="1" xfId="1" applyNumberFormat="1" applyFont="1" applyBorder="1" applyAlignment="1">
      <alignment horizontal="center" vertical="center" wrapText="1"/>
    </xf>
    <xf numFmtId="0" fontId="37" fillId="0" borderId="1" xfId="1" applyFont="1" applyBorder="1" applyAlignment="1">
      <alignment horizontal="center" vertical="center" wrapText="1"/>
    </xf>
    <xf numFmtId="20" fontId="2" fillId="0" borderId="1" xfId="1" applyNumberFormat="1" applyFont="1" applyBorder="1" applyAlignment="1">
      <alignment horizontal="center" vertical="center"/>
    </xf>
    <xf numFmtId="0" fontId="33" fillId="5" borderId="1" xfId="1" applyFont="1" applyFill="1" applyBorder="1" applyAlignment="1">
      <alignment horizontal="center" vertical="center"/>
    </xf>
    <xf numFmtId="49" fontId="33" fillId="0" borderId="1" xfId="1" applyNumberFormat="1" applyFont="1" applyBorder="1" applyAlignment="1">
      <alignment horizontal="center" vertical="center"/>
    </xf>
    <xf numFmtId="186" fontId="33" fillId="0" borderId="1" xfId="1" applyNumberFormat="1" applyFont="1" applyBorder="1" applyAlignment="1">
      <alignment horizontal="center" vertical="center"/>
    </xf>
    <xf numFmtId="0" fontId="33" fillId="0" borderId="1" xfId="1" applyFont="1" applyBorder="1" applyAlignment="1">
      <alignment horizontal="center" vertical="center"/>
    </xf>
    <xf numFmtId="0" fontId="33" fillId="0" borderId="1" xfId="1" applyFont="1" applyBorder="1" applyAlignment="1">
      <alignment horizontal="left" vertical="center" wrapText="1"/>
    </xf>
    <xf numFmtId="0" fontId="33" fillId="0" borderId="1" xfId="1" applyFont="1" applyBorder="1" applyAlignment="1">
      <alignment horizontal="center"/>
    </xf>
    <xf numFmtId="49" fontId="33" fillId="0" borderId="1" xfId="1" applyNumberFormat="1" applyFont="1" applyBorder="1" applyAlignment="1">
      <alignment vertical="center"/>
    </xf>
    <xf numFmtId="0" fontId="33" fillId="0" borderId="1" xfId="1" applyFont="1" applyBorder="1"/>
    <xf numFmtId="0" fontId="2" fillId="0" borderId="26" xfId="1" applyNumberFormat="1" applyFont="1" applyBorder="1" applyAlignment="1">
      <alignment horizontal="center" vertical="center" wrapText="1"/>
    </xf>
    <xf numFmtId="0" fontId="33" fillId="0" borderId="24" xfId="1" applyFont="1" applyBorder="1"/>
    <xf numFmtId="177" fontId="2" fillId="0" borderId="26" xfId="1" applyNumberFormat="1" applyFont="1" applyBorder="1" applyAlignment="1">
      <alignment horizontal="left" vertical="center" wrapText="1"/>
    </xf>
    <xf numFmtId="0" fontId="37" fillId="5" borderId="1" xfId="1" applyFont="1" applyFill="1" applyBorder="1"/>
    <xf numFmtId="0" fontId="37" fillId="0" borderId="1" xfId="1" applyFont="1" applyBorder="1"/>
    <xf numFmtId="0" fontId="37" fillId="0" borderId="24" xfId="1" applyFont="1" applyBorder="1"/>
    <xf numFmtId="0" fontId="43" fillId="0" borderId="1" xfId="1" applyFont="1" applyBorder="1"/>
    <xf numFmtId="0" fontId="44" fillId="0" borderId="1" xfId="1" applyFont="1" applyBorder="1"/>
    <xf numFmtId="0" fontId="39" fillId="0" borderId="1" xfId="1" applyFont="1" applyBorder="1"/>
    <xf numFmtId="20" fontId="39" fillId="0" borderId="1" xfId="1" applyNumberFormat="1" applyFont="1" applyBorder="1"/>
    <xf numFmtId="0" fontId="39" fillId="5" borderId="1" xfId="1" applyNumberFormat="1" applyFont="1" applyFill="1" applyBorder="1"/>
    <xf numFmtId="0" fontId="39" fillId="5" borderId="1" xfId="1" applyFont="1" applyFill="1" applyBorder="1"/>
    <xf numFmtId="0" fontId="43" fillId="5" borderId="1" xfId="1" applyFont="1" applyFill="1" applyBorder="1"/>
    <xf numFmtId="0" fontId="43" fillId="0" borderId="24" xfId="1" applyFont="1" applyBorder="1"/>
    <xf numFmtId="0" fontId="44" fillId="0" borderId="24" xfId="1" applyFont="1" applyBorder="1"/>
    <xf numFmtId="194" fontId="2" fillId="0" borderId="1" xfId="1" quotePrefix="1" applyNumberFormat="1" applyFont="1" applyBorder="1" applyAlignment="1">
      <alignment horizontal="left" vertical="center" wrapText="1"/>
    </xf>
    <xf numFmtId="20" fontId="2" fillId="0" borderId="1" xfId="1" applyNumberFormat="1" applyFont="1" applyBorder="1" applyAlignment="1">
      <alignment vertical="center" wrapText="1"/>
    </xf>
    <xf numFmtId="0" fontId="2" fillId="5" borderId="1" xfId="1" applyNumberFormat="1" applyFont="1" applyFill="1" applyBorder="1" applyAlignment="1">
      <alignment vertical="center" wrapText="1"/>
    </xf>
    <xf numFmtId="0" fontId="2" fillId="0" borderId="1" xfId="1" applyFont="1" applyBorder="1" applyAlignment="1">
      <alignment vertical="center" wrapText="1"/>
    </xf>
    <xf numFmtId="0" fontId="33" fillId="5" borderId="1" xfId="1" applyFont="1" applyFill="1" applyBorder="1" applyAlignment="1">
      <alignment vertical="center" wrapText="1"/>
    </xf>
    <xf numFmtId="0" fontId="33" fillId="0" borderId="1" xfId="1" applyFont="1" applyBorder="1" applyAlignment="1">
      <alignment vertical="center" wrapText="1"/>
    </xf>
    <xf numFmtId="190" fontId="33" fillId="0" borderId="1" xfId="1" applyNumberFormat="1" applyFont="1" applyBorder="1" applyAlignment="1">
      <alignment horizontal="right" vertical="center" wrapText="1"/>
    </xf>
    <xf numFmtId="0" fontId="33" fillId="0" borderId="24" xfId="1" applyFont="1" applyBorder="1" applyAlignment="1">
      <alignment vertical="center" wrapText="1"/>
    </xf>
    <xf numFmtId="178" fontId="33" fillId="0" borderId="1" xfId="1" applyNumberFormat="1" applyFont="1" applyBorder="1" applyAlignment="1">
      <alignment horizontal="center" vertical="center" wrapText="1"/>
    </xf>
    <xf numFmtId="177" fontId="2" fillId="6" borderId="26" xfId="1" applyNumberFormat="1" applyFont="1" applyFill="1" applyBorder="1" applyAlignment="1">
      <alignment horizontal="left" vertical="center" wrapText="1"/>
    </xf>
    <xf numFmtId="194" fontId="2" fillId="6" borderId="1" xfId="1" quotePrefix="1" applyNumberFormat="1" applyFont="1" applyFill="1" applyBorder="1" applyAlignment="1">
      <alignment horizontal="left" vertical="center" wrapText="1"/>
    </xf>
    <xf numFmtId="20" fontId="2" fillId="6" borderId="1" xfId="1" applyNumberFormat="1" applyFont="1" applyFill="1" applyBorder="1" applyAlignment="1">
      <alignment vertical="center" wrapText="1"/>
    </xf>
    <xf numFmtId="0" fontId="2" fillId="6" borderId="1" xfId="1" applyFont="1" applyFill="1" applyBorder="1" applyAlignment="1">
      <alignment horizontal="center" vertical="center" wrapText="1"/>
    </xf>
    <xf numFmtId="0" fontId="2" fillId="6" borderId="1" xfId="1" applyFont="1" applyFill="1" applyBorder="1" applyAlignment="1">
      <alignment vertical="center" wrapText="1"/>
    </xf>
    <xf numFmtId="0" fontId="33" fillId="6" borderId="1" xfId="1" applyFont="1" applyFill="1" applyBorder="1" applyAlignment="1">
      <alignment vertical="center" wrapText="1"/>
    </xf>
    <xf numFmtId="0" fontId="33" fillId="6" borderId="1" xfId="1" applyFont="1" applyFill="1" applyBorder="1" applyAlignment="1">
      <alignment horizontal="center" vertical="center" wrapText="1"/>
    </xf>
    <xf numFmtId="190" fontId="33" fillId="6" borderId="1" xfId="1" applyNumberFormat="1" applyFont="1" applyFill="1" applyBorder="1" applyAlignment="1">
      <alignment horizontal="right" vertical="center" wrapText="1"/>
    </xf>
    <xf numFmtId="0" fontId="33" fillId="6" borderId="24" xfId="1" applyFont="1" applyFill="1" applyBorder="1" applyAlignment="1">
      <alignment vertical="center" wrapText="1"/>
    </xf>
    <xf numFmtId="0" fontId="5" fillId="0" borderId="1" xfId="1" applyFont="1" applyFill="1" applyBorder="1" applyAlignment="1">
      <alignment vertical="center"/>
    </xf>
    <xf numFmtId="0" fontId="2" fillId="0" borderId="26" xfId="1" applyFont="1" applyFill="1" applyBorder="1" applyAlignment="1">
      <alignment horizontal="center" vertical="center"/>
    </xf>
    <xf numFmtId="0" fontId="2" fillId="0" borderId="1" xfId="1" applyFont="1" applyFill="1" applyBorder="1" applyAlignment="1">
      <alignment vertical="center"/>
    </xf>
    <xf numFmtId="20" fontId="2" fillId="0" borderId="1" xfId="1" applyNumberFormat="1" applyFont="1" applyFill="1" applyBorder="1" applyAlignment="1">
      <alignment vertical="center"/>
    </xf>
    <xf numFmtId="0" fontId="2" fillId="5" borderId="1" xfId="1" applyNumberFormat="1" applyFont="1" applyFill="1" applyBorder="1" applyAlignment="1">
      <alignment vertical="center"/>
    </xf>
    <xf numFmtId="0" fontId="2" fillId="0" borderId="1" xfId="1" applyFont="1" applyFill="1" applyBorder="1" applyAlignment="1">
      <alignment vertical="center" wrapText="1"/>
    </xf>
    <xf numFmtId="0" fontId="2" fillId="5" borderId="1" xfId="1" applyFont="1" applyFill="1" applyBorder="1" applyAlignment="1">
      <alignment vertical="center" wrapText="1"/>
    </xf>
    <xf numFmtId="0" fontId="2" fillId="5" borderId="1" xfId="1" applyFont="1" applyFill="1" applyBorder="1" applyAlignment="1">
      <alignment vertical="center"/>
    </xf>
    <xf numFmtId="0" fontId="32" fillId="0" borderId="24" xfId="1" applyFont="1" applyFill="1" applyBorder="1" applyAlignment="1">
      <alignment horizontal="center" vertical="center"/>
    </xf>
    <xf numFmtId="0" fontId="45" fillId="0" borderId="1" xfId="1" applyFont="1" applyFill="1" applyBorder="1" applyAlignment="1">
      <alignment horizontal="center" vertical="center" wrapText="1"/>
    </xf>
    <xf numFmtId="0" fontId="2" fillId="0" borderId="26" xfId="1" applyFont="1" applyFill="1" applyBorder="1"/>
    <xf numFmtId="0" fontId="2" fillId="5" borderId="1" xfId="1" applyFill="1" applyBorder="1" applyAlignment="1">
      <alignment horizontal="center" vertical="center"/>
    </xf>
    <xf numFmtId="0" fontId="2" fillId="0" borderId="1" xfId="1" applyFill="1" applyBorder="1" applyAlignment="1">
      <alignment vertical="center" wrapText="1"/>
    </xf>
    <xf numFmtId="0" fontId="2" fillId="0" borderId="1" xfId="1" applyBorder="1" applyAlignment="1">
      <alignment horizontal="center" vertical="center"/>
    </xf>
    <xf numFmtId="41" fontId="2" fillId="0" borderId="1" xfId="4" applyFont="1" applyBorder="1" applyAlignment="1">
      <alignment horizontal="center" vertical="center"/>
    </xf>
    <xf numFmtId="0" fontId="2" fillId="0" borderId="24" xfId="1" applyFill="1" applyBorder="1" applyAlignment="1">
      <alignment vertical="center"/>
    </xf>
    <xf numFmtId="0" fontId="2" fillId="0" borderId="1" xfId="1" applyBorder="1" applyAlignment="1">
      <alignment vertical="center" wrapText="1"/>
    </xf>
    <xf numFmtId="0" fontId="2" fillId="0" borderId="1" xfId="1" applyBorder="1" applyAlignment="1">
      <alignment vertical="center"/>
    </xf>
    <xf numFmtId="0" fontId="2" fillId="5" borderId="1" xfId="1" applyFill="1" applyBorder="1" applyAlignment="1">
      <alignment horizontal="center" vertical="center" wrapText="1"/>
    </xf>
    <xf numFmtId="0" fontId="2" fillId="0" borderId="27" xfId="1" applyFont="1" applyFill="1" applyBorder="1"/>
    <xf numFmtId="0" fontId="2" fillId="0" borderId="16" xfId="1" applyFont="1" applyBorder="1" applyAlignment="1">
      <alignment horizontal="center" vertical="center"/>
    </xf>
    <xf numFmtId="20" fontId="2" fillId="0" borderId="16" xfId="1" applyNumberFormat="1" applyFont="1" applyBorder="1" applyAlignment="1">
      <alignment horizontal="center" vertical="center"/>
    </xf>
    <xf numFmtId="0" fontId="2" fillId="5" borderId="16" xfId="1" applyNumberFormat="1" applyFont="1" applyFill="1" applyBorder="1" applyAlignment="1">
      <alignment horizontal="center" vertical="center"/>
    </xf>
    <xf numFmtId="0" fontId="2" fillId="5" borderId="16" xfId="1" applyFont="1" applyFill="1" applyBorder="1" applyAlignment="1">
      <alignment horizontal="center" vertical="center"/>
    </xf>
    <xf numFmtId="0" fontId="2" fillId="5" borderId="16" xfId="1" applyFill="1" applyBorder="1" applyAlignment="1">
      <alignment horizontal="center" vertical="center"/>
    </xf>
    <xf numFmtId="0" fontId="2" fillId="0" borderId="16" xfId="1" applyBorder="1" applyAlignment="1">
      <alignment vertical="center" wrapText="1"/>
    </xf>
    <xf numFmtId="0" fontId="2" fillId="0" borderId="16" xfId="1" applyBorder="1" applyAlignment="1">
      <alignment horizontal="center" vertical="center"/>
    </xf>
    <xf numFmtId="41" fontId="2" fillId="0" borderId="16" xfId="4" applyFont="1" applyBorder="1" applyAlignment="1">
      <alignment horizontal="center" vertical="center"/>
    </xf>
    <xf numFmtId="0" fontId="2" fillId="0" borderId="28" xfId="1" applyFill="1" applyBorder="1" applyAlignment="1">
      <alignment vertical="center"/>
    </xf>
    <xf numFmtId="0" fontId="2" fillId="0" borderId="1" xfId="1" applyFont="1" applyFill="1" applyBorder="1"/>
    <xf numFmtId="0" fontId="2" fillId="5" borderId="17" xfId="1" applyNumberFormat="1" applyFont="1" applyFill="1" applyBorder="1" applyAlignment="1">
      <alignment horizontal="center" vertical="center"/>
    </xf>
    <xf numFmtId="0" fontId="2" fillId="0" borderId="17" xfId="1" applyFont="1" applyBorder="1" applyAlignment="1">
      <alignment horizontal="center" vertical="center"/>
    </xf>
    <xf numFmtId="0" fontId="2" fillId="5" borderId="17" xfId="1" applyFont="1" applyFill="1" applyBorder="1" applyAlignment="1">
      <alignment horizontal="center" vertical="center"/>
    </xf>
    <xf numFmtId="0" fontId="2" fillId="0" borderId="17" xfId="1" applyFont="1" applyBorder="1" applyAlignment="1">
      <alignment horizontal="center" vertical="center" wrapText="1"/>
    </xf>
    <xf numFmtId="0" fontId="2" fillId="5" borderId="17" xfId="1" applyFill="1" applyBorder="1" applyAlignment="1">
      <alignment horizontal="center" vertical="center" wrapText="1"/>
    </xf>
    <xf numFmtId="0" fontId="2" fillId="0" borderId="17" xfId="1" applyBorder="1" applyAlignment="1">
      <alignment vertical="center"/>
    </xf>
    <xf numFmtId="0" fontId="2" fillId="0" borderId="17" xfId="1" applyBorder="1" applyAlignment="1">
      <alignment horizontal="center" vertical="center"/>
    </xf>
    <xf numFmtId="0" fontId="2" fillId="0" borderId="17" xfId="1" applyFill="1" applyBorder="1" applyAlignment="1">
      <alignment vertical="center"/>
    </xf>
    <xf numFmtId="0" fontId="2" fillId="5" borderId="17" xfId="1" applyFill="1" applyBorder="1" applyAlignment="1">
      <alignment horizontal="center" vertical="center"/>
    </xf>
    <xf numFmtId="0" fontId="2" fillId="0" borderId="17" xfId="1" applyBorder="1" applyAlignment="1">
      <alignment vertical="center" wrapText="1"/>
    </xf>
    <xf numFmtId="0" fontId="2" fillId="0" borderId="1" xfId="1" applyFill="1" applyBorder="1" applyAlignment="1">
      <alignment vertical="center"/>
    </xf>
    <xf numFmtId="193" fontId="2" fillId="0" borderId="1" xfId="1" applyNumberFormat="1" applyBorder="1" applyAlignment="1">
      <alignment horizontal="center" vertical="center"/>
    </xf>
    <xf numFmtId="0" fontId="2" fillId="0" borderId="33" xfId="1" applyFont="1" applyFill="1" applyBorder="1"/>
    <xf numFmtId="0" fontId="2" fillId="0" borderId="33" xfId="1" applyFont="1" applyBorder="1" applyAlignment="1">
      <alignment horizontal="center" vertical="center"/>
    </xf>
    <xf numFmtId="20" fontId="2" fillId="0" borderId="33" xfId="1" applyNumberFormat="1" applyFont="1" applyBorder="1"/>
    <xf numFmtId="0" fontId="2" fillId="5" borderId="33" xfId="1" applyNumberFormat="1" applyFont="1" applyFill="1" applyBorder="1"/>
    <xf numFmtId="0" fontId="2" fillId="5" borderId="33" xfId="1" applyFont="1" applyFill="1" applyBorder="1" applyAlignment="1">
      <alignment horizontal="center" vertical="center"/>
    </xf>
    <xf numFmtId="0" fontId="2" fillId="5" borderId="33" xfId="1" applyFill="1" applyBorder="1" applyAlignment="1">
      <alignment horizontal="center" vertical="center"/>
    </xf>
    <xf numFmtId="0" fontId="2" fillId="0" borderId="33" xfId="1" applyBorder="1" applyAlignment="1">
      <alignment vertical="center" wrapText="1"/>
    </xf>
    <xf numFmtId="0" fontId="2" fillId="0" borderId="33" xfId="1" applyBorder="1" applyAlignment="1">
      <alignment horizontal="center" vertical="center"/>
    </xf>
    <xf numFmtId="41" fontId="2" fillId="0" borderId="33" xfId="4" applyFont="1" applyBorder="1" applyAlignment="1">
      <alignment horizontal="center" vertical="center"/>
    </xf>
    <xf numFmtId="0" fontId="2" fillId="0" borderId="34" xfId="1" applyFill="1" applyBorder="1" applyAlignment="1">
      <alignment vertical="center"/>
    </xf>
    <xf numFmtId="0" fontId="2" fillId="0" borderId="33" xfId="1" applyFont="1" applyFill="1" applyBorder="1" applyAlignment="1">
      <alignment horizontal="center" vertical="center"/>
    </xf>
    <xf numFmtId="20" fontId="2" fillId="0" borderId="33" xfId="1" applyNumberFormat="1" applyFont="1" applyFill="1" applyBorder="1"/>
    <xf numFmtId="0" fontId="2" fillId="0" borderId="33" xfId="1" applyFont="1" applyFill="1" applyBorder="1" applyAlignment="1">
      <alignment vertical="center" wrapText="1"/>
    </xf>
    <xf numFmtId="0" fontId="2" fillId="0" borderId="33" xfId="1" applyFill="1" applyBorder="1" applyAlignment="1">
      <alignment horizontal="center" vertical="center"/>
    </xf>
    <xf numFmtId="41" fontId="2" fillId="0" borderId="33" xfId="4" applyFont="1" applyFill="1" applyBorder="1" applyAlignment="1">
      <alignment horizontal="center" vertical="center"/>
    </xf>
    <xf numFmtId="0" fontId="2" fillId="0" borderId="33" xfId="1" applyBorder="1"/>
    <xf numFmtId="41" fontId="2" fillId="0" borderId="33" xfId="4" applyFont="1" applyBorder="1" applyAlignment="1">
      <alignment vertical="center"/>
    </xf>
    <xf numFmtId="0" fontId="2" fillId="0" borderId="33" xfId="1" applyFont="1" applyFill="1" applyBorder="1" applyAlignment="1">
      <alignment horizontal="center" vertical="center" shrinkToFit="1"/>
    </xf>
    <xf numFmtId="20" fontId="2" fillId="0" borderId="33" xfId="1" applyNumberFormat="1" applyFont="1" applyFill="1" applyBorder="1" applyAlignment="1">
      <alignment horizontal="center" vertical="center" shrinkToFit="1"/>
    </xf>
    <xf numFmtId="0" fontId="2" fillId="5" borderId="33" xfId="1" applyNumberFormat="1" applyFont="1" applyFill="1" applyBorder="1" applyAlignment="1">
      <alignment horizontal="center" vertical="center" shrinkToFit="1"/>
    </xf>
    <xf numFmtId="0" fontId="2" fillId="5" borderId="33" xfId="1" applyFont="1" applyFill="1" applyBorder="1" applyAlignment="1">
      <alignment horizontal="center" vertical="center" shrinkToFit="1"/>
    </xf>
    <xf numFmtId="0" fontId="2" fillId="0" borderId="33" xfId="1" applyFont="1" applyFill="1" applyBorder="1" applyAlignment="1">
      <alignment horizontal="center" vertical="center" wrapText="1" shrinkToFit="1"/>
    </xf>
    <xf numFmtId="0" fontId="2" fillId="5" borderId="33" xfId="1" applyFont="1" applyFill="1" applyBorder="1" applyAlignment="1">
      <alignment horizontal="center" vertical="center" wrapText="1" shrinkToFit="1"/>
    </xf>
    <xf numFmtId="0" fontId="2" fillId="0" borderId="33" xfId="1" applyFont="1" applyFill="1" applyBorder="1" applyAlignment="1">
      <alignment horizontal="left" vertical="center" shrinkToFit="1"/>
    </xf>
    <xf numFmtId="0" fontId="37" fillId="5" borderId="33" xfId="1" applyFont="1" applyFill="1" applyBorder="1" applyAlignment="1">
      <alignment horizontal="left" vertical="center" shrinkToFit="1"/>
    </xf>
    <xf numFmtId="0" fontId="37" fillId="0" borderId="33" xfId="1" applyFont="1" applyFill="1" applyBorder="1" applyAlignment="1">
      <alignment vertical="center" wrapText="1" shrinkToFit="1"/>
    </xf>
    <xf numFmtId="0" fontId="37" fillId="0" borderId="33" xfId="1" applyFont="1" applyFill="1" applyBorder="1" applyAlignment="1">
      <alignment horizontal="center" vertical="center" wrapText="1" shrinkToFit="1"/>
    </xf>
    <xf numFmtId="0" fontId="37" fillId="0" borderId="33" xfId="1" applyFont="1" applyFill="1" applyBorder="1" applyAlignment="1">
      <alignment horizontal="center" vertical="center" shrinkToFit="1"/>
    </xf>
    <xf numFmtId="0" fontId="37" fillId="0" borderId="33" xfId="1" applyFont="1" applyFill="1" applyBorder="1" applyAlignment="1">
      <alignment vertical="center" shrinkToFit="1"/>
    </xf>
    <xf numFmtId="190" fontId="37" fillId="0" borderId="33" xfId="1" applyNumberFormat="1" applyFont="1" applyFill="1" applyBorder="1" applyAlignment="1">
      <alignment vertical="center" shrinkToFit="1"/>
    </xf>
    <xf numFmtId="0" fontId="37" fillId="0" borderId="34" xfId="1" applyFont="1" applyFill="1" applyBorder="1" applyAlignment="1">
      <alignment vertical="center" shrinkToFit="1"/>
    </xf>
    <xf numFmtId="0" fontId="2" fillId="0" borderId="1" xfId="1" applyFont="1" applyFill="1" applyBorder="1" applyAlignment="1">
      <alignment horizontal="center" vertical="center" shrinkToFit="1"/>
    </xf>
    <xf numFmtId="20" fontId="2" fillId="0" borderId="1" xfId="1" applyNumberFormat="1" applyFont="1" applyFill="1" applyBorder="1" applyAlignment="1">
      <alignment horizontal="center" vertical="center" shrinkToFit="1"/>
    </xf>
    <xf numFmtId="0" fontId="2" fillId="5" borderId="1" xfId="1" applyNumberFormat="1" applyFont="1" applyFill="1" applyBorder="1" applyAlignment="1">
      <alignment horizontal="center" vertical="center" shrinkToFit="1"/>
    </xf>
    <xf numFmtId="0" fontId="2" fillId="5" borderId="1" xfId="1" applyFont="1" applyFill="1" applyBorder="1" applyAlignment="1">
      <alignment horizontal="center" vertical="center" shrinkToFit="1"/>
    </xf>
    <xf numFmtId="0" fontId="2" fillId="0" borderId="1" xfId="1" applyFont="1" applyFill="1" applyBorder="1" applyAlignment="1">
      <alignment horizontal="center" vertical="center" wrapText="1" shrinkToFit="1"/>
    </xf>
    <xf numFmtId="0" fontId="2" fillId="5" borderId="1" xfId="1" applyFont="1" applyFill="1" applyBorder="1" applyAlignment="1">
      <alignment horizontal="center" vertical="center" wrapText="1" shrinkToFit="1"/>
    </xf>
    <xf numFmtId="0" fontId="37" fillId="5" borderId="1" xfId="1" applyFont="1" applyFill="1" applyBorder="1" applyAlignment="1">
      <alignment horizontal="left" vertical="center" shrinkToFit="1"/>
    </xf>
    <xf numFmtId="0" fontId="37" fillId="0" borderId="1" xfId="1" applyFont="1" applyFill="1" applyBorder="1" applyAlignment="1">
      <alignment vertical="center" wrapText="1" shrinkToFit="1"/>
    </xf>
    <xf numFmtId="0" fontId="37" fillId="0" borderId="1" xfId="1" applyFont="1" applyFill="1" applyBorder="1" applyAlignment="1">
      <alignment horizontal="center" vertical="center" shrinkToFit="1"/>
    </xf>
    <xf numFmtId="0" fontId="37" fillId="0" borderId="1" xfId="1" applyFont="1" applyFill="1" applyBorder="1" applyAlignment="1">
      <alignment vertical="center" shrinkToFit="1"/>
    </xf>
    <xf numFmtId="190" fontId="37" fillId="0" borderId="1" xfId="1" applyNumberFormat="1" applyFont="1" applyFill="1" applyBorder="1" applyAlignment="1">
      <alignment vertical="center" shrinkToFit="1"/>
    </xf>
    <xf numFmtId="0" fontId="2" fillId="0" borderId="1" xfId="1" applyFont="1" applyFill="1" applyBorder="1" applyAlignment="1">
      <alignment vertical="center" shrinkToFit="1"/>
    </xf>
    <xf numFmtId="20" fontId="2" fillId="0" borderId="1" xfId="1" applyNumberFormat="1" applyFont="1" applyFill="1" applyBorder="1" applyAlignment="1">
      <alignment vertical="center" shrinkToFit="1"/>
    </xf>
    <xf numFmtId="0" fontId="2" fillId="5" borderId="1" xfId="1" applyNumberFormat="1" applyFont="1" applyFill="1" applyBorder="1" applyAlignment="1">
      <alignment vertical="center" shrinkToFit="1"/>
    </xf>
    <xf numFmtId="191" fontId="33" fillId="0" borderId="1" xfId="1" applyNumberFormat="1" applyFont="1" applyFill="1" applyBorder="1" applyAlignment="1">
      <alignment vertical="center" shrinkToFit="1"/>
    </xf>
    <xf numFmtId="190" fontId="33" fillId="0" borderId="1" xfId="1" applyNumberFormat="1" applyFont="1" applyFill="1" applyBorder="1" applyAlignment="1">
      <alignment vertical="center" shrinkToFit="1"/>
    </xf>
    <xf numFmtId="190" fontId="33" fillId="0" borderId="1" xfId="1" applyNumberFormat="1" applyFont="1" applyFill="1" applyBorder="1" applyAlignment="1">
      <alignment horizontal="center" vertical="center" shrinkToFit="1"/>
    </xf>
    <xf numFmtId="0" fontId="37" fillId="5" borderId="1" xfId="1" applyFont="1" applyFill="1" applyBorder="1" applyAlignment="1">
      <alignment horizontal="center" vertical="center"/>
    </xf>
    <xf numFmtId="0" fontId="37" fillId="0" borderId="1" xfId="1" applyFont="1" applyBorder="1" applyAlignment="1">
      <alignment horizontal="left" vertical="center" wrapText="1"/>
    </xf>
    <xf numFmtId="0" fontId="2" fillId="0" borderId="8" xfId="1" applyFont="1" applyFill="1" applyBorder="1" applyAlignment="1">
      <alignment horizontal="center" vertical="center"/>
    </xf>
    <xf numFmtId="20" fontId="2" fillId="0" borderId="8" xfId="1" applyNumberFormat="1" applyFont="1" applyFill="1" applyBorder="1" applyAlignment="1">
      <alignment horizontal="center" vertical="center"/>
    </xf>
    <xf numFmtId="0" fontId="2" fillId="5" borderId="8" xfId="1" applyNumberFormat="1" applyFont="1" applyFill="1" applyBorder="1" applyAlignment="1">
      <alignment horizontal="center" vertical="center"/>
    </xf>
    <xf numFmtId="0" fontId="2" fillId="5" borderId="8" xfId="1" applyFont="1" applyFill="1" applyBorder="1" applyAlignment="1">
      <alignment horizontal="center" vertical="center"/>
    </xf>
    <xf numFmtId="0" fontId="37" fillId="5" borderId="8" xfId="1" applyFont="1" applyFill="1" applyBorder="1" applyAlignment="1">
      <alignment horizontal="center" vertical="center"/>
    </xf>
    <xf numFmtId="0" fontId="37" fillId="0" borderId="8" xfId="1" applyFont="1" applyBorder="1" applyAlignment="1">
      <alignment horizontal="left" vertical="center" wrapText="1"/>
    </xf>
    <xf numFmtId="0" fontId="5" fillId="0" borderId="8" xfId="1" applyFont="1" applyFill="1" applyBorder="1" applyAlignment="1">
      <alignment horizontal="center" vertical="center" wrapText="1"/>
    </xf>
    <xf numFmtId="0" fontId="37" fillId="0" borderId="8" xfId="1" applyFont="1" applyBorder="1" applyAlignment="1">
      <alignment horizontal="center" vertical="center" wrapText="1"/>
    </xf>
    <xf numFmtId="0" fontId="2" fillId="0" borderId="8" xfId="1" applyFill="1" applyBorder="1" applyAlignment="1">
      <alignment horizontal="center" vertical="center"/>
    </xf>
    <xf numFmtId="0" fontId="37" fillId="5" borderId="7" xfId="1" applyFont="1" applyFill="1" applyBorder="1" applyAlignment="1">
      <alignment horizontal="center" vertical="center" wrapText="1"/>
    </xf>
    <xf numFmtId="0" fontId="37" fillId="0" borderId="7" xfId="1" applyFont="1" applyFill="1" applyBorder="1" applyAlignment="1">
      <alignment horizontal="center" vertical="center" wrapText="1"/>
    </xf>
    <xf numFmtId="0" fontId="5" fillId="0" borderId="7" xfId="1" applyFont="1" applyFill="1" applyBorder="1" applyAlignment="1">
      <alignment horizontal="center" vertical="center" wrapText="1"/>
    </xf>
    <xf numFmtId="0" fontId="37" fillId="0" borderId="7" xfId="1" applyFont="1" applyBorder="1" applyAlignment="1">
      <alignment horizontal="center" vertical="center" wrapText="1"/>
    </xf>
    <xf numFmtId="0" fontId="37" fillId="0" borderId="7" xfId="1" applyFont="1" applyFill="1" applyBorder="1" applyAlignment="1">
      <alignment horizontal="center" vertical="center"/>
    </xf>
    <xf numFmtId="0" fontId="37" fillId="6" borderId="1" xfId="1" applyFont="1" applyFill="1" applyBorder="1" applyAlignment="1">
      <alignment horizontal="center" vertical="center"/>
    </xf>
    <xf numFmtId="20" fontId="37" fillId="6" borderId="1" xfId="1" applyNumberFormat="1" applyFont="1" applyFill="1" applyBorder="1" applyAlignment="1">
      <alignment horizontal="center" vertical="center"/>
    </xf>
    <xf numFmtId="0" fontId="5" fillId="5" borderId="0" xfId="1" applyNumberFormat="1" applyFont="1" applyFill="1" applyAlignment="1">
      <alignment vertical="center"/>
    </xf>
    <xf numFmtId="0" fontId="2" fillId="5" borderId="0" xfId="1" applyFont="1" applyFill="1" applyAlignment="1">
      <alignment vertical="center"/>
    </xf>
    <xf numFmtId="0" fontId="37" fillId="6" borderId="1" xfId="1" applyFont="1" applyFill="1" applyBorder="1" applyAlignment="1">
      <alignment horizontal="center" vertical="center" wrapText="1"/>
    </xf>
    <xf numFmtId="0" fontId="2" fillId="5" borderId="0" xfId="1" applyFill="1" applyAlignment="1">
      <alignment vertical="center"/>
    </xf>
    <xf numFmtId="0" fontId="5" fillId="0" borderId="1" xfId="1" applyFont="1" applyBorder="1" applyAlignment="1">
      <alignment vertical="center" wrapText="1"/>
    </xf>
    <xf numFmtId="0" fontId="5" fillId="6" borderId="1" xfId="1" applyFont="1" applyFill="1" applyBorder="1" applyAlignment="1">
      <alignment horizontal="left" vertical="center" wrapText="1"/>
    </xf>
    <xf numFmtId="41" fontId="37" fillId="6" borderId="1" xfId="4" applyFont="1" applyFill="1" applyBorder="1" applyAlignment="1">
      <alignment horizontal="center" vertical="center"/>
    </xf>
    <xf numFmtId="0" fontId="37" fillId="0" borderId="1" xfId="1" applyFont="1" applyBorder="1" applyAlignment="1">
      <alignment horizontal="center" vertical="center"/>
    </xf>
    <xf numFmtId="20" fontId="37" fillId="0" borderId="1" xfId="1" applyNumberFormat="1" applyFont="1" applyBorder="1" applyAlignment="1">
      <alignment horizontal="center" vertical="center"/>
    </xf>
    <xf numFmtId="3" fontId="37" fillId="0" borderId="1" xfId="1" applyNumberFormat="1" applyFont="1" applyBorder="1" applyAlignment="1">
      <alignment horizontal="center" vertical="center"/>
    </xf>
    <xf numFmtId="3" fontId="37" fillId="0" borderId="1" xfId="1" applyNumberFormat="1" applyFont="1" applyBorder="1"/>
    <xf numFmtId="0" fontId="5" fillId="0" borderId="1" xfId="1" applyFont="1" applyBorder="1" applyAlignment="1">
      <alignment horizontal="left" vertical="center" wrapText="1"/>
    </xf>
    <xf numFmtId="0" fontId="33" fillId="0" borderId="1" xfId="1" applyFont="1" applyBorder="1" applyAlignment="1">
      <alignment horizontal="center" shrinkToFit="1"/>
    </xf>
    <xf numFmtId="191" fontId="33" fillId="0" borderId="1" xfId="1" applyNumberFormat="1" applyFont="1" applyBorder="1" applyAlignment="1">
      <alignment horizontal="center" shrinkToFit="1"/>
    </xf>
    <xf numFmtId="190" fontId="33" fillId="0" borderId="1" xfId="1" applyNumberFormat="1" applyFont="1" applyBorder="1" applyAlignment="1">
      <alignment horizontal="right" shrinkToFit="1"/>
    </xf>
    <xf numFmtId="0" fontId="33" fillId="0" borderId="24" xfId="1" applyFont="1" applyBorder="1" applyAlignment="1">
      <alignment horizontal="center" shrinkToFit="1"/>
    </xf>
    <xf numFmtId="0" fontId="33" fillId="7" borderId="1" xfId="1" applyFont="1" applyFill="1" applyBorder="1" applyAlignment="1">
      <alignment horizontal="center" shrinkToFit="1"/>
    </xf>
    <xf numFmtId="192" fontId="33" fillId="7" borderId="1" xfId="1" applyNumberFormat="1" applyFont="1" applyFill="1" applyBorder="1" applyAlignment="1">
      <alignment horizontal="center" vertical="center" shrinkToFit="1"/>
    </xf>
    <xf numFmtId="0" fontId="33" fillId="7" borderId="1" xfId="1" applyFont="1" applyFill="1" applyBorder="1"/>
    <xf numFmtId="0" fontId="33" fillId="7" borderId="1" xfId="1" applyFont="1" applyFill="1" applyBorder="1" applyAlignment="1">
      <alignment horizontal="center"/>
    </xf>
    <xf numFmtId="191" fontId="33" fillId="7" borderId="1" xfId="1" applyNumberFormat="1" applyFont="1" applyFill="1" applyBorder="1" applyAlignment="1">
      <alignment horizontal="center" shrinkToFit="1"/>
    </xf>
    <xf numFmtId="190" fontId="33" fillId="7" borderId="1" xfId="1" applyNumberFormat="1" applyFont="1" applyFill="1" applyBorder="1" applyAlignment="1">
      <alignment horizontal="right" shrinkToFit="1"/>
    </xf>
    <xf numFmtId="0" fontId="33" fillId="7" borderId="24" xfId="1" applyFont="1" applyFill="1" applyBorder="1" applyAlignment="1">
      <alignment horizontal="center" shrinkToFit="1"/>
    </xf>
    <xf numFmtId="0" fontId="9" fillId="0" borderId="35" xfId="1" applyFont="1" applyBorder="1" applyAlignment="1">
      <alignment horizontal="center" vertical="center"/>
    </xf>
    <xf numFmtId="0" fontId="9" fillId="0" borderId="7" xfId="1" applyFont="1" applyFill="1" applyBorder="1" applyAlignment="1">
      <alignment horizontal="center" vertical="center"/>
    </xf>
    <xf numFmtId="20" fontId="9" fillId="0" borderId="7" xfId="1" applyNumberFormat="1" applyFont="1" applyFill="1" applyBorder="1" applyAlignment="1">
      <alignment horizontal="center" vertical="center"/>
    </xf>
    <xf numFmtId="177" fontId="9" fillId="3" borderId="7" xfId="1" applyNumberFormat="1" applyFont="1" applyFill="1" applyBorder="1" applyAlignment="1">
      <alignment horizontal="center" vertical="center"/>
    </xf>
    <xf numFmtId="0" fontId="9" fillId="3" borderId="7" xfId="1" applyFont="1" applyFill="1" applyBorder="1" applyAlignment="1">
      <alignment horizontal="center" vertical="center"/>
    </xf>
    <xf numFmtId="0" fontId="9" fillId="0" borderId="7" xfId="1" applyFont="1" applyFill="1" applyBorder="1" applyAlignment="1">
      <alignment horizontal="center" vertical="center" wrapText="1"/>
    </xf>
    <xf numFmtId="0" fontId="9" fillId="0" borderId="7" xfId="1" applyFont="1" applyBorder="1" applyAlignment="1">
      <alignment horizontal="center" vertical="center" wrapText="1"/>
    </xf>
    <xf numFmtId="0" fontId="9" fillId="0" borderId="9" xfId="1" applyFont="1" applyFill="1" applyBorder="1" applyAlignment="1">
      <alignment horizontal="center" vertical="center" wrapText="1"/>
    </xf>
    <xf numFmtId="0" fontId="20" fillId="0" borderId="35" xfId="1" applyFont="1" applyBorder="1" applyAlignment="1">
      <alignment horizontal="center" vertical="center" wrapText="1"/>
    </xf>
    <xf numFmtId="177" fontId="20" fillId="0" borderId="7" xfId="1" applyNumberFormat="1" applyFont="1" applyBorder="1" applyAlignment="1">
      <alignment horizontal="center" vertical="center" wrapText="1"/>
    </xf>
    <xf numFmtId="20" fontId="20" fillId="0" borderId="7" xfId="1" applyNumberFormat="1" applyFont="1" applyBorder="1" applyAlignment="1">
      <alignment horizontal="center" vertical="center" wrapText="1"/>
    </xf>
    <xf numFmtId="196" fontId="20" fillId="3" borderId="7" xfId="1" applyNumberFormat="1" applyFont="1" applyFill="1" applyBorder="1" applyAlignment="1">
      <alignment horizontal="center" vertical="center" wrapText="1"/>
    </xf>
    <xf numFmtId="0" fontId="20" fillId="0" borderId="7" xfId="1" applyFont="1" applyBorder="1" applyAlignment="1">
      <alignment horizontal="center" vertical="center" wrapText="1"/>
    </xf>
    <xf numFmtId="0" fontId="20" fillId="3" borderId="7" xfId="1" applyFont="1" applyFill="1" applyBorder="1" applyAlignment="1">
      <alignment horizontal="center" vertical="center" wrapText="1"/>
    </xf>
    <xf numFmtId="0" fontId="20" fillId="0" borderId="7" xfId="1" applyFont="1" applyBorder="1" applyAlignment="1">
      <alignment vertical="center" wrapText="1"/>
    </xf>
    <xf numFmtId="178" fontId="20" fillId="0" borderId="7" xfId="1" applyNumberFormat="1" applyFont="1" applyBorder="1" applyAlignment="1">
      <alignment horizontal="center" vertical="center" wrapText="1"/>
    </xf>
    <xf numFmtId="190" fontId="20" fillId="0" borderId="7" xfId="1" applyNumberFormat="1" applyFont="1" applyBorder="1" applyAlignment="1">
      <alignment horizontal="right" vertical="center" wrapText="1"/>
    </xf>
    <xf numFmtId="0" fontId="20" fillId="0" borderId="9" xfId="1" applyFont="1" applyBorder="1" applyAlignment="1">
      <alignment vertical="center" wrapText="1"/>
    </xf>
    <xf numFmtId="177" fontId="20" fillId="0" borderId="7" xfId="1" quotePrefix="1" applyNumberFormat="1" applyFont="1" applyBorder="1" applyAlignment="1">
      <alignment horizontal="center" vertical="center" wrapText="1"/>
    </xf>
    <xf numFmtId="0" fontId="33" fillId="0" borderId="35" xfId="1" applyFont="1" applyBorder="1" applyAlignment="1">
      <alignment horizontal="center" vertical="center"/>
    </xf>
    <xf numFmtId="177" fontId="33" fillId="3" borderId="7" xfId="1" applyNumberFormat="1" applyFont="1" applyFill="1" applyBorder="1" applyAlignment="1">
      <alignment horizontal="center" vertical="center"/>
    </xf>
    <xf numFmtId="0" fontId="33" fillId="3" borderId="7" xfId="1" applyFont="1" applyFill="1" applyBorder="1" applyAlignment="1">
      <alignment horizontal="center" vertical="center"/>
    </xf>
    <xf numFmtId="0" fontId="33" fillId="0" borderId="7" xfId="1" applyFont="1" applyBorder="1" applyAlignment="1">
      <alignment horizontal="center" vertical="center" wrapText="1"/>
    </xf>
    <xf numFmtId="0" fontId="33" fillId="0" borderId="9" xfId="1" applyFont="1" applyFill="1" applyBorder="1" applyAlignment="1">
      <alignment horizontal="center" vertical="center" wrapText="1"/>
    </xf>
    <xf numFmtId="0" fontId="9" fillId="6" borderId="7" xfId="1" applyFont="1" applyFill="1" applyBorder="1" applyAlignment="1">
      <alignment horizontal="center" vertical="center"/>
    </xf>
    <xf numFmtId="20" fontId="9" fillId="6" borderId="7" xfId="1" applyNumberFormat="1" applyFont="1" applyFill="1" applyBorder="1" applyAlignment="1">
      <alignment horizontal="center" vertical="center"/>
    </xf>
    <xf numFmtId="0" fontId="9" fillId="6" borderId="7" xfId="1" applyFont="1" applyFill="1" applyBorder="1" applyAlignment="1">
      <alignment horizontal="center" vertical="center" wrapText="1"/>
    </xf>
    <xf numFmtId="0" fontId="9" fillId="3" borderId="7" xfId="1" applyFont="1" applyFill="1" applyBorder="1" applyAlignment="1">
      <alignment horizontal="center" vertical="center" wrapText="1"/>
    </xf>
    <xf numFmtId="0" fontId="9" fillId="6" borderId="7" xfId="1" applyFont="1" applyFill="1" applyBorder="1" applyAlignment="1">
      <alignment horizontal="left" vertical="center" wrapText="1"/>
    </xf>
    <xf numFmtId="41" fontId="9" fillId="6" borderId="7" xfId="4" applyFont="1" applyFill="1" applyBorder="1" applyAlignment="1">
      <alignment horizontal="center" vertical="center"/>
    </xf>
    <xf numFmtId="0" fontId="9" fillId="6" borderId="9" xfId="1" applyFont="1" applyFill="1" applyBorder="1" applyAlignment="1">
      <alignment horizontal="center" vertical="center"/>
    </xf>
    <xf numFmtId="0" fontId="9" fillId="0" borderId="7" xfId="1" applyFont="1" applyBorder="1" applyAlignment="1">
      <alignment horizontal="center" vertical="center"/>
    </xf>
    <xf numFmtId="20" fontId="9" fillId="0" borderId="7" xfId="1" applyNumberFormat="1" applyFont="1" applyBorder="1" applyAlignment="1">
      <alignment horizontal="center" vertical="center"/>
    </xf>
    <xf numFmtId="3" fontId="9" fillId="0" borderId="7" xfId="1" applyNumberFormat="1" applyFont="1" applyBorder="1" applyAlignment="1">
      <alignment horizontal="center" vertical="center"/>
    </xf>
    <xf numFmtId="0" fontId="9" fillId="0" borderId="9" xfId="1" applyFont="1" applyBorder="1" applyAlignment="1">
      <alignment horizontal="center" vertical="center"/>
    </xf>
    <xf numFmtId="0" fontId="9" fillId="0" borderId="7" xfId="1" applyFont="1" applyBorder="1" applyAlignment="1">
      <alignment horizontal="left" vertical="center" wrapText="1"/>
    </xf>
    <xf numFmtId="0" fontId="9" fillId="0" borderId="7" xfId="1" applyFont="1" applyBorder="1" applyAlignment="1">
      <alignment vertical="center"/>
    </xf>
    <xf numFmtId="3" fontId="9" fillId="0" borderId="7" xfId="1" applyNumberFormat="1" applyFont="1" applyBorder="1" applyAlignment="1">
      <alignment vertical="center"/>
    </xf>
    <xf numFmtId="0" fontId="9" fillId="0" borderId="7" xfId="1" applyFont="1" applyBorder="1" applyAlignment="1">
      <alignment vertical="center" wrapText="1"/>
    </xf>
    <xf numFmtId="0" fontId="20" fillId="0" borderId="35" xfId="1" applyFont="1" applyBorder="1" applyAlignment="1">
      <alignment horizontal="center" vertical="center"/>
    </xf>
    <xf numFmtId="0" fontId="20" fillId="0" borderId="7" xfId="1" applyFont="1" applyBorder="1" applyAlignment="1">
      <alignment horizontal="center" vertical="center"/>
    </xf>
    <xf numFmtId="20" fontId="20" fillId="0" borderId="7" xfId="1" applyNumberFormat="1" applyFont="1" applyBorder="1" applyAlignment="1">
      <alignment horizontal="center" vertical="center"/>
    </xf>
    <xf numFmtId="196" fontId="20" fillId="3" borderId="7" xfId="1" applyNumberFormat="1" applyFont="1" applyFill="1" applyBorder="1" applyAlignment="1">
      <alignment horizontal="center" vertical="center"/>
    </xf>
    <xf numFmtId="0" fontId="20" fillId="3" borderId="7" xfId="1" applyFont="1" applyFill="1" applyBorder="1" applyAlignment="1">
      <alignment horizontal="center" vertical="center"/>
    </xf>
    <xf numFmtId="3" fontId="20" fillId="0" borderId="7" xfId="1" applyNumberFormat="1" applyFont="1" applyBorder="1" applyAlignment="1">
      <alignment horizontal="center" vertical="center"/>
    </xf>
    <xf numFmtId="0" fontId="20" fillId="0" borderId="9" xfId="1" applyFont="1" applyBorder="1" applyAlignment="1">
      <alignment horizontal="center" vertical="center"/>
    </xf>
    <xf numFmtId="0" fontId="20" fillId="6" borderId="7" xfId="1" applyFont="1" applyFill="1" applyBorder="1" applyAlignment="1">
      <alignment horizontal="left" vertical="center" wrapText="1"/>
    </xf>
    <xf numFmtId="0" fontId="20" fillId="0" borderId="7" xfId="1" applyFont="1" applyBorder="1" applyAlignment="1">
      <alignment horizontal="left" vertical="center" wrapText="1"/>
    </xf>
    <xf numFmtId="0" fontId="20" fillId="0" borderId="7" xfId="1" applyFont="1" applyBorder="1" applyAlignment="1">
      <alignment vertical="center"/>
    </xf>
    <xf numFmtId="0" fontId="46" fillId="0" borderId="35" xfId="1" applyFont="1" applyFill="1" applyBorder="1" applyAlignment="1">
      <alignment horizontal="center" vertical="center"/>
    </xf>
    <xf numFmtId="0" fontId="33" fillId="6" borderId="7" xfId="1" applyFont="1" applyFill="1" applyBorder="1" applyAlignment="1">
      <alignment horizontal="center" vertical="center"/>
    </xf>
    <xf numFmtId="20" fontId="33" fillId="6" borderId="7" xfId="1" applyNumberFormat="1" applyFont="1" applyFill="1" applyBorder="1" applyAlignment="1">
      <alignment horizontal="center" vertical="center"/>
    </xf>
    <xf numFmtId="0" fontId="33" fillId="6" borderId="7" xfId="1" applyFont="1" applyFill="1" applyBorder="1" applyAlignment="1">
      <alignment horizontal="center" vertical="center" wrapText="1"/>
    </xf>
    <xf numFmtId="0" fontId="33" fillId="3" borderId="7" xfId="1" applyFont="1" applyFill="1" applyBorder="1" applyAlignment="1">
      <alignment horizontal="center" vertical="center" wrapText="1"/>
    </xf>
    <xf numFmtId="0" fontId="33" fillId="6" borderId="7" xfId="1" applyFont="1" applyFill="1" applyBorder="1" applyAlignment="1">
      <alignment horizontal="left" vertical="center" wrapText="1"/>
    </xf>
    <xf numFmtId="41" fontId="33" fillId="6" borderId="7" xfId="4" applyFont="1" applyFill="1" applyBorder="1" applyAlignment="1">
      <alignment horizontal="center" vertical="center"/>
    </xf>
    <xf numFmtId="0" fontId="33" fillId="6" borderId="9" xfId="1" applyFont="1" applyFill="1" applyBorder="1" applyAlignment="1">
      <alignment horizontal="center" vertical="center"/>
    </xf>
    <xf numFmtId="0" fontId="33" fillId="0" borderId="7" xfId="1" applyFont="1" applyBorder="1" applyAlignment="1">
      <alignment horizontal="center" vertical="center"/>
    </xf>
    <xf numFmtId="20" fontId="33" fillId="0" borderId="7" xfId="1" applyNumberFormat="1" applyFont="1" applyBorder="1" applyAlignment="1">
      <alignment horizontal="center" vertical="center"/>
    </xf>
    <xf numFmtId="3" fontId="33" fillId="0" borderId="7" xfId="1" applyNumberFormat="1" applyFont="1" applyBorder="1" applyAlignment="1">
      <alignment horizontal="center" vertical="center"/>
    </xf>
    <xf numFmtId="0" fontId="33" fillId="0" borderId="9" xfId="1" applyFont="1" applyBorder="1" applyAlignment="1">
      <alignment horizontal="center" vertical="center"/>
    </xf>
    <xf numFmtId="0" fontId="33" fillId="0" borderId="7" xfId="1" applyFont="1" applyBorder="1" applyAlignment="1">
      <alignment horizontal="left" vertical="center" wrapText="1"/>
    </xf>
    <xf numFmtId="0" fontId="9" fillId="0" borderId="35" xfId="1" applyFont="1" applyFill="1" applyBorder="1" applyAlignment="1">
      <alignment horizontal="center" vertical="center"/>
    </xf>
    <xf numFmtId="42" fontId="9" fillId="0" borderId="7" xfId="109" applyFont="1" applyFill="1" applyBorder="1" applyAlignment="1">
      <alignment horizontal="center" vertical="center" wrapText="1"/>
    </xf>
    <xf numFmtId="42" fontId="9" fillId="3" borderId="7" xfId="109" applyFont="1" applyFill="1" applyBorder="1" applyAlignment="1">
      <alignment horizontal="center" vertical="center" wrapText="1"/>
    </xf>
    <xf numFmtId="0" fontId="9" fillId="0" borderId="7" xfId="1" applyFont="1" applyFill="1" applyBorder="1" applyAlignment="1">
      <alignment horizontal="left" vertical="center" wrapText="1"/>
    </xf>
    <xf numFmtId="191" fontId="9" fillId="0" borderId="7" xfId="1" applyNumberFormat="1" applyFont="1" applyFill="1" applyBorder="1" applyAlignment="1">
      <alignment horizontal="center"/>
    </xf>
    <xf numFmtId="190" fontId="9" fillId="0" borderId="7" xfId="1" applyNumberFormat="1" applyFont="1" applyFill="1" applyBorder="1" applyAlignment="1">
      <alignment horizontal="right"/>
    </xf>
    <xf numFmtId="0" fontId="9" fillId="0" borderId="9" xfId="1" applyFont="1" applyFill="1" applyBorder="1" applyAlignment="1">
      <alignment horizontal="center" wrapText="1"/>
    </xf>
    <xf numFmtId="0" fontId="20" fillId="0" borderId="35" xfId="1" applyFont="1" applyFill="1" applyBorder="1" applyAlignment="1">
      <alignment horizontal="center" vertical="center"/>
    </xf>
    <xf numFmtId="0" fontId="20" fillId="0" borderId="7" xfId="1" applyFont="1" applyFill="1" applyBorder="1" applyAlignment="1">
      <alignment horizontal="center" vertical="center"/>
    </xf>
    <xf numFmtId="20" fontId="20" fillId="0" borderId="7" xfId="1" applyNumberFormat="1" applyFont="1" applyFill="1" applyBorder="1" applyAlignment="1">
      <alignment horizontal="center" vertical="center"/>
    </xf>
    <xf numFmtId="0" fontId="20" fillId="0" borderId="7" xfId="1" applyFont="1" applyFill="1" applyBorder="1" applyAlignment="1">
      <alignment horizontal="center" vertical="center" wrapText="1"/>
    </xf>
    <xf numFmtId="0" fontId="20" fillId="0" borderId="7" xfId="1" applyFont="1" applyFill="1" applyBorder="1" applyAlignment="1">
      <alignment horizontal="left" vertical="center" wrapText="1"/>
    </xf>
    <xf numFmtId="191" fontId="20" fillId="0" borderId="7" xfId="1" applyNumberFormat="1" applyFont="1" applyFill="1" applyBorder="1" applyAlignment="1">
      <alignment horizontal="center" vertical="center"/>
    </xf>
    <xf numFmtId="190" fontId="20" fillId="0" borderId="7" xfId="1" applyNumberFormat="1" applyFont="1" applyFill="1" applyBorder="1" applyAlignment="1">
      <alignment horizontal="right" vertical="center"/>
    </xf>
    <xf numFmtId="0" fontId="20" fillId="0" borderId="9" xfId="1" applyFont="1" applyFill="1" applyBorder="1" applyAlignment="1">
      <alignment horizontal="center" vertical="center" wrapText="1"/>
    </xf>
    <xf numFmtId="0" fontId="9" fillId="0" borderId="7" xfId="1" applyFont="1" applyFill="1" applyBorder="1" applyAlignment="1">
      <alignment horizontal="center" vertical="center" shrinkToFit="1"/>
    </xf>
    <xf numFmtId="20" fontId="9" fillId="0" borderId="7" xfId="1" applyNumberFormat="1" applyFont="1" applyFill="1" applyBorder="1" applyAlignment="1">
      <alignment horizontal="center" vertical="center" shrinkToFit="1"/>
    </xf>
    <xf numFmtId="177" fontId="9" fillId="3" borderId="7" xfId="1" applyNumberFormat="1" applyFont="1" applyFill="1" applyBorder="1" applyAlignment="1">
      <alignment horizontal="center" vertical="center" shrinkToFit="1"/>
    </xf>
    <xf numFmtId="0" fontId="9" fillId="3" borderId="7" xfId="1" applyFont="1" applyFill="1" applyBorder="1" applyAlignment="1">
      <alignment horizontal="center" vertical="center" shrinkToFit="1"/>
    </xf>
    <xf numFmtId="0" fontId="9" fillId="0" borderId="7" xfId="1" applyFont="1" applyFill="1" applyBorder="1" applyAlignment="1">
      <alignment horizontal="center" vertical="center" wrapText="1" shrinkToFit="1"/>
    </xf>
    <xf numFmtId="0" fontId="9" fillId="3" borderId="7" xfId="1" applyFont="1" applyFill="1" applyBorder="1" applyAlignment="1">
      <alignment horizontal="center" vertical="center" wrapText="1" shrinkToFit="1"/>
    </xf>
    <xf numFmtId="0" fontId="9" fillId="0" borderId="7" xfId="1" applyFont="1" applyFill="1" applyBorder="1" applyAlignment="1">
      <alignment vertical="center" wrapText="1"/>
    </xf>
    <xf numFmtId="0" fontId="9" fillId="0" borderId="7" xfId="1" applyFont="1" applyFill="1" applyBorder="1" applyAlignment="1">
      <alignment vertical="center" shrinkToFit="1"/>
    </xf>
    <xf numFmtId="190" fontId="9" fillId="0" borderId="7" xfId="1" applyNumberFormat="1" applyFont="1" applyFill="1" applyBorder="1" applyAlignment="1">
      <alignment vertical="center" shrinkToFit="1"/>
    </xf>
    <xf numFmtId="190" fontId="9" fillId="0" borderId="9" xfId="1" applyNumberFormat="1" applyFont="1" applyFill="1" applyBorder="1" applyAlignment="1">
      <alignment horizontal="center" vertical="center" shrinkToFit="1"/>
    </xf>
    <xf numFmtId="190" fontId="47" fillId="0" borderId="9" xfId="1" applyNumberFormat="1" applyFont="1" applyFill="1" applyBorder="1" applyAlignment="1">
      <alignment horizontal="center" vertical="center" shrinkToFit="1"/>
    </xf>
    <xf numFmtId="0" fontId="20" fillId="0" borderId="7" xfId="1" applyFont="1" applyFill="1" applyBorder="1" applyAlignment="1">
      <alignment horizontal="center" vertical="center" shrinkToFit="1"/>
    </xf>
    <xf numFmtId="20" fontId="20" fillId="0" borderId="7" xfId="1" applyNumberFormat="1" applyFont="1" applyFill="1" applyBorder="1" applyAlignment="1">
      <alignment horizontal="center" vertical="center" shrinkToFit="1"/>
    </xf>
    <xf numFmtId="196" fontId="20" fillId="3" borderId="7" xfId="1" applyNumberFormat="1" applyFont="1" applyFill="1" applyBorder="1" applyAlignment="1">
      <alignment horizontal="center" vertical="center" shrinkToFit="1"/>
    </xf>
    <xf numFmtId="0" fontId="20" fillId="3" borderId="7" xfId="1" applyFont="1" applyFill="1" applyBorder="1" applyAlignment="1">
      <alignment horizontal="center" vertical="center" shrinkToFit="1"/>
    </xf>
    <xf numFmtId="0" fontId="20" fillId="0" borderId="7" xfId="1" applyFont="1" applyFill="1" applyBorder="1" applyAlignment="1">
      <alignment horizontal="center" vertical="center" wrapText="1" shrinkToFit="1"/>
    </xf>
    <xf numFmtId="0" fontId="20" fillId="3" borderId="7" xfId="1" applyFont="1" applyFill="1" applyBorder="1" applyAlignment="1">
      <alignment horizontal="center" vertical="center" wrapText="1" shrinkToFit="1"/>
    </xf>
    <xf numFmtId="0" fontId="20" fillId="0" borderId="7" xfId="1" applyFont="1" applyFill="1" applyBorder="1" applyAlignment="1">
      <alignment vertical="center" wrapText="1"/>
    </xf>
    <xf numFmtId="0" fontId="20" fillId="0" borderId="7" xfId="1" applyFont="1" applyFill="1" applyBorder="1" applyAlignment="1">
      <alignment vertical="center" shrinkToFit="1"/>
    </xf>
    <xf numFmtId="190" fontId="20" fillId="0" borderId="7" xfId="1" applyNumberFormat="1" applyFont="1" applyFill="1" applyBorder="1" applyAlignment="1">
      <alignment vertical="center" shrinkToFit="1"/>
    </xf>
    <xf numFmtId="190" fontId="20" fillId="0" borderId="9" xfId="1" applyNumberFormat="1" applyFont="1" applyFill="1" applyBorder="1" applyAlignment="1">
      <alignment horizontal="center" vertical="center" shrinkToFit="1"/>
    </xf>
    <xf numFmtId="0" fontId="20" fillId="0" borderId="7" xfId="1" applyFont="1" applyFill="1" applyBorder="1" applyAlignment="1">
      <alignment vertical="center"/>
    </xf>
    <xf numFmtId="190" fontId="48" fillId="0" borderId="9" xfId="1" applyNumberFormat="1" applyFont="1" applyFill="1" applyBorder="1" applyAlignment="1">
      <alignment horizontal="center" vertical="center" shrinkToFit="1"/>
    </xf>
    <xf numFmtId="0" fontId="49" fillId="0" borderId="35" xfId="1" applyFont="1" applyBorder="1" applyAlignment="1">
      <alignment horizontal="center" vertical="center" wrapText="1"/>
    </xf>
    <xf numFmtId="0" fontId="49" fillId="0" borderId="7" xfId="1" applyFont="1" applyBorder="1" applyAlignment="1">
      <alignment horizontal="center" vertical="center" wrapText="1"/>
    </xf>
    <xf numFmtId="20" fontId="49" fillId="0" borderId="7" xfId="1" applyNumberFormat="1" applyFont="1" applyBorder="1" applyAlignment="1">
      <alignment horizontal="center" vertical="center" wrapText="1"/>
    </xf>
    <xf numFmtId="177" fontId="49" fillId="3" borderId="7" xfId="1" applyNumberFormat="1" applyFont="1" applyFill="1" applyBorder="1" applyAlignment="1">
      <alignment horizontal="center" vertical="center" wrapText="1"/>
    </xf>
    <xf numFmtId="0" fontId="49" fillId="3" borderId="7" xfId="1" applyFont="1" applyFill="1" applyBorder="1" applyAlignment="1">
      <alignment horizontal="center" vertical="center" wrapText="1"/>
    </xf>
    <xf numFmtId="0" fontId="49" fillId="0" borderId="7" xfId="1" applyFont="1" applyBorder="1" applyAlignment="1">
      <alignment vertical="center" wrapText="1"/>
    </xf>
    <xf numFmtId="0" fontId="33" fillId="0" borderId="9" xfId="1" applyFont="1" applyBorder="1" applyAlignment="1">
      <alignment horizontal="center"/>
    </xf>
    <xf numFmtId="0" fontId="50" fillId="0" borderId="7" xfId="1" applyFont="1" applyFill="1" applyBorder="1" applyAlignment="1">
      <alignment horizontal="center" vertical="center"/>
    </xf>
    <xf numFmtId="20" fontId="50" fillId="0" borderId="7" xfId="1" applyNumberFormat="1" applyFont="1" applyFill="1" applyBorder="1" applyAlignment="1">
      <alignment horizontal="center" vertical="center"/>
    </xf>
    <xf numFmtId="177" fontId="50" fillId="3" borderId="7" xfId="1" applyNumberFormat="1" applyFont="1" applyFill="1" applyBorder="1" applyAlignment="1">
      <alignment horizontal="center" vertical="center"/>
    </xf>
    <xf numFmtId="0" fontId="50" fillId="3" borderId="7" xfId="1" applyFont="1" applyFill="1" applyBorder="1" applyAlignment="1">
      <alignment horizontal="center" vertical="center"/>
    </xf>
    <xf numFmtId="0" fontId="50" fillId="0" borderId="7" xfId="1" applyFont="1" applyFill="1" applyBorder="1" applyAlignment="1">
      <alignment vertical="center" wrapText="1"/>
    </xf>
    <xf numFmtId="41" fontId="9" fillId="0" borderId="7" xfId="4" applyFont="1" applyFill="1" applyBorder="1" applyAlignment="1">
      <alignment vertical="center"/>
    </xf>
    <xf numFmtId="0" fontId="9" fillId="0" borderId="9" xfId="1" applyFont="1" applyFill="1" applyBorder="1" applyAlignment="1">
      <alignment vertical="center"/>
    </xf>
    <xf numFmtId="41" fontId="9" fillId="0" borderId="7" xfId="4" applyFont="1" applyBorder="1" applyAlignment="1">
      <alignment vertical="center"/>
    </xf>
    <xf numFmtId="0" fontId="9" fillId="0" borderId="9" xfId="1" applyFont="1" applyBorder="1" applyAlignment="1">
      <alignment vertical="center"/>
    </xf>
    <xf numFmtId="0" fontId="46" fillId="0" borderId="7" xfId="1" applyFont="1" applyFill="1" applyBorder="1" applyAlignment="1">
      <alignment horizontal="center" vertical="center"/>
    </xf>
    <xf numFmtId="20" fontId="46" fillId="0" borderId="7" xfId="1" applyNumberFormat="1" applyFont="1" applyFill="1" applyBorder="1" applyAlignment="1">
      <alignment horizontal="center" vertical="center"/>
    </xf>
    <xf numFmtId="177" fontId="46" fillId="3" borderId="7" xfId="1" applyNumberFormat="1" applyFont="1" applyFill="1" applyBorder="1" applyAlignment="1">
      <alignment horizontal="center" vertical="center"/>
    </xf>
    <xf numFmtId="0" fontId="46" fillId="3" borderId="7" xfId="1" applyFont="1" applyFill="1" applyBorder="1" applyAlignment="1">
      <alignment horizontal="center" vertical="center"/>
    </xf>
    <xf numFmtId="0" fontId="46" fillId="0" borderId="7" xfId="1" applyFont="1" applyFill="1" applyBorder="1" applyAlignment="1">
      <alignment horizontal="center" vertical="center" wrapText="1"/>
    </xf>
    <xf numFmtId="0" fontId="46" fillId="3" borderId="7" xfId="1" applyFont="1" applyFill="1" applyBorder="1" applyAlignment="1">
      <alignment horizontal="center" vertical="center" wrapText="1"/>
    </xf>
    <xf numFmtId="0" fontId="46" fillId="0" borderId="7" xfId="1" applyFont="1" applyFill="1" applyBorder="1" applyAlignment="1">
      <alignment vertical="center" wrapText="1"/>
    </xf>
    <xf numFmtId="41" fontId="46" fillId="0" borderId="7" xfId="4" applyFont="1" applyFill="1" applyBorder="1" applyAlignment="1">
      <alignment horizontal="center" vertical="center"/>
    </xf>
    <xf numFmtId="0" fontId="46" fillId="0" borderId="9" xfId="1" applyFont="1" applyFill="1" applyBorder="1" applyAlignment="1">
      <alignment horizontal="center" vertical="center"/>
    </xf>
    <xf numFmtId="0" fontId="33" fillId="0" borderId="7" xfId="1" applyFont="1" applyBorder="1" applyAlignment="1">
      <alignment vertical="center" wrapText="1"/>
    </xf>
    <xf numFmtId="41" fontId="33" fillId="0" borderId="7" xfId="4" applyFont="1" applyBorder="1" applyAlignment="1">
      <alignment horizontal="center" vertical="center"/>
    </xf>
    <xf numFmtId="0" fontId="47" fillId="0" borderId="7" xfId="1" applyFont="1" applyFill="1" applyBorder="1" applyAlignment="1">
      <alignment horizontal="center" vertical="center" wrapText="1"/>
    </xf>
    <xf numFmtId="3" fontId="9" fillId="0" borderId="7" xfId="1" applyNumberFormat="1" applyFont="1" applyFill="1" applyBorder="1" applyAlignment="1">
      <alignment vertical="center"/>
    </xf>
    <xf numFmtId="0" fontId="47" fillId="0" borderId="7" xfId="1" applyFont="1" applyFill="1" applyBorder="1" applyAlignment="1">
      <alignment horizontal="center" vertical="center"/>
    </xf>
    <xf numFmtId="3" fontId="20" fillId="0" borderId="7" xfId="1" applyNumberFormat="1" applyFont="1" applyFill="1" applyBorder="1" applyAlignment="1">
      <alignment vertical="center"/>
    </xf>
    <xf numFmtId="0" fontId="24" fillId="0" borderId="7" xfId="1" applyFont="1" applyFill="1" applyBorder="1" applyAlignment="1">
      <alignment horizontal="center" vertical="center"/>
    </xf>
    <xf numFmtId="0" fontId="33" fillId="0" borderId="35" xfId="1" applyFont="1" applyFill="1" applyBorder="1" applyAlignment="1">
      <alignment horizontal="center" vertical="center"/>
    </xf>
    <xf numFmtId="0" fontId="34" fillId="0" borderId="7" xfId="1" applyFont="1" applyFill="1" applyBorder="1" applyAlignment="1">
      <alignment horizontal="center" vertical="center"/>
    </xf>
    <xf numFmtId="3" fontId="33" fillId="0" borderId="7" xfId="1" applyNumberFormat="1" applyFont="1" applyFill="1" applyBorder="1" applyAlignment="1">
      <alignment horizontal="center" vertical="center"/>
    </xf>
    <xf numFmtId="0" fontId="34" fillId="0" borderId="7" xfId="1" applyFont="1" applyFill="1" applyBorder="1" applyAlignment="1">
      <alignment horizontal="center" vertical="center" wrapText="1"/>
    </xf>
    <xf numFmtId="0" fontId="9" fillId="0" borderId="35" xfId="1" applyFont="1" applyBorder="1" applyAlignment="1">
      <alignment horizontal="center" vertical="center" wrapText="1"/>
    </xf>
    <xf numFmtId="177" fontId="9" fillId="0" borderId="7" xfId="1" applyNumberFormat="1" applyFont="1" applyBorder="1" applyAlignment="1">
      <alignment horizontal="center" vertical="center" wrapText="1"/>
    </xf>
    <xf numFmtId="20" fontId="9" fillId="0" borderId="7" xfId="1" applyNumberFormat="1" applyFont="1" applyBorder="1" applyAlignment="1">
      <alignment horizontal="center" vertical="center" wrapText="1"/>
    </xf>
    <xf numFmtId="177" fontId="9" fillId="3" borderId="7" xfId="1" applyNumberFormat="1" applyFont="1" applyFill="1" applyBorder="1" applyAlignment="1">
      <alignment horizontal="center" vertical="center" wrapText="1"/>
    </xf>
    <xf numFmtId="0" fontId="9" fillId="8" borderId="7" xfId="1" applyFont="1" applyFill="1" applyBorder="1" applyAlignment="1">
      <alignment vertical="center" wrapText="1"/>
    </xf>
    <xf numFmtId="178" fontId="9" fillId="0" borderId="7" xfId="1" applyNumberFormat="1" applyFont="1" applyBorder="1" applyAlignment="1">
      <alignment horizontal="center" vertical="center" wrapText="1"/>
    </xf>
    <xf numFmtId="190" fontId="9" fillId="0" borderId="7" xfId="1" applyNumberFormat="1" applyFont="1" applyBorder="1" applyAlignment="1">
      <alignment horizontal="right" vertical="center" wrapText="1"/>
    </xf>
    <xf numFmtId="177" fontId="9" fillId="0" borderId="7" xfId="1" quotePrefix="1" applyNumberFormat="1" applyFont="1" applyBorder="1" applyAlignment="1">
      <alignment horizontal="center" vertical="center" wrapText="1"/>
    </xf>
    <xf numFmtId="194" fontId="9" fillId="0" borderId="7" xfId="1" quotePrefix="1" applyNumberFormat="1" applyFont="1" applyBorder="1" applyAlignment="1">
      <alignment horizontal="center" vertical="center" wrapText="1"/>
    </xf>
    <xf numFmtId="0" fontId="20" fillId="9" borderId="7" xfId="1" applyFont="1" applyFill="1" applyBorder="1" applyAlignment="1">
      <alignment horizontal="center" vertical="center" wrapText="1"/>
    </xf>
    <xf numFmtId="0" fontId="33" fillId="4" borderId="35" xfId="1" applyFont="1" applyFill="1" applyBorder="1" applyAlignment="1">
      <alignment horizontal="center" vertical="center"/>
    </xf>
    <xf numFmtId="0" fontId="33" fillId="4" borderId="7" xfId="1" applyFont="1" applyFill="1" applyBorder="1" applyAlignment="1">
      <alignment horizontal="center" vertical="center"/>
    </xf>
    <xf numFmtId="20" fontId="33" fillId="4" borderId="7" xfId="1" applyNumberFormat="1" applyFont="1" applyFill="1" applyBorder="1" applyAlignment="1">
      <alignment horizontal="center" vertical="center"/>
    </xf>
    <xf numFmtId="177" fontId="33" fillId="4" borderId="7" xfId="1" applyNumberFormat="1" applyFont="1" applyFill="1" applyBorder="1" applyAlignment="1">
      <alignment horizontal="center" vertical="center"/>
    </xf>
    <xf numFmtId="0" fontId="33" fillId="4" borderId="7" xfId="1" applyFont="1" applyFill="1" applyBorder="1" applyAlignment="1">
      <alignment horizontal="center" vertical="center" wrapText="1"/>
    </xf>
    <xf numFmtId="0" fontId="33" fillId="4" borderId="9" xfId="1" applyFont="1" applyFill="1" applyBorder="1" applyAlignment="1">
      <alignment horizontal="center" vertical="center" wrapText="1"/>
    </xf>
    <xf numFmtId="0" fontId="33" fillId="0" borderId="36" xfId="1" applyFont="1" applyBorder="1" applyAlignment="1">
      <alignment horizontal="center" vertical="center"/>
    </xf>
    <xf numFmtId="0" fontId="33" fillId="0" borderId="10" xfId="1" applyFont="1" applyFill="1" applyBorder="1" applyAlignment="1">
      <alignment horizontal="center" vertical="center"/>
    </xf>
    <xf numFmtId="20" fontId="33" fillId="0" borderId="10" xfId="1" applyNumberFormat="1" applyFont="1" applyFill="1" applyBorder="1" applyAlignment="1">
      <alignment horizontal="center" vertical="center"/>
    </xf>
    <xf numFmtId="177" fontId="33" fillId="3" borderId="10" xfId="1" applyNumberFormat="1" applyFont="1" applyFill="1" applyBorder="1" applyAlignment="1">
      <alignment horizontal="center" vertical="center"/>
    </xf>
    <xf numFmtId="0" fontId="33" fillId="3" borderId="10" xfId="1" applyFont="1" applyFill="1" applyBorder="1" applyAlignment="1">
      <alignment horizontal="center" vertical="center"/>
    </xf>
    <xf numFmtId="0" fontId="33" fillId="0" borderId="10" xfId="1" applyFont="1" applyFill="1" applyBorder="1" applyAlignment="1">
      <alignment horizontal="center" vertical="center" wrapText="1"/>
    </xf>
    <xf numFmtId="0" fontId="33" fillId="0" borderId="37" xfId="1" applyFont="1" applyFill="1" applyBorder="1" applyAlignment="1">
      <alignment horizontal="center" vertical="center" wrapText="1"/>
    </xf>
    <xf numFmtId="177" fontId="33" fillId="3" borderId="0" xfId="1" applyNumberFormat="1" applyFont="1" applyFill="1" applyAlignment="1">
      <alignment horizontal="center" vertical="center"/>
    </xf>
    <xf numFmtId="0" fontId="33" fillId="3" borderId="0" xfId="1" applyFont="1" applyFill="1" applyAlignment="1">
      <alignment horizontal="center" vertical="center"/>
    </xf>
    <xf numFmtId="0" fontId="33" fillId="0" borderId="1" xfId="1" applyFont="1" applyBorder="1" applyAlignment="1"/>
    <xf numFmtId="0" fontId="2" fillId="3" borderId="0" xfId="1" applyFill="1" applyAlignment="1">
      <alignment vertical="center"/>
    </xf>
    <xf numFmtId="0" fontId="33" fillId="0" borderId="1" xfId="1" applyFont="1" applyFill="1" applyBorder="1" applyAlignment="1"/>
    <xf numFmtId="0" fontId="33" fillId="0" borderId="35" xfId="1" applyFont="1" applyBorder="1" applyAlignment="1">
      <alignment horizontal="center"/>
    </xf>
    <xf numFmtId="0" fontId="33" fillId="0" borderId="7" xfId="1" applyFont="1" applyBorder="1" applyAlignment="1">
      <alignment horizontal="center" shrinkToFit="1"/>
    </xf>
    <xf numFmtId="192" fontId="33" fillId="0" borderId="7" xfId="1" applyNumberFormat="1" applyFont="1" applyFill="1" applyBorder="1" applyAlignment="1">
      <alignment horizontal="center" vertical="center" shrinkToFit="1"/>
    </xf>
    <xf numFmtId="0" fontId="33" fillId="0" borderId="7" xfId="1" applyFont="1" applyBorder="1" applyAlignment="1"/>
    <xf numFmtId="0" fontId="33" fillId="0" borderId="7" xfId="1" applyFont="1" applyFill="1" applyBorder="1" applyAlignment="1">
      <alignment horizontal="center"/>
    </xf>
    <xf numFmtId="0" fontId="2" fillId="3" borderId="7" xfId="1" applyFill="1" applyBorder="1" applyAlignment="1">
      <alignment vertical="center"/>
    </xf>
    <xf numFmtId="0" fontId="33" fillId="0" borderId="7" xfId="1" applyFont="1" applyFill="1" applyBorder="1" applyAlignment="1"/>
    <xf numFmtId="191" fontId="33" fillId="0" borderId="7" xfId="1" applyNumberFormat="1" applyFont="1" applyBorder="1" applyAlignment="1">
      <alignment horizontal="center" shrinkToFit="1"/>
    </xf>
    <xf numFmtId="190" fontId="33" fillId="0" borderId="7" xfId="1" applyNumberFormat="1" applyFont="1" applyBorder="1" applyAlignment="1">
      <alignment horizontal="right" shrinkToFit="1"/>
    </xf>
    <xf numFmtId="0" fontId="33" fillId="0" borderId="9" xfId="1" applyFont="1" applyBorder="1" applyAlignment="1">
      <alignment horizontal="center" shrinkToFit="1"/>
    </xf>
    <xf numFmtId="196" fontId="2" fillId="3" borderId="7" xfId="1" applyNumberFormat="1" applyFill="1" applyBorder="1" applyAlignment="1">
      <alignment horizontal="center" vertical="center"/>
    </xf>
    <xf numFmtId="0" fontId="2" fillId="3" borderId="7" xfId="1" applyFill="1" applyBorder="1" applyAlignment="1">
      <alignment horizontal="center" vertical="center"/>
    </xf>
    <xf numFmtId="0" fontId="33" fillId="0" borderId="35" xfId="1" applyFont="1" applyFill="1" applyBorder="1" applyAlignment="1">
      <alignment horizontal="center"/>
    </xf>
    <xf numFmtId="0" fontId="33" fillId="0" borderId="7" xfId="1" applyFont="1" applyFill="1" applyBorder="1" applyAlignment="1">
      <alignment horizontal="center" shrinkToFit="1"/>
    </xf>
    <xf numFmtId="0" fontId="2" fillId="0" borderId="7" xfId="1" applyFill="1" applyBorder="1" applyAlignment="1">
      <alignment vertical="center"/>
    </xf>
    <xf numFmtId="191" fontId="33" fillId="0" borderId="7" xfId="1" applyNumberFormat="1" applyFont="1" applyFill="1" applyBorder="1" applyAlignment="1">
      <alignment horizontal="center" shrinkToFit="1"/>
    </xf>
    <xf numFmtId="190" fontId="33" fillId="0" borderId="7" xfId="1" applyNumberFormat="1" applyFont="1" applyFill="1" applyBorder="1" applyAlignment="1">
      <alignment horizontal="right" shrinkToFit="1"/>
    </xf>
    <xf numFmtId="0" fontId="33" fillId="0" borderId="9" xfId="1" applyFont="1" applyFill="1" applyBorder="1" applyAlignment="1">
      <alignment horizontal="center" shrinkToFit="1"/>
    </xf>
    <xf numFmtId="190" fontId="33" fillId="10" borderId="7" xfId="1" applyNumberFormat="1" applyFont="1" applyFill="1" applyBorder="1" applyAlignment="1">
      <alignment horizontal="right" shrinkToFit="1"/>
    </xf>
    <xf numFmtId="0" fontId="33" fillId="10" borderId="9" xfId="1" applyFont="1" applyFill="1" applyBorder="1" applyAlignment="1">
      <alignment horizontal="center" shrinkToFit="1"/>
    </xf>
    <xf numFmtId="177" fontId="33" fillId="3" borderId="7" xfId="1" applyNumberFormat="1" applyFont="1" applyFill="1" applyBorder="1" applyAlignment="1">
      <alignment horizontal="center" vertical="center" shrinkToFit="1"/>
    </xf>
    <xf numFmtId="0" fontId="33" fillId="0" borderId="7" xfId="1" applyFont="1" applyBorder="1" applyAlignment="1">
      <alignment horizontal="center"/>
    </xf>
    <xf numFmtId="0" fontId="33" fillId="3" borderId="7" xfId="1" applyFont="1" applyFill="1" applyBorder="1" applyAlignment="1">
      <alignment horizontal="center"/>
    </xf>
    <xf numFmtId="190" fontId="33" fillId="10" borderId="7" xfId="1" applyNumberFormat="1" applyFont="1" applyFill="1" applyBorder="1" applyAlignment="1">
      <alignment horizontal="center" shrinkToFit="1"/>
    </xf>
    <xf numFmtId="190" fontId="33" fillId="0" borderId="7" xfId="1" applyNumberFormat="1" applyFont="1" applyBorder="1" applyAlignment="1">
      <alignment horizontal="center" shrinkToFit="1"/>
    </xf>
    <xf numFmtId="190" fontId="33" fillId="0" borderId="7" xfId="1" applyNumberFormat="1" applyFont="1" applyFill="1" applyBorder="1" applyAlignment="1">
      <alignment horizontal="center" shrinkToFit="1"/>
    </xf>
    <xf numFmtId="192" fontId="33" fillId="3" borderId="7" xfId="1" applyNumberFormat="1" applyFont="1" applyFill="1" applyBorder="1" applyAlignment="1">
      <alignment horizontal="center" vertical="center" shrinkToFit="1"/>
    </xf>
    <xf numFmtId="0" fontId="47" fillId="0" borderId="7" xfId="1" applyFont="1" applyBorder="1" applyAlignment="1">
      <alignment vertical="center"/>
    </xf>
    <xf numFmtId="0" fontId="9" fillId="3" borderId="7" xfId="1" applyFont="1" applyFill="1" applyBorder="1" applyAlignment="1">
      <alignment vertical="center"/>
    </xf>
    <xf numFmtId="0" fontId="20" fillId="0" borderId="35" xfId="1" applyFont="1" applyFill="1" applyBorder="1" applyAlignment="1">
      <alignment horizontal="center" vertical="center" wrapText="1"/>
    </xf>
    <xf numFmtId="177" fontId="20" fillId="0" borderId="7" xfId="1" applyNumberFormat="1" applyFont="1" applyFill="1" applyBorder="1" applyAlignment="1">
      <alignment horizontal="center" vertical="center" wrapText="1"/>
    </xf>
    <xf numFmtId="0" fontId="51" fillId="0" borderId="7" xfId="1" applyFont="1" applyBorder="1" applyAlignment="1">
      <alignment vertical="center"/>
    </xf>
    <xf numFmtId="0" fontId="27" fillId="0" borderId="7" xfId="1" applyFont="1" applyFill="1" applyBorder="1" applyAlignment="1">
      <alignment horizontal="center"/>
    </xf>
    <xf numFmtId="0" fontId="33" fillId="0" borderId="7" xfId="1" applyFont="1" applyBorder="1" applyAlignment="1">
      <alignment vertical="center"/>
    </xf>
    <xf numFmtId="0" fontId="9" fillId="0" borderId="35" xfId="1" applyFont="1" applyFill="1" applyBorder="1" applyAlignment="1">
      <alignment horizontal="center" vertical="center" wrapText="1"/>
    </xf>
    <xf numFmtId="0" fontId="9" fillId="0" borderId="7" xfId="1" applyNumberFormat="1" applyFont="1" applyBorder="1" applyAlignment="1">
      <alignment horizontal="center" vertical="center" wrapText="1"/>
    </xf>
    <xf numFmtId="20" fontId="28" fillId="0" borderId="7" xfId="1" applyNumberFormat="1" applyFont="1" applyBorder="1" applyAlignment="1">
      <alignment horizontal="center" vertical="center" wrapText="1"/>
    </xf>
    <xf numFmtId="177" fontId="28" fillId="3" borderId="7" xfId="1" applyNumberFormat="1" applyFont="1" applyFill="1" applyBorder="1" applyAlignment="1">
      <alignment horizontal="center" vertical="center" wrapText="1"/>
    </xf>
    <xf numFmtId="0" fontId="28" fillId="0" borderId="7" xfId="1" applyNumberFormat="1" applyFont="1" applyBorder="1" applyAlignment="1">
      <alignment horizontal="center" vertical="center" wrapText="1"/>
    </xf>
    <xf numFmtId="0" fontId="28" fillId="0" borderId="7" xfId="1" applyFont="1" applyBorder="1" applyAlignment="1">
      <alignment horizontal="left" vertical="center" wrapText="1"/>
    </xf>
    <xf numFmtId="49" fontId="9" fillId="0" borderId="7" xfId="1" applyNumberFormat="1" applyFont="1" applyBorder="1" applyAlignment="1">
      <alignment horizontal="center" vertical="center" wrapText="1"/>
    </xf>
    <xf numFmtId="186" fontId="9" fillId="0" borderId="7" xfId="1" applyNumberFormat="1" applyFont="1" applyBorder="1" applyAlignment="1">
      <alignment horizontal="center" vertical="center" wrapText="1"/>
    </xf>
    <xf numFmtId="0" fontId="9" fillId="0" borderId="9" xfId="1" applyFont="1" applyBorder="1" applyAlignment="1">
      <alignment horizontal="center" vertical="center" wrapText="1"/>
    </xf>
    <xf numFmtId="0" fontId="28" fillId="0" borderId="7" xfId="1" applyFont="1" applyBorder="1" applyAlignment="1">
      <alignment horizontal="center" vertical="center" wrapText="1"/>
    </xf>
    <xf numFmtId="0" fontId="28" fillId="0" borderId="7" xfId="1" applyFont="1" applyBorder="1" applyAlignment="1">
      <alignment horizontal="justify"/>
    </xf>
    <xf numFmtId="0" fontId="28" fillId="0" borderId="7" xfId="1" applyNumberFormat="1" applyFont="1" applyFill="1" applyBorder="1" applyAlignment="1">
      <alignment horizontal="center" vertical="center" wrapText="1"/>
    </xf>
    <xf numFmtId="0" fontId="28" fillId="0" borderId="7" xfId="1" applyFont="1" applyFill="1" applyBorder="1" applyAlignment="1">
      <alignment horizontal="left" vertical="center" wrapText="1"/>
    </xf>
    <xf numFmtId="0" fontId="20" fillId="0" borderId="7" xfId="1" applyNumberFormat="1" applyFont="1" applyBorder="1" applyAlignment="1">
      <alignment horizontal="center" vertical="center" wrapText="1"/>
    </xf>
    <xf numFmtId="0" fontId="21" fillId="0" borderId="7" xfId="1" applyNumberFormat="1" applyFont="1" applyBorder="1" applyAlignment="1">
      <alignment horizontal="center" vertical="center" wrapText="1"/>
    </xf>
    <xf numFmtId="0" fontId="21" fillId="0" borderId="7" xfId="1" applyFont="1" applyBorder="1" applyAlignment="1">
      <alignment horizontal="left" vertical="center" wrapText="1"/>
    </xf>
    <xf numFmtId="49" fontId="20" fillId="0" borderId="7" xfId="1" applyNumberFormat="1" applyFont="1" applyBorder="1" applyAlignment="1">
      <alignment horizontal="center" vertical="center" wrapText="1"/>
    </xf>
    <xf numFmtId="186" fontId="20" fillId="0" borderId="7" xfId="1" applyNumberFormat="1" applyFont="1" applyBorder="1" applyAlignment="1">
      <alignment horizontal="center" vertical="center" wrapText="1"/>
    </xf>
    <xf numFmtId="0" fontId="20" fillId="0" borderId="9" xfId="1" applyFont="1" applyBorder="1" applyAlignment="1">
      <alignment horizontal="center" vertical="center" wrapText="1"/>
    </xf>
    <xf numFmtId="0" fontId="21" fillId="0" borderId="7" xfId="1" applyNumberFormat="1" applyFont="1" applyFill="1" applyBorder="1" applyAlignment="1">
      <alignment horizontal="center" vertical="center" wrapText="1"/>
    </xf>
    <xf numFmtId="49" fontId="20" fillId="0" borderId="7" xfId="1" applyNumberFormat="1" applyFont="1" applyBorder="1" applyAlignment="1">
      <alignment horizontal="center" vertical="center"/>
    </xf>
    <xf numFmtId="186" fontId="20" fillId="0" borderId="7" xfId="1" applyNumberFormat="1" applyFont="1" applyBorder="1" applyAlignment="1">
      <alignment horizontal="center" vertical="center"/>
    </xf>
    <xf numFmtId="0" fontId="33" fillId="0" borderId="35" xfId="1" applyFont="1" applyBorder="1" applyAlignment="1">
      <alignment horizontal="center" vertical="center" wrapText="1"/>
    </xf>
    <xf numFmtId="0" fontId="33" fillId="0" borderId="7" xfId="1" applyNumberFormat="1" applyFont="1" applyBorder="1" applyAlignment="1">
      <alignment horizontal="center" vertical="center" wrapText="1"/>
    </xf>
    <xf numFmtId="20" fontId="36" fillId="0" borderId="7" xfId="1" applyNumberFormat="1" applyFont="1" applyBorder="1" applyAlignment="1">
      <alignment horizontal="center" vertical="center" wrapText="1"/>
    </xf>
    <xf numFmtId="177" fontId="36" fillId="3" borderId="7" xfId="1" applyNumberFormat="1" applyFont="1" applyFill="1" applyBorder="1" applyAlignment="1">
      <alignment horizontal="center" vertical="center" wrapText="1"/>
    </xf>
    <xf numFmtId="0" fontId="36" fillId="0" borderId="7" xfId="1" applyNumberFormat="1" applyFont="1" applyBorder="1" applyAlignment="1">
      <alignment horizontal="center" vertical="center" wrapText="1"/>
    </xf>
    <xf numFmtId="0" fontId="36" fillId="0" borderId="7" xfId="1" applyFont="1" applyBorder="1" applyAlignment="1">
      <alignment horizontal="left" vertical="center" wrapText="1"/>
    </xf>
    <xf numFmtId="49" fontId="33" fillId="0" borderId="7" xfId="1" applyNumberFormat="1" applyFont="1" applyBorder="1" applyAlignment="1">
      <alignment horizontal="center" vertical="center" wrapText="1"/>
    </xf>
    <xf numFmtId="186" fontId="33" fillId="0" borderId="7" xfId="1" applyNumberFormat="1" applyFont="1" applyBorder="1" applyAlignment="1">
      <alignment horizontal="center" vertical="center" wrapText="1"/>
    </xf>
    <xf numFmtId="0" fontId="33" fillId="0" borderId="9" xfId="1" applyFont="1" applyBorder="1" applyAlignment="1">
      <alignment horizontal="center" vertical="center" wrapText="1"/>
    </xf>
    <xf numFmtId="0" fontId="33" fillId="0" borderId="36" xfId="1" applyFont="1" applyBorder="1" applyAlignment="1">
      <alignment horizontal="center" vertical="center" wrapText="1"/>
    </xf>
    <xf numFmtId="0" fontId="33" fillId="0" borderId="10" xfId="1" applyNumberFormat="1" applyFont="1" applyBorder="1" applyAlignment="1">
      <alignment horizontal="center" vertical="center" wrapText="1"/>
    </xf>
    <xf numFmtId="0" fontId="33" fillId="0" borderId="10" xfId="1" applyFont="1" applyBorder="1" applyAlignment="1">
      <alignment horizontal="center" vertical="center" wrapText="1"/>
    </xf>
    <xf numFmtId="20" fontId="33" fillId="0" borderId="10" xfId="1" applyNumberFormat="1" applyFont="1" applyBorder="1" applyAlignment="1">
      <alignment horizontal="center" vertical="center" wrapText="1"/>
    </xf>
    <xf numFmtId="177" fontId="33" fillId="3" borderId="10" xfId="1" applyNumberFormat="1" applyFont="1" applyFill="1" applyBorder="1" applyAlignment="1">
      <alignment horizontal="center" vertical="center" wrapText="1"/>
    </xf>
    <xf numFmtId="0" fontId="33" fillId="3" borderId="10" xfId="1" applyFont="1" applyFill="1" applyBorder="1" applyAlignment="1">
      <alignment horizontal="center" vertical="center" wrapText="1"/>
    </xf>
    <xf numFmtId="0" fontId="36" fillId="0" borderId="10" xfId="1" applyNumberFormat="1" applyFont="1" applyBorder="1" applyAlignment="1">
      <alignment horizontal="center" vertical="center" wrapText="1"/>
    </xf>
    <xf numFmtId="0" fontId="36" fillId="0" borderId="10" xfId="1" applyFont="1" applyBorder="1" applyAlignment="1">
      <alignment horizontal="left" vertical="center" wrapText="1"/>
    </xf>
    <xf numFmtId="49" fontId="33" fillId="0" borderId="10" xfId="1" applyNumberFormat="1" applyFont="1" applyBorder="1" applyAlignment="1">
      <alignment horizontal="center" vertical="center" wrapText="1"/>
    </xf>
    <xf numFmtId="186" fontId="33" fillId="0" borderId="10" xfId="1" applyNumberFormat="1" applyFont="1" applyBorder="1" applyAlignment="1">
      <alignment horizontal="center" vertical="center" wrapText="1"/>
    </xf>
    <xf numFmtId="0" fontId="33" fillId="0" borderId="37" xfId="1" applyFont="1" applyBorder="1" applyAlignment="1">
      <alignment horizontal="center" vertical="center" wrapText="1"/>
    </xf>
    <xf numFmtId="0" fontId="33" fillId="0" borderId="1" xfId="1" applyNumberFormat="1" applyFont="1" applyBorder="1" applyAlignment="1">
      <alignment horizontal="center" vertical="center" wrapText="1"/>
    </xf>
    <xf numFmtId="20" fontId="33" fillId="0" borderId="1" xfId="1" applyNumberFormat="1" applyFont="1" applyBorder="1" applyAlignment="1">
      <alignment horizontal="center" vertical="center" wrapText="1"/>
    </xf>
    <xf numFmtId="177" fontId="33" fillId="3" borderId="0" xfId="1" applyNumberFormat="1" applyFont="1" applyFill="1" applyAlignment="1">
      <alignment horizontal="center" vertical="center" wrapText="1"/>
    </xf>
    <xf numFmtId="0" fontId="33" fillId="3" borderId="0" xfId="1" applyFont="1" applyFill="1" applyAlignment="1">
      <alignment horizontal="center" vertical="center" wrapText="1"/>
    </xf>
    <xf numFmtId="0" fontId="36" fillId="0" borderId="1" xfId="1" applyNumberFormat="1" applyFont="1" applyBorder="1" applyAlignment="1">
      <alignment horizontal="center" vertical="center" wrapText="1"/>
    </xf>
    <xf numFmtId="177" fontId="33" fillId="3" borderId="0" xfId="1" applyNumberFormat="1" applyFont="1" applyFill="1" applyBorder="1" applyAlignment="1">
      <alignment horizontal="center" vertical="center" wrapText="1"/>
    </xf>
    <xf numFmtId="0" fontId="33" fillId="3" borderId="0" xfId="1" applyFont="1" applyFill="1" applyBorder="1" applyAlignment="1">
      <alignment horizontal="center" vertical="center" wrapText="1"/>
    </xf>
    <xf numFmtId="0" fontId="36" fillId="0" borderId="1" xfId="1" applyFont="1" applyBorder="1" applyAlignment="1">
      <alignment horizontal="center" vertical="center" wrapText="1"/>
    </xf>
    <xf numFmtId="20" fontId="36" fillId="0" borderId="1" xfId="1" applyNumberFormat="1" applyFont="1" applyBorder="1" applyAlignment="1">
      <alignment horizontal="center" vertical="center" wrapText="1"/>
    </xf>
    <xf numFmtId="177" fontId="36" fillId="3" borderId="0" xfId="1" applyNumberFormat="1" applyFont="1" applyFill="1" applyAlignment="1">
      <alignment horizontal="center" vertical="center" wrapText="1"/>
    </xf>
    <xf numFmtId="0" fontId="52" fillId="0" borderId="1" xfId="1" applyFont="1" applyBorder="1" applyAlignment="1">
      <alignment horizontal="center" vertical="center" wrapText="1"/>
    </xf>
    <xf numFmtId="0" fontId="9" fillId="0" borderId="1" xfId="1" applyFont="1" applyBorder="1" applyAlignment="1">
      <alignment horizontal="center" vertical="center" wrapText="1"/>
    </xf>
    <xf numFmtId="0" fontId="53" fillId="0" borderId="1" xfId="1" applyFont="1" applyFill="1" applyBorder="1" applyAlignment="1">
      <alignment horizontal="center" vertical="center"/>
    </xf>
    <xf numFmtId="20" fontId="53" fillId="0" borderId="1" xfId="1" applyNumberFormat="1" applyFont="1" applyFill="1" applyBorder="1" applyAlignment="1">
      <alignment horizontal="center" vertical="center"/>
    </xf>
    <xf numFmtId="177" fontId="53" fillId="3" borderId="0" xfId="1" applyNumberFormat="1" applyFont="1" applyFill="1" applyAlignment="1">
      <alignment horizontal="center" vertical="center"/>
    </xf>
    <xf numFmtId="0" fontId="53" fillId="0" borderId="1" xfId="1" applyFont="1" applyFill="1" applyBorder="1" applyAlignment="1">
      <alignment horizontal="center" vertical="center" wrapText="1"/>
    </xf>
    <xf numFmtId="0" fontId="53" fillId="3" borderId="0" xfId="1" applyFont="1" applyFill="1" applyAlignment="1">
      <alignment horizontal="center" vertical="center" wrapText="1"/>
    </xf>
    <xf numFmtId="0" fontId="53" fillId="0" borderId="1" xfId="1" applyFont="1" applyFill="1" applyBorder="1" applyAlignment="1">
      <alignment horizontal="left" vertical="center" wrapText="1"/>
    </xf>
    <xf numFmtId="0" fontId="53" fillId="0" borderId="24" xfId="1" applyFont="1" applyFill="1" applyBorder="1" applyAlignment="1">
      <alignment horizontal="center" vertical="center"/>
    </xf>
    <xf numFmtId="0" fontId="9" fillId="0" borderId="1" xfId="1" applyFont="1" applyFill="1" applyBorder="1" applyAlignment="1">
      <alignment horizontal="center" vertical="center"/>
    </xf>
    <xf numFmtId="20" fontId="9" fillId="0" borderId="1" xfId="1" applyNumberFormat="1" applyFont="1" applyFill="1" applyBorder="1" applyAlignment="1">
      <alignment horizontal="center" vertical="center"/>
    </xf>
    <xf numFmtId="177" fontId="9" fillId="3" borderId="0" xfId="1" applyNumberFormat="1" applyFont="1" applyFill="1" applyAlignment="1">
      <alignment horizontal="center" vertical="center"/>
    </xf>
    <xf numFmtId="0" fontId="9" fillId="0" borderId="1" xfId="1" applyFont="1" applyFill="1" applyBorder="1" applyAlignment="1">
      <alignment horizontal="center" vertical="center" wrapText="1"/>
    </xf>
    <xf numFmtId="0" fontId="9" fillId="3" borderId="0" xfId="1" applyFont="1" applyFill="1" applyAlignment="1">
      <alignment horizontal="center" vertical="center" wrapText="1"/>
    </xf>
    <xf numFmtId="0" fontId="9" fillId="3" borderId="0" xfId="1" applyFont="1" applyFill="1" applyAlignment="1">
      <alignment horizontal="center" vertical="center"/>
    </xf>
    <xf numFmtId="0" fontId="9" fillId="0" borderId="1" xfId="1" applyFont="1" applyFill="1" applyBorder="1" applyAlignment="1">
      <alignment horizontal="left" vertical="center" wrapText="1"/>
    </xf>
    <xf numFmtId="0" fontId="9" fillId="0" borderId="24" xfId="1" applyFont="1" applyFill="1" applyBorder="1" applyAlignment="1">
      <alignment horizontal="center" vertical="center"/>
    </xf>
    <xf numFmtId="0" fontId="53" fillId="0" borderId="24" xfId="1" applyFont="1" applyFill="1" applyBorder="1" applyAlignment="1">
      <alignment horizontal="center" vertical="center" wrapText="1"/>
    </xf>
    <xf numFmtId="0" fontId="20" fillId="0" borderId="1" xfId="1" applyFont="1" applyFill="1" applyBorder="1" applyAlignment="1">
      <alignment horizontal="center" vertical="center" wrapText="1"/>
    </xf>
    <xf numFmtId="0" fontId="20" fillId="0" borderId="1" xfId="1" applyFont="1" applyFill="1" applyBorder="1" applyAlignment="1">
      <alignment horizontal="center" vertical="center"/>
    </xf>
    <xf numFmtId="20" fontId="20" fillId="0" borderId="1" xfId="1" applyNumberFormat="1" applyFont="1" applyFill="1" applyBorder="1" applyAlignment="1">
      <alignment horizontal="center" vertical="center"/>
    </xf>
    <xf numFmtId="196" fontId="20" fillId="3" borderId="0" xfId="1" applyNumberFormat="1" applyFont="1" applyFill="1" applyAlignment="1">
      <alignment horizontal="center" vertical="center"/>
    </xf>
    <xf numFmtId="0" fontId="20" fillId="3" borderId="0" xfId="1" applyFont="1" applyFill="1" applyAlignment="1">
      <alignment horizontal="center" vertical="center" wrapText="1"/>
    </xf>
    <xf numFmtId="0" fontId="20" fillId="0" borderId="1" xfId="1" applyFont="1" applyFill="1" applyBorder="1" applyAlignment="1">
      <alignment horizontal="left" vertical="center" wrapText="1"/>
    </xf>
    <xf numFmtId="0" fontId="51" fillId="0" borderId="24" xfId="1" applyFont="1" applyFill="1" applyBorder="1" applyAlignment="1">
      <alignment horizontal="center" vertical="center"/>
    </xf>
    <xf numFmtId="0" fontId="51" fillId="0" borderId="7" xfId="1" applyFont="1" applyFill="1" applyBorder="1" applyAlignment="1">
      <alignment horizontal="center" vertical="center"/>
    </xf>
    <xf numFmtId="20" fontId="51" fillId="0" borderId="7" xfId="1" applyNumberFormat="1" applyFont="1" applyFill="1" applyBorder="1" applyAlignment="1">
      <alignment horizontal="center" vertical="center"/>
    </xf>
    <xf numFmtId="196" fontId="51" fillId="3" borderId="7" xfId="1" applyNumberFormat="1" applyFont="1" applyFill="1" applyBorder="1" applyAlignment="1">
      <alignment horizontal="center" vertical="center"/>
    </xf>
    <xf numFmtId="0" fontId="51" fillId="0" borderId="7" xfId="1" applyFont="1" applyFill="1" applyBorder="1" applyAlignment="1">
      <alignment horizontal="center" vertical="center" wrapText="1"/>
    </xf>
    <xf numFmtId="0" fontId="51" fillId="3" borderId="7" xfId="1" applyFont="1" applyFill="1" applyBorder="1" applyAlignment="1">
      <alignment horizontal="center" vertical="center" wrapText="1"/>
    </xf>
    <xf numFmtId="0" fontId="51" fillId="0" borderId="7" xfId="1" applyFont="1" applyFill="1" applyBorder="1" applyAlignment="1">
      <alignment horizontal="left" vertical="center" wrapText="1"/>
    </xf>
    <xf numFmtId="0" fontId="20" fillId="0" borderId="9" xfId="1" applyFont="1" applyFill="1" applyBorder="1" applyAlignment="1">
      <alignment horizontal="center" vertical="center"/>
    </xf>
    <xf numFmtId="0" fontId="51" fillId="0" borderId="9" xfId="1" applyFont="1" applyFill="1" applyBorder="1" applyAlignment="1">
      <alignment horizontal="center" vertical="center"/>
    </xf>
    <xf numFmtId="0" fontId="35" fillId="0" borderId="7" xfId="1" applyFont="1" applyFill="1" applyBorder="1" applyAlignment="1">
      <alignment horizontal="center" vertical="center"/>
    </xf>
    <xf numFmtId="20" fontId="35" fillId="0" borderId="7" xfId="1" applyNumberFormat="1" applyFont="1" applyFill="1" applyBorder="1" applyAlignment="1">
      <alignment horizontal="center" vertical="center"/>
    </xf>
    <xf numFmtId="177" fontId="35" fillId="3" borderId="7" xfId="1" applyNumberFormat="1" applyFont="1" applyFill="1" applyBorder="1" applyAlignment="1">
      <alignment horizontal="center" vertical="center"/>
    </xf>
    <xf numFmtId="0" fontId="35" fillId="0" borderId="7" xfId="1" applyFont="1" applyFill="1" applyBorder="1" applyAlignment="1">
      <alignment horizontal="center" vertical="center" wrapText="1"/>
    </xf>
    <xf numFmtId="0" fontId="35" fillId="3" borderId="7" xfId="1" applyFont="1" applyFill="1" applyBorder="1" applyAlignment="1">
      <alignment horizontal="center" vertical="center" wrapText="1"/>
    </xf>
    <xf numFmtId="0" fontId="35" fillId="3" borderId="7" xfId="1" applyFont="1" applyFill="1" applyBorder="1" applyAlignment="1">
      <alignment horizontal="center" vertical="center"/>
    </xf>
    <xf numFmtId="0" fontId="35" fillId="0" borderId="7" xfId="1" applyFont="1" applyFill="1" applyBorder="1" applyAlignment="1">
      <alignment horizontal="left" vertical="center" wrapText="1"/>
    </xf>
    <xf numFmtId="0" fontId="36" fillId="0" borderId="7" xfId="1" applyFont="1" applyFill="1" applyBorder="1" applyAlignment="1">
      <alignment horizontal="center" vertical="center" wrapText="1"/>
    </xf>
    <xf numFmtId="0" fontId="50" fillId="0" borderId="35" xfId="1" applyFont="1" applyBorder="1" applyAlignment="1">
      <alignment horizontal="center" vertical="center" shrinkToFit="1"/>
    </xf>
    <xf numFmtId="0" fontId="50" fillId="0" borderId="7" xfId="1" applyFont="1" applyBorder="1" applyAlignment="1">
      <alignment horizontal="center"/>
    </xf>
    <xf numFmtId="20" fontId="50" fillId="0" borderId="7" xfId="1" applyNumberFormat="1" applyFont="1" applyBorder="1" applyAlignment="1">
      <alignment horizontal="center"/>
    </xf>
    <xf numFmtId="177" fontId="50" fillId="3" borderId="7" xfId="1" applyNumberFormat="1" applyFont="1" applyFill="1" applyBorder="1" applyAlignment="1">
      <alignment horizontal="center"/>
    </xf>
    <xf numFmtId="0" fontId="50" fillId="3" borderId="7" xfId="1" applyFont="1" applyFill="1" applyBorder="1" applyAlignment="1">
      <alignment horizontal="center"/>
    </xf>
    <xf numFmtId="0" fontId="50" fillId="0" borderId="7" xfId="1" applyFont="1" applyBorder="1" applyAlignment="1">
      <alignment horizontal="center" shrinkToFit="1"/>
    </xf>
    <xf numFmtId="0" fontId="50" fillId="3" borderId="7" xfId="1" applyFont="1" applyFill="1" applyBorder="1" applyAlignment="1">
      <alignment horizontal="center" shrinkToFit="1"/>
    </xf>
    <xf numFmtId="0" fontId="50" fillId="0" borderId="7" xfId="1" applyFont="1" applyBorder="1" applyAlignment="1">
      <alignment horizontal="left"/>
    </xf>
    <xf numFmtId="190" fontId="50" fillId="0" borderId="7" xfId="1" applyNumberFormat="1" applyFont="1" applyBorder="1" applyAlignment="1"/>
    <xf numFmtId="0" fontId="50" fillId="0" borderId="7" xfId="1" applyFont="1" applyBorder="1" applyAlignment="1">
      <alignment horizontal="center" vertical="center"/>
    </xf>
    <xf numFmtId="20" fontId="50" fillId="0" borderId="7" xfId="1" applyNumberFormat="1" applyFont="1" applyBorder="1" applyAlignment="1">
      <alignment horizontal="center" vertical="center"/>
    </xf>
    <xf numFmtId="0" fontId="50" fillId="0" borderId="7" xfId="1" applyFont="1" applyBorder="1" applyAlignment="1">
      <alignment horizontal="center" vertical="center" wrapText="1"/>
    </xf>
    <xf numFmtId="0" fontId="50" fillId="3" borderId="7" xfId="1" applyFont="1" applyFill="1" applyBorder="1" applyAlignment="1">
      <alignment horizontal="center" vertical="center" wrapText="1"/>
    </xf>
    <xf numFmtId="0" fontId="50" fillId="0" borderId="7" xfId="1" applyFont="1" applyBorder="1" applyAlignment="1">
      <alignment horizontal="center" vertical="center" shrinkToFit="1"/>
    </xf>
    <xf numFmtId="0" fontId="50" fillId="0" borderId="7" xfId="1" applyFont="1" applyBorder="1" applyAlignment="1">
      <alignment horizontal="left" vertical="center"/>
    </xf>
    <xf numFmtId="190" fontId="50" fillId="0" borderId="7" xfId="1" applyNumberFormat="1" applyFont="1" applyBorder="1" applyAlignment="1">
      <alignment vertical="center"/>
    </xf>
    <xf numFmtId="14" fontId="50" fillId="0" borderId="7" xfId="1" applyNumberFormat="1" applyFont="1" applyBorder="1" applyAlignment="1">
      <alignment horizontal="center"/>
    </xf>
    <xf numFmtId="0" fontId="10" fillId="0" borderId="35" xfId="1" applyFont="1" applyBorder="1" applyAlignment="1">
      <alignment horizontal="center" vertical="center" shrinkToFit="1"/>
    </xf>
    <xf numFmtId="0" fontId="10" fillId="0" borderId="7" xfId="1" applyFont="1" applyBorder="1" applyAlignment="1">
      <alignment horizontal="center" vertical="center"/>
    </xf>
    <xf numFmtId="20" fontId="10" fillId="0" borderId="7" xfId="1" applyNumberFormat="1" applyFont="1" applyBorder="1" applyAlignment="1">
      <alignment horizontal="center" vertical="center"/>
    </xf>
    <xf numFmtId="196" fontId="10" fillId="3" borderId="7" xfId="1" applyNumberFormat="1" applyFont="1" applyFill="1" applyBorder="1" applyAlignment="1">
      <alignment horizontal="center" vertical="center"/>
    </xf>
    <xf numFmtId="0" fontId="10" fillId="3" borderId="7" xfId="1" applyFont="1" applyFill="1" applyBorder="1" applyAlignment="1">
      <alignment horizontal="center" vertical="center"/>
    </xf>
    <xf numFmtId="0" fontId="10" fillId="0" borderId="7" xfId="1" applyFont="1" applyBorder="1" applyAlignment="1">
      <alignment horizontal="center" vertical="center" shrinkToFit="1"/>
    </xf>
    <xf numFmtId="0" fontId="10" fillId="3" borderId="7" xfId="1" applyFont="1" applyFill="1" applyBorder="1" applyAlignment="1">
      <alignment horizontal="center" vertical="center" shrinkToFit="1"/>
    </xf>
    <xf numFmtId="0" fontId="10" fillId="0" borderId="7" xfId="1" applyFont="1" applyBorder="1" applyAlignment="1">
      <alignment horizontal="left" vertical="center"/>
    </xf>
    <xf numFmtId="190" fontId="10" fillId="0" borderId="7" xfId="1" applyNumberFormat="1" applyFont="1" applyBorder="1" applyAlignment="1">
      <alignment vertical="center"/>
    </xf>
    <xf numFmtId="14" fontId="10" fillId="0" borderId="7" xfId="1" applyNumberFormat="1" applyFont="1" applyBorder="1" applyAlignment="1">
      <alignment horizontal="center" vertical="center"/>
    </xf>
    <xf numFmtId="0" fontId="10" fillId="0" borderId="7" xfId="1" applyFont="1" applyBorder="1" applyAlignment="1">
      <alignment horizontal="center" vertical="center" wrapText="1"/>
    </xf>
    <xf numFmtId="0" fontId="10" fillId="3" borderId="7" xfId="1" applyFont="1" applyFill="1" applyBorder="1" applyAlignment="1">
      <alignment horizontal="center" vertical="center" wrapText="1"/>
    </xf>
    <xf numFmtId="0" fontId="10" fillId="2" borderId="7" xfId="1" applyFont="1" applyFill="1" applyBorder="1" applyAlignment="1">
      <alignment horizontal="left" vertical="center"/>
    </xf>
    <xf numFmtId="0" fontId="27" fillId="0" borderId="35" xfId="1" applyFont="1" applyBorder="1" applyAlignment="1">
      <alignment horizontal="center" vertical="center" shrinkToFit="1"/>
    </xf>
    <xf numFmtId="0" fontId="27" fillId="0" borderId="7" xfId="1" applyFont="1" applyBorder="1" applyAlignment="1">
      <alignment horizontal="center"/>
    </xf>
    <xf numFmtId="20" fontId="27" fillId="0" borderId="7" xfId="1" applyNumberFormat="1" applyFont="1" applyBorder="1" applyAlignment="1">
      <alignment horizontal="center"/>
    </xf>
    <xf numFmtId="177" fontId="27" fillId="3" borderId="7" xfId="1" applyNumberFormat="1" applyFont="1" applyFill="1" applyBorder="1" applyAlignment="1">
      <alignment horizontal="center"/>
    </xf>
    <xf numFmtId="0" fontId="27" fillId="3" borderId="7" xfId="1" applyFont="1" applyFill="1" applyBorder="1" applyAlignment="1">
      <alignment horizontal="center"/>
    </xf>
    <xf numFmtId="0" fontId="27" fillId="0" borderId="7" xfId="1" applyFont="1" applyFill="1" applyBorder="1" applyAlignment="1">
      <alignment horizontal="left"/>
    </xf>
    <xf numFmtId="190" fontId="27" fillId="0" borderId="7" xfId="1" applyNumberFormat="1" applyFont="1" applyBorder="1" applyAlignment="1">
      <alignment horizontal="center"/>
    </xf>
    <xf numFmtId="14" fontId="27" fillId="0" borderId="7" xfId="1" applyNumberFormat="1" applyFont="1" applyBorder="1" applyAlignment="1">
      <alignment horizontal="center"/>
    </xf>
    <xf numFmtId="0" fontId="50" fillId="0" borderId="35" xfId="1" applyFont="1" applyFill="1" applyBorder="1" applyAlignment="1">
      <alignment horizontal="center" vertical="center" shrinkToFit="1"/>
    </xf>
    <xf numFmtId="0" fontId="9" fillId="6" borderId="7" xfId="1" applyFont="1" applyFill="1" applyBorder="1" applyAlignment="1">
      <alignment vertical="center"/>
    </xf>
    <xf numFmtId="0" fontId="9" fillId="6" borderId="7" xfId="1" applyFont="1" applyFill="1" applyBorder="1" applyAlignment="1"/>
    <xf numFmtId="0" fontId="10" fillId="0" borderId="35" xfId="1" applyFont="1" applyFill="1" applyBorder="1" applyAlignment="1">
      <alignment horizontal="center" vertical="center" shrinkToFit="1"/>
    </xf>
    <xf numFmtId="0" fontId="20" fillId="6" borderId="7" xfId="1" applyFont="1" applyFill="1" applyBorder="1" applyAlignment="1">
      <alignment vertical="center"/>
    </xf>
    <xf numFmtId="0" fontId="20" fillId="6" borderId="9" xfId="1" applyFont="1" applyFill="1" applyBorder="1" applyAlignment="1">
      <alignment horizontal="center" vertical="center"/>
    </xf>
    <xf numFmtId="0" fontId="20" fillId="0" borderId="35" xfId="8" applyFont="1" applyFill="1" applyBorder="1" applyAlignment="1">
      <alignment horizontal="center" vertical="center"/>
    </xf>
    <xf numFmtId="0" fontId="29" fillId="0" borderId="35" xfId="1" applyFont="1" applyBorder="1" applyAlignment="1">
      <alignment horizontal="center" vertical="center" wrapText="1"/>
    </xf>
    <xf numFmtId="0" fontId="29" fillId="0" borderId="7" xfId="1" applyFont="1" applyBorder="1" applyAlignment="1">
      <alignment horizontal="center" vertical="center" wrapText="1"/>
    </xf>
    <xf numFmtId="20" fontId="29" fillId="0" borderId="7" xfId="1" applyNumberFormat="1" applyFont="1" applyBorder="1" applyAlignment="1">
      <alignment horizontal="center" vertical="center" wrapText="1"/>
    </xf>
    <xf numFmtId="177" fontId="29" fillId="3" borderId="7" xfId="1" applyNumberFormat="1" applyFont="1" applyFill="1" applyBorder="1" applyAlignment="1">
      <alignment horizontal="center" vertical="center" wrapText="1"/>
    </xf>
    <xf numFmtId="0" fontId="29" fillId="3" borderId="7" xfId="1" applyFont="1" applyFill="1" applyBorder="1" applyAlignment="1">
      <alignment horizontal="center" vertical="center" wrapText="1"/>
    </xf>
    <xf numFmtId="0" fontId="29" fillId="0" borderId="7" xfId="1" applyFont="1" applyBorder="1" applyAlignment="1">
      <alignment vertical="center" wrapText="1"/>
    </xf>
    <xf numFmtId="0" fontId="25" fillId="0" borderId="35" xfId="1" applyFont="1" applyBorder="1" applyAlignment="1">
      <alignment horizontal="center" vertical="center" wrapText="1"/>
    </xf>
    <xf numFmtId="0" fontId="25" fillId="0" borderId="7" xfId="1" applyFont="1" applyBorder="1" applyAlignment="1">
      <alignment horizontal="center" vertical="center" wrapText="1"/>
    </xf>
    <xf numFmtId="20" fontId="25" fillId="0" borderId="7" xfId="1" applyNumberFormat="1" applyFont="1" applyBorder="1" applyAlignment="1">
      <alignment horizontal="center" vertical="center" wrapText="1"/>
    </xf>
    <xf numFmtId="196" fontId="25" fillId="3" borderId="7" xfId="1" applyNumberFormat="1" applyFont="1" applyFill="1" applyBorder="1" applyAlignment="1">
      <alignment horizontal="center" vertical="center" wrapText="1"/>
    </xf>
    <xf numFmtId="0" fontId="25" fillId="3" borderId="7" xfId="1" applyFont="1" applyFill="1" applyBorder="1" applyAlignment="1">
      <alignment horizontal="center" vertical="center" wrapText="1"/>
    </xf>
    <xf numFmtId="0" fontId="25" fillId="0" borderId="7" xfId="1" applyFont="1" applyBorder="1" applyAlignment="1">
      <alignment horizontal="justify" vertical="center" wrapText="1"/>
    </xf>
    <xf numFmtId="0" fontId="20" fillId="0" borderId="7" xfId="8" applyFont="1" applyBorder="1" applyAlignment="1">
      <alignment horizontal="center" vertical="center"/>
    </xf>
    <xf numFmtId="20" fontId="20" fillId="0" borderId="7" xfId="8" applyNumberFormat="1" applyFont="1" applyBorder="1" applyAlignment="1">
      <alignment horizontal="center" vertical="center"/>
    </xf>
    <xf numFmtId="177" fontId="20" fillId="3" borderId="7" xfId="8" applyNumberFormat="1" applyFont="1" applyFill="1" applyBorder="1" applyAlignment="1">
      <alignment horizontal="center" vertical="center"/>
    </xf>
    <xf numFmtId="0" fontId="20" fillId="3" borderId="7" xfId="8" applyFont="1" applyFill="1" applyBorder="1" applyAlignment="1">
      <alignment horizontal="center" vertical="center"/>
    </xf>
    <xf numFmtId="0" fontId="20" fillId="0" borderId="7" xfId="8" applyFont="1" applyBorder="1" applyAlignment="1">
      <alignment vertical="center" wrapText="1"/>
    </xf>
    <xf numFmtId="49" fontId="20" fillId="0" borderId="7" xfId="8" applyNumberFormat="1" applyFont="1" applyBorder="1" applyAlignment="1">
      <alignment horizontal="center" vertical="center"/>
    </xf>
    <xf numFmtId="0" fontId="20" fillId="0" borderId="9" xfId="8" applyFont="1" applyBorder="1" applyAlignment="1">
      <alignment horizontal="center" vertical="center"/>
    </xf>
    <xf numFmtId="0" fontId="20" fillId="0" borderId="7" xfId="8" applyFont="1" applyBorder="1" applyAlignment="1">
      <alignment vertical="center"/>
    </xf>
    <xf numFmtId="0" fontId="9" fillId="0" borderId="7" xfId="1" applyFont="1" applyBorder="1" applyAlignment="1">
      <alignment horizontal="center" vertical="center" shrinkToFit="1"/>
    </xf>
    <xf numFmtId="0" fontId="9" fillId="0" borderId="7" xfId="1" applyFont="1" applyBorder="1" applyAlignment="1">
      <alignment horizontal="center" vertical="center" wrapText="1" shrinkToFit="1"/>
    </xf>
    <xf numFmtId="0" fontId="20" fillId="0" borderId="7" xfId="1" applyFont="1" applyBorder="1" applyAlignment="1">
      <alignment horizontal="center" vertical="center" shrinkToFit="1"/>
    </xf>
    <xf numFmtId="0" fontId="20" fillId="0" borderId="7" xfId="1" applyFont="1" applyBorder="1" applyAlignment="1">
      <alignment horizontal="center" vertical="center" wrapText="1" shrinkToFit="1"/>
    </xf>
    <xf numFmtId="0" fontId="54" fillId="0" borderId="35" xfId="1" applyFont="1" applyBorder="1" applyAlignment="1">
      <alignment horizontal="center" vertical="center" wrapText="1"/>
    </xf>
    <xf numFmtId="0" fontId="54" fillId="0" borderId="7" xfId="1" applyFont="1" applyBorder="1" applyAlignment="1">
      <alignment horizontal="center" vertical="center" wrapText="1"/>
    </xf>
    <xf numFmtId="0" fontId="25" fillId="0" borderId="35" xfId="1" applyFont="1" applyFill="1" applyBorder="1" applyAlignment="1">
      <alignment horizontal="center" vertical="center" wrapText="1"/>
    </xf>
    <xf numFmtId="41" fontId="20" fillId="0" borderId="7" xfId="1" applyNumberFormat="1" applyFont="1" applyBorder="1" applyAlignment="1">
      <alignment horizontal="center" vertical="center" shrinkToFit="1"/>
    </xf>
    <xf numFmtId="41" fontId="20" fillId="0" borderId="7" xfId="4" applyFont="1" applyBorder="1" applyAlignment="1">
      <alignment horizontal="center" vertical="center" shrinkToFit="1"/>
    </xf>
    <xf numFmtId="0" fontId="20" fillId="0" borderId="9" xfId="1" applyFont="1" applyBorder="1" applyAlignment="1">
      <alignment horizontal="left" vertical="center" wrapText="1" shrinkToFit="1"/>
    </xf>
    <xf numFmtId="41" fontId="33" fillId="0" borderId="7" xfId="1" applyNumberFormat="1" applyFont="1" applyBorder="1" applyAlignment="1">
      <alignment horizontal="center" vertical="center" shrinkToFit="1"/>
    </xf>
    <xf numFmtId="41" fontId="33" fillId="0" borderId="7" xfId="4" applyFont="1" applyBorder="1" applyAlignment="1">
      <alignment horizontal="center" vertical="center" shrinkToFit="1"/>
    </xf>
    <xf numFmtId="0" fontId="33" fillId="0" borderId="9" xfId="1" applyFont="1" applyBorder="1" applyAlignment="1">
      <alignment horizontal="center" vertical="center" wrapText="1" shrinkToFit="1"/>
    </xf>
    <xf numFmtId="0" fontId="25" fillId="0" borderId="36" xfId="1" applyFont="1" applyFill="1" applyBorder="1" applyAlignment="1">
      <alignment horizontal="center" vertical="center" wrapText="1"/>
    </xf>
    <xf numFmtId="0" fontId="20" fillId="0" borderId="10" xfId="1" applyFont="1" applyBorder="1" applyAlignment="1">
      <alignment horizontal="center" vertical="center"/>
    </xf>
    <xf numFmtId="20" fontId="20" fillId="0" borderId="10" xfId="1" applyNumberFormat="1" applyFont="1" applyBorder="1" applyAlignment="1">
      <alignment horizontal="center" vertical="center"/>
    </xf>
    <xf numFmtId="196" fontId="20" fillId="3" borderId="10" xfId="1" applyNumberFormat="1" applyFont="1" applyFill="1" applyBorder="1" applyAlignment="1">
      <alignment horizontal="center" vertical="center"/>
    </xf>
    <xf numFmtId="176" fontId="20" fillId="0" borderId="10" xfId="1" applyNumberFormat="1" applyFont="1" applyBorder="1" applyAlignment="1">
      <alignment horizontal="center" vertical="center" wrapText="1"/>
    </xf>
    <xf numFmtId="176" fontId="20" fillId="3" borderId="10" xfId="1" applyNumberFormat="1" applyFont="1" applyFill="1" applyBorder="1" applyAlignment="1">
      <alignment horizontal="center" vertical="center" wrapText="1"/>
    </xf>
    <xf numFmtId="0" fontId="20" fillId="3" borderId="10" xfId="1" applyFont="1" applyFill="1" applyBorder="1" applyAlignment="1">
      <alignment horizontal="center" vertical="center"/>
    </xf>
    <xf numFmtId="0" fontId="20" fillId="0" borderId="10" xfId="1" applyFont="1" applyBorder="1" applyAlignment="1">
      <alignment horizontal="center" vertical="center" wrapText="1"/>
    </xf>
    <xf numFmtId="0" fontId="20" fillId="3" borderId="10" xfId="1" applyFont="1" applyFill="1" applyBorder="1" applyAlignment="1">
      <alignment horizontal="center" vertical="center" wrapText="1"/>
    </xf>
    <xf numFmtId="0" fontId="20" fillId="0" borderId="10" xfId="1" applyFont="1" applyBorder="1" applyAlignment="1">
      <alignment vertical="center" wrapText="1"/>
    </xf>
    <xf numFmtId="176" fontId="20" fillId="0" borderId="10" xfId="1" applyNumberFormat="1" applyFont="1" applyBorder="1" applyAlignment="1">
      <alignment horizontal="center" vertical="center"/>
    </xf>
    <xf numFmtId="0" fontId="20" fillId="0" borderId="10" xfId="1" applyFont="1" applyBorder="1" applyAlignment="1">
      <alignment vertical="center" shrinkToFit="1"/>
    </xf>
    <xf numFmtId="41" fontId="20" fillId="0" borderId="10" xfId="4" applyFont="1" applyBorder="1" applyAlignment="1">
      <alignment vertical="center" shrinkToFit="1"/>
    </xf>
    <xf numFmtId="0" fontId="20" fillId="0" borderId="37" xfId="1" applyFont="1" applyBorder="1" applyAlignment="1">
      <alignment vertical="center"/>
    </xf>
    <xf numFmtId="0" fontId="8" fillId="0" borderId="1" xfId="1" applyFont="1" applyBorder="1" applyAlignment="1">
      <alignment vertical="center"/>
    </xf>
    <xf numFmtId="0" fontId="8" fillId="6" borderId="1" xfId="1" applyFont="1" applyFill="1" applyBorder="1" applyAlignment="1">
      <alignment horizontal="center" vertical="center"/>
    </xf>
    <xf numFmtId="20" fontId="8" fillId="6" borderId="1" xfId="1" applyNumberFormat="1" applyFont="1" applyFill="1" applyBorder="1" applyAlignment="1">
      <alignment horizontal="center" vertical="center"/>
    </xf>
    <xf numFmtId="177" fontId="8" fillId="3" borderId="1" xfId="1" applyNumberFormat="1" applyFont="1" applyFill="1" applyBorder="1" applyAlignment="1">
      <alignment horizontal="center" vertical="center"/>
    </xf>
    <xf numFmtId="0" fontId="8" fillId="3" borderId="1" xfId="1" applyFont="1" applyFill="1" applyBorder="1" applyAlignment="1">
      <alignment horizontal="center" vertical="center"/>
    </xf>
    <xf numFmtId="0" fontId="8" fillId="6" borderId="1" xfId="1" applyFont="1" applyFill="1" applyBorder="1" applyAlignment="1">
      <alignment horizontal="center" vertical="center" wrapText="1"/>
    </xf>
    <xf numFmtId="0" fontId="8" fillId="0" borderId="1" xfId="1" applyFont="1" applyBorder="1" applyAlignment="1">
      <alignment vertical="center" wrapText="1"/>
    </xf>
    <xf numFmtId="0" fontId="8" fillId="3" borderId="1" xfId="1" applyFont="1" applyFill="1" applyBorder="1" applyAlignment="1">
      <alignment vertical="center" wrapText="1"/>
    </xf>
    <xf numFmtId="0" fontId="8" fillId="0" borderId="1" xfId="1" applyFont="1" applyFill="1" applyBorder="1" applyAlignment="1">
      <alignment horizontal="center" vertical="center" wrapText="1"/>
    </xf>
    <xf numFmtId="41" fontId="8" fillId="6" borderId="1" xfId="4" applyFont="1" applyFill="1" applyBorder="1" applyAlignment="1">
      <alignment horizontal="center" vertical="center"/>
    </xf>
    <xf numFmtId="0" fontId="8" fillId="0" borderId="1" xfId="1" applyFont="1" applyBorder="1" applyAlignment="1">
      <alignment horizontal="center" vertical="center"/>
    </xf>
    <xf numFmtId="20" fontId="8" fillId="0" borderId="1" xfId="1" applyNumberFormat="1" applyFont="1" applyBorder="1" applyAlignment="1">
      <alignment horizontal="center" vertical="center"/>
    </xf>
    <xf numFmtId="0" fontId="8" fillId="0" borderId="1" xfId="1" applyFont="1" applyBorder="1" applyAlignment="1">
      <alignment horizontal="center" vertical="center" wrapText="1"/>
    </xf>
    <xf numFmtId="0" fontId="8" fillId="6" borderId="1" xfId="1" applyFont="1" applyFill="1" applyBorder="1" applyAlignment="1">
      <alignment horizontal="left" vertical="center" wrapText="1"/>
    </xf>
    <xf numFmtId="0" fontId="8" fillId="0" borderId="1" xfId="1" applyFont="1" applyFill="1" applyBorder="1" applyAlignment="1">
      <alignment horizontal="center" vertical="center"/>
    </xf>
    <xf numFmtId="3" fontId="8" fillId="0" borderId="1" xfId="1" applyNumberFormat="1" applyFont="1" applyBorder="1" applyAlignment="1">
      <alignment horizontal="center" vertical="center"/>
    </xf>
    <xf numFmtId="0" fontId="8" fillId="0" borderId="1" xfId="1" applyFont="1" applyFill="1" applyBorder="1" applyAlignment="1">
      <alignment vertical="center"/>
    </xf>
    <xf numFmtId="20" fontId="8" fillId="0" borderId="1" xfId="1" applyNumberFormat="1" applyFont="1" applyFill="1" applyBorder="1" applyAlignment="1">
      <alignment vertical="center"/>
    </xf>
    <xf numFmtId="177" fontId="8" fillId="3" borderId="1" xfId="1" applyNumberFormat="1" applyFont="1" applyFill="1" applyBorder="1" applyAlignment="1">
      <alignment vertical="center"/>
    </xf>
    <xf numFmtId="0" fontId="8" fillId="0" borderId="1" xfId="1" applyFont="1" applyFill="1" applyBorder="1" applyAlignment="1">
      <alignment vertical="center" wrapText="1"/>
    </xf>
    <xf numFmtId="20" fontId="8" fillId="0" borderId="1" xfId="1" applyNumberFormat="1" applyFont="1" applyBorder="1" applyAlignment="1">
      <alignment vertical="center"/>
    </xf>
    <xf numFmtId="0" fontId="8" fillId="0" borderId="1" xfId="1" applyFont="1" applyBorder="1" applyAlignment="1">
      <alignment horizontal="center" vertical="top" wrapText="1"/>
    </xf>
    <xf numFmtId="0" fontId="8" fillId="0" borderId="1" xfId="1" applyFont="1" applyBorder="1" applyAlignment="1">
      <alignment horizontal="center" vertical="top"/>
    </xf>
    <xf numFmtId="3" fontId="8" fillId="0" borderId="1" xfId="1" applyNumberFormat="1" applyFont="1" applyFill="1" applyBorder="1" applyAlignment="1">
      <alignment vertical="center"/>
    </xf>
    <xf numFmtId="20" fontId="8" fillId="0" borderId="1" xfId="1" applyNumberFormat="1" applyFont="1" applyFill="1" applyBorder="1" applyAlignment="1">
      <alignment horizontal="center" vertical="center"/>
    </xf>
    <xf numFmtId="0" fontId="8" fillId="11" borderId="1" xfId="1" applyFont="1" applyFill="1" applyBorder="1" applyAlignment="1">
      <alignment horizontal="center" vertical="center" wrapText="1"/>
    </xf>
    <xf numFmtId="0" fontId="8" fillId="0" borderId="1" xfId="1" applyNumberFormat="1" applyFont="1" applyBorder="1" applyAlignment="1">
      <alignment horizontal="center" vertical="center" wrapText="1"/>
    </xf>
    <xf numFmtId="20" fontId="55" fillId="0" borderId="1" xfId="1" applyNumberFormat="1" applyFont="1" applyBorder="1" applyAlignment="1">
      <alignment horizontal="center" vertical="center" wrapText="1"/>
    </xf>
    <xf numFmtId="177" fontId="55" fillId="3" borderId="1" xfId="1" applyNumberFormat="1" applyFont="1" applyFill="1" applyBorder="1" applyAlignment="1">
      <alignment horizontal="center" vertical="center" wrapText="1"/>
    </xf>
    <xf numFmtId="0" fontId="8" fillId="3" borderId="1" xfId="1" applyFont="1" applyFill="1" applyBorder="1" applyAlignment="1">
      <alignment horizontal="center" vertical="center" wrapText="1"/>
    </xf>
    <xf numFmtId="0" fontId="55" fillId="0" borderId="1" xfId="1" applyNumberFormat="1" applyFont="1" applyBorder="1" applyAlignment="1">
      <alignment horizontal="center" vertical="center" wrapText="1"/>
    </xf>
    <xf numFmtId="0" fontId="55" fillId="0" borderId="1" xfId="1" applyFont="1" applyBorder="1" applyAlignment="1">
      <alignment horizontal="left" vertical="center" wrapText="1"/>
    </xf>
    <xf numFmtId="49" fontId="8" fillId="0" borderId="1" xfId="1" applyNumberFormat="1" applyFont="1" applyBorder="1" applyAlignment="1">
      <alignment horizontal="center" vertical="center" wrapText="1"/>
    </xf>
    <xf numFmtId="186" fontId="8" fillId="0" borderId="1" xfId="1" applyNumberFormat="1" applyFont="1" applyBorder="1" applyAlignment="1">
      <alignment horizontal="center" vertical="center" wrapText="1"/>
    </xf>
    <xf numFmtId="20" fontId="8" fillId="0" borderId="1" xfId="1" applyNumberFormat="1" applyFont="1" applyBorder="1" applyAlignment="1">
      <alignment horizontal="center" vertical="center" wrapText="1"/>
    </xf>
    <xf numFmtId="177" fontId="8" fillId="3" borderId="1" xfId="1" applyNumberFormat="1" applyFont="1" applyFill="1" applyBorder="1" applyAlignment="1">
      <alignment horizontal="center" vertical="center" wrapText="1"/>
    </xf>
    <xf numFmtId="0" fontId="55" fillId="0" borderId="1" xfId="1" applyFont="1" applyBorder="1" applyAlignment="1">
      <alignment horizontal="center" vertical="center" wrapText="1"/>
    </xf>
    <xf numFmtId="0" fontId="55" fillId="0" borderId="1" xfId="1" applyFont="1" applyBorder="1" applyAlignment="1">
      <alignment horizontal="justify"/>
    </xf>
    <xf numFmtId="0" fontId="55" fillId="0" borderId="1" xfId="1" applyNumberFormat="1" applyFont="1" applyFill="1" applyBorder="1" applyAlignment="1">
      <alignment horizontal="center" vertical="center" wrapText="1"/>
    </xf>
    <xf numFmtId="0" fontId="55" fillId="0" borderId="1" xfId="1" applyFont="1" applyFill="1" applyBorder="1" applyAlignment="1">
      <alignment horizontal="left" vertical="center" wrapText="1"/>
    </xf>
    <xf numFmtId="0" fontId="27" fillId="0" borderId="35" xfId="1" applyFont="1" applyBorder="1" applyAlignment="1">
      <alignment shrinkToFit="1"/>
    </xf>
    <xf numFmtId="0" fontId="27" fillId="0" borderId="1" xfId="1" applyFont="1" applyBorder="1" applyAlignment="1">
      <alignment horizontal="center"/>
    </xf>
    <xf numFmtId="20" fontId="27" fillId="0" borderId="1" xfId="1" applyNumberFormat="1" applyFont="1" applyBorder="1" applyAlignment="1">
      <alignment horizontal="center"/>
    </xf>
    <xf numFmtId="177" fontId="27" fillId="3" borderId="1" xfId="1" applyNumberFormat="1" applyFont="1" applyFill="1" applyBorder="1" applyAlignment="1">
      <alignment horizontal="center"/>
    </xf>
    <xf numFmtId="0" fontId="27" fillId="0" borderId="1" xfId="1" applyFont="1" applyFill="1" applyBorder="1" applyAlignment="1"/>
    <xf numFmtId="0" fontId="27" fillId="3" borderId="1" xfId="1" applyFont="1" applyFill="1" applyBorder="1" applyAlignment="1"/>
    <xf numFmtId="0" fontId="27" fillId="0" borderId="1" xfId="1" applyFont="1" applyBorder="1" applyAlignment="1"/>
    <xf numFmtId="0" fontId="27" fillId="3" borderId="1" xfId="1" applyFont="1" applyFill="1" applyBorder="1" applyAlignment="1">
      <alignment horizontal="center"/>
    </xf>
    <xf numFmtId="0" fontId="27" fillId="0" borderId="1" xfId="1" applyFont="1" applyFill="1" applyBorder="1" applyAlignment="1">
      <alignment horizontal="left"/>
    </xf>
    <xf numFmtId="0" fontId="27" fillId="0" borderId="1" xfId="1" applyFont="1" applyFill="1" applyBorder="1" applyAlignment="1">
      <alignment horizontal="center"/>
    </xf>
    <xf numFmtId="190" fontId="27" fillId="0" borderId="1" xfId="1" applyNumberFormat="1" applyFont="1" applyBorder="1" applyAlignment="1"/>
    <xf numFmtId="14" fontId="27" fillId="0" borderId="1" xfId="1" applyNumberFormat="1" applyFont="1" applyBorder="1" applyAlignment="1">
      <alignment horizontal="center"/>
    </xf>
    <xf numFmtId="0" fontId="27" fillId="11" borderId="1" xfId="1" applyFont="1" applyFill="1" applyBorder="1" applyAlignment="1">
      <alignment horizontal="center"/>
    </xf>
    <xf numFmtId="0" fontId="27" fillId="0" borderId="1" xfId="1" applyFont="1" applyBorder="1" applyAlignment="1">
      <alignment horizontal="center" wrapText="1"/>
    </xf>
    <xf numFmtId="0" fontId="27" fillId="3" borderId="1" xfId="1" applyFont="1" applyFill="1" applyBorder="1" applyAlignment="1">
      <alignment horizontal="center" wrapText="1"/>
    </xf>
    <xf numFmtId="0" fontId="27" fillId="0" borderId="1" xfId="1" applyFont="1" applyFill="1" applyBorder="1" applyAlignment="1">
      <alignment horizontal="center" vertical="center" shrinkToFit="1"/>
    </xf>
    <xf numFmtId="0" fontId="8" fillId="3" borderId="1" xfId="1" applyFont="1" applyFill="1" applyBorder="1" applyAlignment="1">
      <alignment vertical="center"/>
    </xf>
    <xf numFmtId="0" fontId="8" fillId="11" borderId="1" xfId="1" applyFont="1" applyFill="1" applyBorder="1" applyAlignment="1">
      <alignment horizontal="center" vertical="center"/>
    </xf>
    <xf numFmtId="0" fontId="8" fillId="0" borderId="1" xfId="1" applyFont="1" applyFill="1" applyBorder="1" applyAlignment="1">
      <alignment horizontal="left" vertical="center" wrapText="1"/>
    </xf>
    <xf numFmtId="0" fontId="8" fillId="3" borderId="1" xfId="1" applyFont="1" applyFill="1" applyBorder="1" applyAlignment="1">
      <alignment horizontal="left" vertical="center" wrapText="1"/>
    </xf>
    <xf numFmtId="0" fontId="8" fillId="6" borderId="1" xfId="1" applyFont="1" applyFill="1" applyBorder="1" applyAlignment="1">
      <alignment vertical="center"/>
    </xf>
    <xf numFmtId="0" fontId="8" fillId="6" borderId="1" xfId="1" applyFont="1" applyFill="1" applyBorder="1" applyAlignment="1"/>
    <xf numFmtId="0" fontId="8" fillId="0" borderId="1" xfId="8" applyFont="1" applyFill="1" applyBorder="1" applyAlignment="1">
      <alignment vertical="center"/>
    </xf>
    <xf numFmtId="0" fontId="8" fillId="0" borderId="1" xfId="8" applyFont="1" applyBorder="1" applyAlignment="1">
      <alignment horizontal="center" vertical="center"/>
    </xf>
    <xf numFmtId="20" fontId="8" fillId="0" borderId="1" xfId="8" applyNumberFormat="1" applyFont="1" applyBorder="1" applyAlignment="1">
      <alignment horizontal="center" vertical="center"/>
    </xf>
    <xf numFmtId="177" fontId="8" fillId="3" borderId="1" xfId="8" applyNumberFormat="1" applyFont="1" applyFill="1" applyBorder="1" applyAlignment="1">
      <alignment horizontal="center" vertical="center"/>
    </xf>
    <xf numFmtId="0" fontId="8" fillId="0" borderId="1" xfId="8" applyFont="1" applyBorder="1" applyAlignment="1">
      <alignment vertical="center"/>
    </xf>
    <xf numFmtId="0" fontId="8" fillId="3" borderId="1" xfId="8" applyFont="1" applyFill="1" applyBorder="1" applyAlignment="1">
      <alignment vertical="center"/>
    </xf>
    <xf numFmtId="0" fontId="8" fillId="0" borderId="1" xfId="8" applyFont="1" applyBorder="1" applyAlignment="1">
      <alignment horizontal="center" vertical="center" wrapText="1"/>
    </xf>
    <xf numFmtId="0" fontId="8" fillId="3" borderId="1" xfId="8" applyFont="1" applyFill="1" applyBorder="1" applyAlignment="1">
      <alignment horizontal="center" vertical="center"/>
    </xf>
    <xf numFmtId="0" fontId="8" fillId="0" borderId="1" xfId="8" applyFont="1" applyBorder="1" applyAlignment="1">
      <alignment vertical="center" wrapText="1"/>
    </xf>
    <xf numFmtId="49" fontId="8" fillId="0" borderId="1" xfId="8" applyNumberFormat="1" applyFont="1" applyBorder="1" applyAlignment="1">
      <alignment vertical="center"/>
    </xf>
    <xf numFmtId="0" fontId="54" fillId="0" borderId="1" xfId="1" applyFont="1" applyBorder="1" applyAlignment="1">
      <alignment horizontal="center" vertical="center" wrapText="1"/>
    </xf>
    <xf numFmtId="0" fontId="56" fillId="0" borderId="1" xfId="1" applyFont="1" applyFill="1" applyBorder="1" applyAlignment="1">
      <alignment horizontal="center" vertical="center" wrapText="1"/>
    </xf>
    <xf numFmtId="0" fontId="33" fillId="0" borderId="26" xfId="1" applyFont="1" applyFill="1" applyBorder="1" applyAlignment="1">
      <alignment horizontal="center" vertical="center"/>
    </xf>
    <xf numFmtId="177" fontId="7" fillId="3" borderId="0" xfId="1" applyNumberFormat="1" applyFont="1" applyFill="1" applyAlignment="1">
      <alignment vertical="center"/>
    </xf>
    <xf numFmtId="0" fontId="7" fillId="3" borderId="0" xfId="1" applyFont="1" applyFill="1" applyAlignment="1">
      <alignment vertical="center"/>
    </xf>
    <xf numFmtId="0" fontId="33" fillId="3" borderId="1" xfId="1" applyFont="1" applyFill="1" applyBorder="1" applyAlignment="1">
      <alignment horizontal="center" vertical="center"/>
    </xf>
    <xf numFmtId="42" fontId="33" fillId="0" borderId="1" xfId="109" applyFont="1" applyFill="1" applyBorder="1" applyAlignment="1">
      <alignment horizontal="center" vertical="center" wrapText="1"/>
    </xf>
    <xf numFmtId="42" fontId="33" fillId="3" borderId="1" xfId="109" applyFont="1" applyFill="1" applyBorder="1" applyAlignment="1">
      <alignment horizontal="center" vertical="center" wrapText="1"/>
    </xf>
    <xf numFmtId="0" fontId="7" fillId="0" borderId="0" xfId="1" applyFont="1" applyAlignment="1">
      <alignment vertical="center"/>
    </xf>
    <xf numFmtId="0" fontId="33" fillId="12" borderId="1" xfId="1" applyFont="1" applyFill="1" applyBorder="1" applyAlignment="1">
      <alignment horizontal="center"/>
    </xf>
    <xf numFmtId="0" fontId="33" fillId="12" borderId="1" xfId="1" applyFont="1" applyFill="1" applyBorder="1" applyAlignment="1"/>
    <xf numFmtId="0" fontId="7" fillId="3" borderId="0" xfId="1" applyFont="1" applyFill="1" applyAlignment="1">
      <alignment horizontal="center" vertical="center"/>
    </xf>
    <xf numFmtId="0" fontId="33" fillId="5" borderId="1" xfId="1" applyFont="1" applyFill="1" applyBorder="1" applyAlignment="1">
      <alignment horizontal="center"/>
    </xf>
    <xf numFmtId="0" fontId="33" fillId="5" borderId="1" xfId="1" applyFont="1" applyFill="1" applyBorder="1" applyAlignment="1"/>
    <xf numFmtId="0" fontId="33" fillId="13" borderId="1" xfId="1" applyFont="1" applyFill="1" applyBorder="1" applyAlignment="1">
      <alignment horizontal="center"/>
    </xf>
    <xf numFmtId="0" fontId="33" fillId="13" borderId="1" xfId="1" applyFont="1" applyFill="1" applyBorder="1" applyAlignment="1"/>
    <xf numFmtId="0" fontId="33" fillId="0" borderId="38" xfId="1" applyFont="1" applyBorder="1" applyAlignment="1">
      <alignment horizontal="center"/>
    </xf>
    <xf numFmtId="0" fontId="33" fillId="0" borderId="38" xfId="1" applyFont="1" applyBorder="1" applyAlignment="1">
      <alignment horizontal="center" shrinkToFit="1"/>
    </xf>
    <xf numFmtId="192" fontId="33" fillId="0" borderId="38" xfId="1" applyNumberFormat="1" applyFont="1" applyFill="1" applyBorder="1" applyAlignment="1">
      <alignment horizontal="center" vertical="center" shrinkToFit="1"/>
    </xf>
    <xf numFmtId="0" fontId="33" fillId="0" borderId="38" xfId="1" applyFont="1" applyBorder="1" applyAlignment="1"/>
    <xf numFmtId="0" fontId="33" fillId="12" borderId="38" xfId="1" applyFont="1" applyFill="1" applyBorder="1" applyAlignment="1">
      <alignment horizontal="center"/>
    </xf>
    <xf numFmtId="0" fontId="33" fillId="12" borderId="38" xfId="1" applyFont="1" applyFill="1" applyBorder="1" applyAlignment="1"/>
    <xf numFmtId="191" fontId="33" fillId="0" borderId="38" xfId="1" applyNumberFormat="1" applyFont="1" applyBorder="1" applyAlignment="1">
      <alignment horizontal="center" shrinkToFit="1"/>
    </xf>
    <xf numFmtId="190" fontId="33" fillId="0" borderId="38" xfId="1" applyNumberFormat="1" applyFont="1" applyBorder="1" applyAlignment="1">
      <alignment horizontal="right" shrinkToFit="1"/>
    </xf>
    <xf numFmtId="0" fontId="33" fillId="0" borderId="39" xfId="1" applyFont="1" applyBorder="1" applyAlignment="1">
      <alignment horizontal="center" shrinkToFit="1"/>
    </xf>
    <xf numFmtId="0" fontId="33" fillId="0" borderId="17" xfId="1" applyFont="1" applyBorder="1" applyAlignment="1">
      <alignment horizontal="center"/>
    </xf>
    <xf numFmtId="0" fontId="33" fillId="0" borderId="17" xfId="1" applyFont="1" applyBorder="1" applyAlignment="1">
      <alignment horizontal="center" shrinkToFit="1"/>
    </xf>
    <xf numFmtId="192" fontId="33" fillId="0" borderId="17" xfId="1" applyNumberFormat="1" applyFont="1" applyFill="1" applyBorder="1" applyAlignment="1">
      <alignment horizontal="center" vertical="center" shrinkToFit="1"/>
    </xf>
    <xf numFmtId="0" fontId="33" fillId="0" borderId="17" xfId="1" applyFont="1" applyBorder="1" applyAlignment="1"/>
    <xf numFmtId="0" fontId="33" fillId="12" borderId="17" xfId="1" applyFont="1" applyFill="1" applyBorder="1" applyAlignment="1">
      <alignment horizontal="center"/>
    </xf>
    <xf numFmtId="0" fontId="33" fillId="12" borderId="17" xfId="1" applyFont="1" applyFill="1" applyBorder="1" applyAlignment="1"/>
    <xf numFmtId="191" fontId="33" fillId="0" borderId="17" xfId="1" applyNumberFormat="1" applyFont="1" applyBorder="1" applyAlignment="1">
      <alignment horizontal="center" shrinkToFit="1"/>
    </xf>
    <xf numFmtId="190" fontId="33" fillId="0" borderId="17" xfId="1" applyNumberFormat="1" applyFont="1" applyBorder="1" applyAlignment="1">
      <alignment horizontal="right" shrinkToFit="1"/>
    </xf>
    <xf numFmtId="0" fontId="33" fillId="0" borderId="25" xfId="1" applyFont="1" applyBorder="1" applyAlignment="1">
      <alignment horizontal="center" shrinkToFit="1"/>
    </xf>
    <xf numFmtId="0" fontId="33" fillId="11" borderId="1" xfId="1" applyFont="1" applyFill="1" applyBorder="1" applyAlignment="1">
      <alignment horizontal="center"/>
    </xf>
    <xf numFmtId="0" fontId="33" fillId="4" borderId="1" xfId="1" applyFont="1" applyFill="1" applyBorder="1" applyAlignment="1">
      <alignment horizontal="center"/>
    </xf>
    <xf numFmtId="0" fontId="33" fillId="4" borderId="1" xfId="1" applyFont="1" applyFill="1" applyBorder="1" applyAlignment="1">
      <alignment horizontal="center" shrinkToFit="1"/>
    </xf>
    <xf numFmtId="192" fontId="33" fillId="4" borderId="1" xfId="1" applyNumberFormat="1" applyFont="1" applyFill="1" applyBorder="1" applyAlignment="1">
      <alignment horizontal="center" vertical="center" shrinkToFit="1"/>
    </xf>
    <xf numFmtId="177" fontId="7" fillId="4" borderId="0" xfId="1" applyNumberFormat="1" applyFont="1" applyFill="1" applyAlignment="1">
      <alignment vertical="center"/>
    </xf>
    <xf numFmtId="0" fontId="33" fillId="4" borderId="1" xfId="1" applyFont="1" applyFill="1" applyBorder="1" applyAlignment="1"/>
    <xf numFmtId="0" fontId="7" fillId="4" borderId="0" xfId="1" applyFont="1" applyFill="1" applyAlignment="1">
      <alignment vertical="center"/>
    </xf>
    <xf numFmtId="0" fontId="7" fillId="4" borderId="0" xfId="1" applyFont="1" applyFill="1" applyAlignment="1">
      <alignment horizontal="center" vertical="center"/>
    </xf>
    <xf numFmtId="191" fontId="33" fillId="4" borderId="1" xfId="1" applyNumberFormat="1" applyFont="1" applyFill="1" applyBorder="1" applyAlignment="1">
      <alignment horizontal="center" shrinkToFit="1"/>
    </xf>
    <xf numFmtId="190" fontId="33" fillId="4" borderId="1" xfId="1" applyNumberFormat="1" applyFont="1" applyFill="1" applyBorder="1" applyAlignment="1">
      <alignment horizontal="right" shrinkToFit="1"/>
    </xf>
    <xf numFmtId="0" fontId="33" fillId="4" borderId="24" xfId="1" applyFont="1" applyFill="1" applyBorder="1" applyAlignment="1">
      <alignment horizontal="center" shrinkToFit="1"/>
    </xf>
    <xf numFmtId="0" fontId="33" fillId="0" borderId="1" xfId="1" applyFont="1" applyBorder="1" applyAlignment="1">
      <alignment wrapText="1"/>
    </xf>
    <xf numFmtId="49" fontId="33" fillId="4" borderId="1" xfId="1" applyNumberFormat="1" applyFont="1" applyFill="1" applyBorder="1" applyAlignment="1">
      <alignment horizontal="center" shrinkToFit="1"/>
    </xf>
    <xf numFmtId="0" fontId="49" fillId="0" borderId="40" xfId="1" applyFont="1" applyBorder="1" applyAlignment="1">
      <alignment horizontal="center" vertical="center" wrapText="1"/>
    </xf>
    <xf numFmtId="0" fontId="49" fillId="0" borderId="41" xfId="1" applyFont="1" applyBorder="1" applyAlignment="1">
      <alignment vertical="center" wrapText="1"/>
    </xf>
    <xf numFmtId="0" fontId="37" fillId="0" borderId="1" xfId="1" applyFont="1" applyBorder="1" applyAlignment="1">
      <alignment vertical="center"/>
    </xf>
    <xf numFmtId="0" fontId="49" fillId="11" borderId="40" xfId="1" applyFont="1" applyFill="1" applyBorder="1" applyAlignment="1">
      <alignment horizontal="center" vertical="center" wrapText="1"/>
    </xf>
    <xf numFmtId="0" fontId="49" fillId="0" borderId="40" xfId="1" applyFont="1" applyBorder="1" applyAlignment="1">
      <alignment vertical="center" wrapText="1"/>
    </xf>
    <xf numFmtId="0" fontId="49" fillId="0" borderId="41" xfId="1" applyFont="1" applyBorder="1" applyAlignment="1">
      <alignment horizontal="center" vertical="center" wrapText="1"/>
    </xf>
    <xf numFmtId="0" fontId="49" fillId="11" borderId="41" xfId="1" applyFont="1" applyFill="1" applyBorder="1" applyAlignment="1">
      <alignment horizontal="center" vertical="center" wrapText="1"/>
    </xf>
    <xf numFmtId="0" fontId="49" fillId="0" borderId="42" xfId="1" applyFont="1" applyFill="1" applyBorder="1" applyAlignment="1">
      <alignment vertical="center" wrapText="1"/>
    </xf>
    <xf numFmtId="0" fontId="37" fillId="0" borderId="43" xfId="1" applyFont="1" applyFill="1" applyBorder="1" applyAlignment="1">
      <alignment vertical="center"/>
    </xf>
    <xf numFmtId="0" fontId="37" fillId="0" borderId="33" xfId="1" applyFont="1" applyFill="1" applyBorder="1" applyAlignment="1">
      <alignment vertical="center"/>
    </xf>
    <xf numFmtId="20" fontId="37" fillId="0" borderId="33" xfId="1" applyNumberFormat="1" applyFont="1" applyFill="1" applyBorder="1" applyAlignment="1">
      <alignment vertical="center"/>
    </xf>
    <xf numFmtId="0" fontId="37" fillId="0" borderId="1" xfId="1" applyFont="1" applyFill="1" applyBorder="1" applyAlignment="1">
      <alignment horizontal="center" vertical="center"/>
    </xf>
    <xf numFmtId="0" fontId="37" fillId="0" borderId="1" xfId="1" applyFont="1" applyFill="1" applyBorder="1" applyAlignment="1">
      <alignment horizontal="center" vertical="center" wrapText="1"/>
    </xf>
    <xf numFmtId="0" fontId="49" fillId="0" borderId="41" xfId="1" applyFont="1" applyFill="1" applyBorder="1" applyAlignment="1">
      <alignment horizontal="center" vertical="center" wrapText="1"/>
    </xf>
    <xf numFmtId="0" fontId="49" fillId="0" borderId="41" xfId="1" applyFont="1" applyFill="1" applyBorder="1" applyAlignment="1">
      <alignment vertical="center" wrapText="1"/>
    </xf>
    <xf numFmtId="0" fontId="37" fillId="0" borderId="1" xfId="1" applyFont="1" applyFill="1" applyBorder="1" applyAlignment="1">
      <alignment vertical="center" wrapText="1"/>
    </xf>
    <xf numFmtId="0" fontId="2" fillId="0" borderId="0" xfId="1" applyAlignment="1">
      <alignment vertical="center"/>
    </xf>
    <xf numFmtId="0" fontId="33" fillId="0" borderId="2" xfId="1" applyFont="1" applyFill="1" applyBorder="1" applyAlignment="1">
      <alignment horizontal="center" vertical="center"/>
    </xf>
    <xf numFmtId="0" fontId="35" fillId="0" borderId="17" xfId="1" applyFont="1" applyFill="1" applyBorder="1" applyAlignment="1">
      <alignment horizontal="center" vertical="center"/>
    </xf>
    <xf numFmtId="20" fontId="35" fillId="0" borderId="17" xfId="1" applyNumberFormat="1" applyFont="1" applyFill="1" applyBorder="1" applyAlignment="1">
      <alignment horizontal="center" vertical="center"/>
    </xf>
    <xf numFmtId="0" fontId="35" fillId="0" borderId="17" xfId="1" applyFont="1" applyFill="1" applyBorder="1" applyAlignment="1">
      <alignment horizontal="center" vertical="center" wrapText="1"/>
    </xf>
    <xf numFmtId="0" fontId="35" fillId="0" borderId="17" xfId="1" applyFont="1" applyFill="1" applyBorder="1" applyAlignment="1">
      <alignment horizontal="left" vertical="center" wrapText="1"/>
    </xf>
    <xf numFmtId="0" fontId="33" fillId="0" borderId="4" xfId="1" applyFont="1" applyFill="1" applyBorder="1" applyAlignment="1">
      <alignment horizontal="center" vertical="center"/>
    </xf>
    <xf numFmtId="0" fontId="35" fillId="0" borderId="25" xfId="1" applyFont="1" applyFill="1" applyBorder="1" applyAlignment="1">
      <alignment horizontal="center" vertical="center"/>
    </xf>
    <xf numFmtId="0" fontId="36" fillId="0" borderId="4" xfId="1" applyFont="1" applyFill="1" applyBorder="1" applyAlignment="1">
      <alignment horizontal="center" vertical="center"/>
    </xf>
    <xf numFmtId="0" fontId="35" fillId="0" borderId="2" xfId="1" applyFont="1" applyFill="1" applyBorder="1" applyAlignment="1">
      <alignment horizontal="center" vertical="center"/>
    </xf>
    <xf numFmtId="0" fontId="33" fillId="0" borderId="1" xfId="1" applyFont="1" applyFill="1" applyBorder="1" applyAlignment="1">
      <alignment horizontal="left" vertical="center" wrapText="1" shrinkToFit="1"/>
    </xf>
    <xf numFmtId="0" fontId="2" fillId="0" borderId="8" xfId="1" applyBorder="1" applyAlignment="1">
      <alignment horizontal="center" vertical="center"/>
    </xf>
    <xf numFmtId="20" fontId="2" fillId="0" borderId="8" xfId="1" applyNumberFormat="1" applyBorder="1" applyAlignment="1">
      <alignment horizontal="center" vertical="center"/>
    </xf>
    <xf numFmtId="0" fontId="2" fillId="0" borderId="8" xfId="1" applyBorder="1" applyAlignment="1">
      <alignment horizontal="center" vertical="center" wrapText="1"/>
    </xf>
    <xf numFmtId="0" fontId="2" fillId="0" borderId="8" xfId="1" applyBorder="1" applyAlignment="1">
      <alignment horizontal="left" vertical="center" wrapText="1"/>
    </xf>
    <xf numFmtId="0" fontId="2" fillId="0" borderId="8" xfId="1" applyBorder="1" applyAlignment="1">
      <alignment vertical="center" wrapText="1"/>
    </xf>
    <xf numFmtId="41" fontId="2" fillId="0" borderId="8" xfId="1" applyNumberFormat="1" applyBorder="1" applyAlignment="1">
      <alignment horizontal="center" vertical="center" shrinkToFit="1"/>
    </xf>
    <xf numFmtId="41" fontId="0" fillId="0" borderId="8" xfId="4" applyFont="1" applyBorder="1" applyAlignment="1">
      <alignment horizontal="center" vertical="center" shrinkToFit="1"/>
    </xf>
    <xf numFmtId="0" fontId="33" fillId="0" borderId="1" xfId="1" applyFont="1" applyBorder="1" applyAlignment="1">
      <alignment vertical="center"/>
    </xf>
    <xf numFmtId="0" fontId="33" fillId="0" borderId="35" xfId="1" applyFont="1" applyBorder="1" applyAlignment="1">
      <alignment vertical="center"/>
    </xf>
    <xf numFmtId="0" fontId="33" fillId="3" borderId="7" xfId="1" applyNumberFormat="1" applyFont="1" applyFill="1" applyBorder="1" applyAlignment="1">
      <alignment horizontal="center" vertical="center"/>
    </xf>
    <xf numFmtId="0" fontId="33" fillId="0" borderId="35" xfId="1" applyFont="1" applyFill="1" applyBorder="1" applyAlignment="1">
      <alignment vertical="center"/>
    </xf>
    <xf numFmtId="0" fontId="33" fillId="3" borderId="7" xfId="1" applyFont="1" applyFill="1" applyBorder="1" applyAlignment="1">
      <alignment vertical="center"/>
    </xf>
    <xf numFmtId="189" fontId="27" fillId="0" borderId="7" xfId="1" applyNumberFormat="1" applyFont="1" applyBorder="1" applyAlignment="1">
      <alignment horizontal="center"/>
    </xf>
    <xf numFmtId="0" fontId="27" fillId="3" borderId="7" xfId="1" applyNumberFormat="1" applyFont="1" applyFill="1" applyBorder="1" applyAlignment="1">
      <alignment horizontal="center"/>
    </xf>
    <xf numFmtId="0" fontId="27" fillId="0" borderId="7" xfId="1" applyFont="1" applyFill="1" applyBorder="1" applyAlignment="1"/>
    <xf numFmtId="0" fontId="27" fillId="3" borderId="7" xfId="1" applyFont="1" applyFill="1" applyBorder="1" applyAlignment="1"/>
    <xf numFmtId="190" fontId="27" fillId="0" borderId="9" xfId="1" applyNumberFormat="1" applyFont="1" applyBorder="1" applyAlignment="1"/>
    <xf numFmtId="0" fontId="33" fillId="0" borderId="44" xfId="1" applyFont="1" applyBorder="1" applyAlignment="1">
      <alignment vertical="center" wrapText="1"/>
    </xf>
    <xf numFmtId="0" fontId="33" fillId="0" borderId="45" xfId="1" applyFont="1" applyBorder="1" applyAlignment="1">
      <alignment vertical="center" wrapText="1"/>
    </xf>
    <xf numFmtId="0" fontId="27" fillId="0" borderId="7" xfId="1" applyFont="1" applyBorder="1" applyAlignment="1">
      <alignment horizontal="center" wrapText="1"/>
    </xf>
    <xf numFmtId="0" fontId="27" fillId="0" borderId="7" xfId="1" applyFont="1" applyFill="1" applyBorder="1" applyAlignment="1">
      <alignment horizontal="center" wrapText="1"/>
    </xf>
    <xf numFmtId="0" fontId="27" fillId="3" borderId="7" xfId="1" applyFont="1" applyFill="1" applyBorder="1" applyAlignment="1">
      <alignment horizontal="center" wrapText="1"/>
    </xf>
    <xf numFmtId="42" fontId="33" fillId="0" borderId="7" xfId="109" applyFont="1" applyFill="1" applyBorder="1" applyAlignment="1">
      <alignment horizontal="center" vertical="center" wrapText="1"/>
    </xf>
    <xf numFmtId="42" fontId="33" fillId="3" borderId="7" xfId="109" applyFont="1" applyFill="1" applyBorder="1" applyAlignment="1">
      <alignment horizontal="center" vertical="center" wrapText="1"/>
    </xf>
    <xf numFmtId="191" fontId="33" fillId="0" borderId="7" xfId="1" applyNumberFormat="1" applyFont="1" applyFill="1" applyBorder="1" applyAlignment="1">
      <alignment horizontal="center"/>
    </xf>
    <xf numFmtId="190" fontId="33" fillId="0" borderId="9" xfId="1" applyNumberFormat="1" applyFont="1" applyFill="1" applyBorder="1" applyAlignment="1">
      <alignment horizontal="right"/>
    </xf>
    <xf numFmtId="0" fontId="33" fillId="0" borderId="46" xfId="1" applyFont="1" applyFill="1" applyBorder="1" applyAlignment="1">
      <alignment horizontal="center"/>
    </xf>
    <xf numFmtId="0" fontId="33" fillId="3" borderId="7" xfId="1" applyFont="1" applyFill="1" applyBorder="1" applyAlignment="1">
      <alignment vertical="center" wrapText="1"/>
    </xf>
    <xf numFmtId="41" fontId="33" fillId="0" borderId="9" xfId="4" applyFont="1" applyFill="1" applyBorder="1" applyAlignment="1">
      <alignment vertical="center"/>
    </xf>
    <xf numFmtId="0" fontId="46" fillId="0" borderId="0" xfId="1" applyFont="1" applyFill="1" applyAlignment="1">
      <alignment vertical="center"/>
    </xf>
    <xf numFmtId="178" fontId="33" fillId="0" borderId="7" xfId="1" applyNumberFormat="1" applyFont="1" applyFill="1" applyBorder="1" applyAlignment="1">
      <alignment vertical="center"/>
    </xf>
    <xf numFmtId="0" fontId="33" fillId="0" borderId="0" xfId="1" applyFont="1" applyAlignment="1">
      <alignment vertical="center"/>
    </xf>
    <xf numFmtId="3" fontId="33" fillId="0" borderId="9" xfId="1" applyNumberFormat="1" applyFont="1" applyFill="1" applyBorder="1" applyAlignment="1">
      <alignment vertical="center"/>
    </xf>
    <xf numFmtId="0" fontId="33" fillId="0" borderId="45" xfId="1" applyFont="1" applyFill="1" applyBorder="1" applyAlignment="1">
      <alignment vertical="center"/>
    </xf>
    <xf numFmtId="0" fontId="33" fillId="0" borderId="7" xfId="1" quotePrefix="1" applyFont="1" applyBorder="1" applyAlignment="1">
      <alignment vertical="center"/>
    </xf>
    <xf numFmtId="20" fontId="33" fillId="0" borderId="7" xfId="1" applyNumberFormat="1" applyFont="1" applyBorder="1" applyAlignment="1">
      <alignment vertical="center"/>
    </xf>
    <xf numFmtId="0" fontId="34" fillId="0" borderId="7" xfId="1" applyFont="1" applyBorder="1" applyAlignment="1">
      <alignment horizontal="center" vertical="center"/>
    </xf>
    <xf numFmtId="0" fontId="33" fillId="0" borderId="9" xfId="1" applyFont="1" applyFill="1" applyBorder="1" applyAlignment="1">
      <alignment vertical="center"/>
    </xf>
    <xf numFmtId="0" fontId="33" fillId="0" borderId="7" xfId="1" applyFont="1" applyFill="1" applyBorder="1" applyAlignment="1">
      <alignment horizontal="left" vertical="center"/>
    </xf>
    <xf numFmtId="0" fontId="33" fillId="3" borderId="7" xfId="1" applyFont="1" applyFill="1" applyBorder="1" applyAlignment="1">
      <alignment horizontal="left" vertical="center"/>
    </xf>
    <xf numFmtId="0" fontId="35" fillId="0" borderId="9" xfId="1" applyFont="1" applyFill="1" applyBorder="1" applyAlignment="1">
      <alignment horizontal="center" vertical="center"/>
    </xf>
    <xf numFmtId="0" fontId="33" fillId="3" borderId="7" xfId="1" applyFont="1" applyFill="1" applyBorder="1" applyAlignment="1">
      <alignment horizontal="left" vertical="center" wrapText="1"/>
    </xf>
    <xf numFmtId="0" fontId="36" fillId="0" borderId="7" xfId="1" applyFont="1" applyFill="1" applyBorder="1" applyAlignment="1">
      <alignment horizontal="center" vertical="center"/>
    </xf>
    <xf numFmtId="20" fontId="36" fillId="0" borderId="7" xfId="1" applyNumberFormat="1" applyFont="1" applyFill="1" applyBorder="1" applyAlignment="1">
      <alignment horizontal="center" vertical="center"/>
    </xf>
    <xf numFmtId="0" fontId="36" fillId="3" borderId="7" xfId="1" applyNumberFormat="1" applyFont="1" applyFill="1" applyBorder="1" applyAlignment="1">
      <alignment horizontal="center" vertical="center"/>
    </xf>
    <xf numFmtId="0" fontId="36" fillId="3" borderId="7" xfId="1" applyFont="1" applyFill="1" applyBorder="1" applyAlignment="1">
      <alignment horizontal="center" vertical="center" wrapText="1"/>
    </xf>
    <xf numFmtId="0" fontId="36" fillId="0" borderId="7" xfId="1" applyFont="1" applyFill="1" applyBorder="1" applyAlignment="1">
      <alignment horizontal="left" vertical="center" wrapText="1"/>
    </xf>
    <xf numFmtId="0" fontId="36" fillId="3" borderId="7" xfId="1" applyFont="1" applyFill="1" applyBorder="1" applyAlignment="1">
      <alignment horizontal="left" vertical="center" wrapText="1"/>
    </xf>
    <xf numFmtId="0" fontId="36" fillId="0" borderId="9" xfId="1" applyFont="1" applyFill="1" applyBorder="1" applyAlignment="1">
      <alignment horizontal="center" vertical="center" wrapText="1"/>
    </xf>
    <xf numFmtId="0" fontId="35" fillId="3" borderId="7" xfId="1" applyNumberFormat="1" applyFont="1" applyFill="1" applyBorder="1" applyAlignment="1">
      <alignment horizontal="center" vertical="center"/>
    </xf>
    <xf numFmtId="0" fontId="35" fillId="3" borderId="7" xfId="1" applyFont="1" applyFill="1" applyBorder="1" applyAlignment="1">
      <alignment horizontal="left" vertical="center" wrapText="1"/>
    </xf>
    <xf numFmtId="41" fontId="33" fillId="6" borderId="9" xfId="4" applyFont="1" applyFill="1" applyBorder="1" applyAlignment="1">
      <alignment horizontal="center" vertical="center"/>
    </xf>
    <xf numFmtId="0" fontId="33" fillId="6" borderId="18" xfId="1" applyFont="1" applyFill="1" applyBorder="1" applyAlignment="1">
      <alignment horizontal="center" vertical="center"/>
    </xf>
    <xf numFmtId="0" fontId="33" fillId="6" borderId="7" xfId="1" applyFont="1" applyFill="1" applyBorder="1" applyAlignment="1">
      <alignment vertical="center"/>
    </xf>
    <xf numFmtId="0" fontId="33" fillId="6" borderId="9" xfId="1" applyFont="1" applyFill="1" applyBorder="1" applyAlignment="1"/>
    <xf numFmtId="0" fontId="33" fillId="6" borderId="18" xfId="1" applyFont="1" applyFill="1" applyBorder="1" applyAlignment="1">
      <alignment vertical="center"/>
    </xf>
    <xf numFmtId="0" fontId="57" fillId="0" borderId="35" xfId="1" applyFont="1" applyBorder="1" applyAlignment="1">
      <alignment horizontal="center" vertical="center" wrapText="1"/>
    </xf>
    <xf numFmtId="0" fontId="58" fillId="0" borderId="7" xfId="1" applyFont="1" applyBorder="1" applyAlignment="1">
      <alignment vertical="center"/>
    </xf>
    <xf numFmtId="20" fontId="58" fillId="0" borderId="7" xfId="1" applyNumberFormat="1" applyFont="1" applyBorder="1" applyAlignment="1">
      <alignment vertical="center"/>
    </xf>
    <xf numFmtId="0" fontId="58" fillId="3" borderId="7" xfId="1" applyNumberFormat="1" applyFont="1" applyFill="1" applyBorder="1" applyAlignment="1">
      <alignment horizontal="center" vertical="center"/>
    </xf>
    <xf numFmtId="0" fontId="58" fillId="0" borderId="7" xfId="1" applyFont="1" applyBorder="1" applyAlignment="1">
      <alignment horizontal="center" vertical="center"/>
    </xf>
    <xf numFmtId="0" fontId="58" fillId="3" borderId="7" xfId="1" applyFont="1" applyFill="1" applyBorder="1" applyAlignment="1">
      <alignment horizontal="center" vertical="center"/>
    </xf>
    <xf numFmtId="0" fontId="58" fillId="0" borderId="7" xfId="1" applyFont="1" applyFill="1" applyBorder="1" applyAlignment="1">
      <alignment vertical="center" wrapText="1"/>
    </xf>
    <xf numFmtId="0" fontId="58" fillId="3" borderId="7" xfId="1" applyFont="1" applyFill="1" applyBorder="1" applyAlignment="1">
      <alignment vertical="center" wrapText="1"/>
    </xf>
    <xf numFmtId="0" fontId="58" fillId="0" borderId="7" xfId="1" applyFont="1" applyBorder="1" applyAlignment="1">
      <alignment vertical="center" wrapText="1"/>
    </xf>
    <xf numFmtId="0" fontId="57" fillId="0" borderId="7" xfId="1" applyFont="1" applyBorder="1" applyAlignment="1">
      <alignment horizontal="center" vertical="center" wrapText="1"/>
    </xf>
    <xf numFmtId="0" fontId="57" fillId="0" borderId="7" xfId="1" applyFont="1" applyBorder="1" applyAlignment="1">
      <alignment vertical="center" wrapText="1"/>
    </xf>
    <xf numFmtId="0" fontId="57" fillId="0" borderId="9" xfId="1" applyFont="1" applyBorder="1" applyAlignment="1">
      <alignment vertical="center" wrapText="1"/>
    </xf>
    <xf numFmtId="0" fontId="20" fillId="3" borderId="7" xfId="8" applyNumberFormat="1" applyFont="1" applyFill="1" applyBorder="1" applyAlignment="1">
      <alignment horizontal="center" vertical="center"/>
    </xf>
    <xf numFmtId="0" fontId="20" fillId="3" borderId="7" xfId="8" applyFont="1" applyFill="1" applyBorder="1" applyAlignment="1">
      <alignment vertical="center"/>
    </xf>
    <xf numFmtId="49" fontId="20" fillId="0" borderId="7" xfId="8" applyNumberFormat="1" applyFont="1" applyBorder="1" applyAlignment="1">
      <alignment vertical="center"/>
    </xf>
    <xf numFmtId="49" fontId="20" fillId="0" borderId="9" xfId="8" applyNumberFormat="1" applyFont="1" applyBorder="1" applyAlignment="1">
      <alignment vertical="center"/>
    </xf>
    <xf numFmtId="0" fontId="20" fillId="0" borderId="47" xfId="8" applyFont="1" applyBorder="1" applyAlignment="1">
      <alignment vertical="center"/>
    </xf>
    <xf numFmtId="0" fontId="20" fillId="3" borderId="7" xfId="8" applyFont="1" applyFill="1" applyBorder="1" applyAlignment="1">
      <alignment vertical="center" wrapText="1"/>
    </xf>
    <xf numFmtId="186" fontId="20" fillId="0" borderId="9" xfId="4" applyNumberFormat="1" applyFont="1" applyBorder="1" applyAlignment="1">
      <alignment vertical="center"/>
    </xf>
    <xf numFmtId="0" fontId="20" fillId="0" borderId="47" xfId="8" applyFont="1" applyBorder="1" applyAlignment="1">
      <alignment vertical="center" wrapText="1"/>
    </xf>
    <xf numFmtId="0" fontId="33" fillId="3" borderId="7" xfId="1" applyNumberFormat="1" applyFont="1" applyFill="1" applyBorder="1" applyAlignment="1">
      <alignment horizontal="center" vertical="center" shrinkToFit="1"/>
    </xf>
    <xf numFmtId="0" fontId="33" fillId="3" borderId="7" xfId="1" applyFont="1" applyFill="1" applyBorder="1" applyAlignment="1"/>
    <xf numFmtId="190" fontId="33" fillId="0" borderId="9" xfId="1" applyNumberFormat="1" applyFont="1" applyBorder="1" applyAlignment="1">
      <alignment horizontal="right" shrinkToFit="1"/>
    </xf>
    <xf numFmtId="0" fontId="33" fillId="0" borderId="46" xfId="1" applyFont="1" applyBorder="1" applyAlignment="1">
      <alignment horizontal="center" shrinkToFit="1"/>
    </xf>
    <xf numFmtId="190" fontId="33" fillId="0" borderId="9" xfId="1" applyNumberFormat="1" applyFont="1" applyFill="1" applyBorder="1" applyAlignment="1">
      <alignment horizontal="right" shrinkToFit="1"/>
    </xf>
    <xf numFmtId="0" fontId="33" fillId="0" borderId="46" xfId="1" applyFont="1" applyFill="1" applyBorder="1" applyAlignment="1">
      <alignment horizontal="center" shrinkToFit="1"/>
    </xf>
    <xf numFmtId="0" fontId="33" fillId="0" borderId="7" xfId="1" applyFont="1" applyFill="1" applyBorder="1" applyAlignment="1">
      <alignment wrapText="1"/>
    </xf>
    <xf numFmtId="0" fontId="33" fillId="0" borderId="7" xfId="1" applyFont="1" applyFill="1" applyBorder="1" applyAlignment="1">
      <alignment horizontal="center" wrapText="1"/>
    </xf>
    <xf numFmtId="0" fontId="33" fillId="3" borderId="7" xfId="1" applyFont="1" applyFill="1" applyBorder="1" applyAlignment="1">
      <alignment horizontal="center" wrapText="1"/>
    </xf>
    <xf numFmtId="0" fontId="33" fillId="0" borderId="35" xfId="1" applyFont="1" applyFill="1" applyBorder="1" applyAlignment="1">
      <alignment horizontal="center" vertical="center" wrapText="1"/>
    </xf>
    <xf numFmtId="0" fontId="33" fillId="0" borderId="7" xfId="1" applyNumberFormat="1" applyFont="1" applyFill="1" applyBorder="1" applyAlignment="1">
      <alignment horizontal="center" vertical="center" wrapText="1"/>
    </xf>
    <xf numFmtId="20" fontId="36" fillId="0" borderId="7" xfId="1" applyNumberFormat="1" applyFont="1" applyFill="1" applyBorder="1" applyAlignment="1">
      <alignment horizontal="center" vertical="center" wrapText="1"/>
    </xf>
    <xf numFmtId="0" fontId="36" fillId="3" borderId="7" xfId="1" applyNumberFormat="1" applyFont="1" applyFill="1" applyBorder="1" applyAlignment="1">
      <alignment horizontal="center" vertical="center" wrapText="1"/>
    </xf>
    <xf numFmtId="0" fontId="36" fillId="0" borderId="7" xfId="1" applyNumberFormat="1" applyFont="1" applyFill="1" applyBorder="1" applyAlignment="1">
      <alignment horizontal="center" vertical="center" wrapText="1"/>
    </xf>
    <xf numFmtId="186" fontId="33" fillId="0" borderId="9" xfId="1" applyNumberFormat="1" applyFont="1" applyBorder="1" applyAlignment="1">
      <alignment horizontal="center" vertical="center" wrapText="1"/>
    </xf>
    <xf numFmtId="0" fontId="33" fillId="0" borderId="46" xfId="1" applyFont="1" applyBorder="1" applyAlignment="1">
      <alignment horizontal="center" vertical="center" wrapText="1"/>
    </xf>
    <xf numFmtId="20" fontId="33" fillId="0" borderId="7" xfId="1" applyNumberFormat="1" applyFont="1" applyFill="1" applyBorder="1" applyAlignment="1">
      <alignment horizontal="center" vertical="center" wrapText="1"/>
    </xf>
    <xf numFmtId="0" fontId="33" fillId="3" borderId="7" xfId="1" applyNumberFormat="1" applyFont="1" applyFill="1" applyBorder="1" applyAlignment="1">
      <alignment horizontal="center" vertical="center" wrapText="1"/>
    </xf>
    <xf numFmtId="0" fontId="54" fillId="0" borderId="9" xfId="1" applyFont="1" applyBorder="1" applyAlignment="1">
      <alignment horizontal="center" vertical="center" wrapText="1"/>
    </xf>
    <xf numFmtId="0" fontId="54" fillId="0" borderId="0" xfId="1" applyFont="1" applyAlignment="1">
      <alignment vertical="center"/>
    </xf>
    <xf numFmtId="0" fontId="33" fillId="3" borderId="10" xfId="1" applyNumberFormat="1" applyFont="1" applyFill="1" applyBorder="1" applyAlignment="1">
      <alignment horizontal="center" vertical="center"/>
    </xf>
    <xf numFmtId="0" fontId="33" fillId="0" borderId="10" xfId="1" applyFont="1" applyFill="1" applyBorder="1" applyAlignment="1">
      <alignment vertical="center" wrapText="1"/>
    </xf>
    <xf numFmtId="0" fontId="33" fillId="3" borderId="10" xfId="1" applyFont="1" applyFill="1" applyBorder="1" applyAlignment="1">
      <alignment vertical="center" wrapText="1"/>
    </xf>
    <xf numFmtId="0" fontId="54" fillId="0" borderId="10" xfId="1" applyFont="1" applyBorder="1" applyAlignment="1">
      <alignment horizontal="center" vertical="center" wrapText="1"/>
    </xf>
    <xf numFmtId="0" fontId="54" fillId="0" borderId="37" xfId="1" applyFont="1" applyBorder="1" applyAlignment="1">
      <alignment horizontal="center" vertical="center" wrapText="1"/>
    </xf>
    <xf numFmtId="0" fontId="33" fillId="3" borderId="1" xfId="1" applyNumberFormat="1" applyFont="1" applyFill="1" applyBorder="1" applyAlignment="1">
      <alignment horizontal="center" vertical="center"/>
    </xf>
    <xf numFmtId="191" fontId="33" fillId="0" borderId="1" xfId="1" applyNumberFormat="1" applyFont="1" applyFill="1" applyBorder="1" applyAlignment="1">
      <alignment horizontal="center"/>
    </xf>
    <xf numFmtId="0" fontId="33" fillId="0" borderId="1" xfId="1" quotePrefix="1" applyFont="1" applyBorder="1" applyAlignment="1">
      <alignment horizontal="center" vertical="center" wrapText="1"/>
    </xf>
    <xf numFmtId="20" fontId="33" fillId="6" borderId="1" xfId="1" applyNumberFormat="1" applyFont="1" applyFill="1" applyBorder="1" applyAlignment="1">
      <alignment horizontal="center" vertical="center"/>
    </xf>
    <xf numFmtId="0" fontId="33" fillId="3" borderId="1" xfId="1" applyFont="1" applyFill="1" applyBorder="1" applyAlignment="1">
      <alignment vertical="center" wrapText="1"/>
    </xf>
    <xf numFmtId="0" fontId="57" fillId="0" borderId="1" xfId="1" applyFont="1" applyBorder="1" applyAlignment="1">
      <alignment horizontal="center" vertical="center" wrapText="1"/>
    </xf>
    <xf numFmtId="20" fontId="33" fillId="0" borderId="1" xfId="1" applyNumberFormat="1" applyFont="1" applyBorder="1" applyAlignment="1">
      <alignment vertical="center"/>
    </xf>
    <xf numFmtId="0" fontId="33" fillId="3" borderId="1" xfId="1" applyNumberFormat="1" applyFont="1" applyFill="1" applyBorder="1" applyAlignment="1">
      <alignment vertical="center"/>
    </xf>
    <xf numFmtId="0" fontId="58" fillId="0" borderId="1" xfId="1" applyFont="1" applyBorder="1" applyAlignment="1">
      <alignment horizontal="center" vertical="center"/>
    </xf>
    <xf numFmtId="0" fontId="58" fillId="3" borderId="1" xfId="1" applyFont="1" applyFill="1" applyBorder="1" applyAlignment="1">
      <alignment horizontal="center" vertical="center"/>
    </xf>
    <xf numFmtId="0" fontId="33" fillId="3" borderId="1" xfId="1" applyFont="1" applyFill="1" applyBorder="1" applyAlignment="1">
      <alignment vertical="center"/>
    </xf>
    <xf numFmtId="0" fontId="57" fillId="0" borderId="1" xfId="1" applyFont="1" applyBorder="1" applyAlignment="1">
      <alignment vertical="center" wrapText="1"/>
    </xf>
    <xf numFmtId="41" fontId="33" fillId="0" borderId="1" xfId="4" applyFont="1" applyFill="1" applyBorder="1" applyAlignment="1">
      <alignment vertical="center"/>
    </xf>
    <xf numFmtId="0" fontId="33" fillId="3" borderId="1" xfId="1" applyFont="1" applyFill="1" applyBorder="1" applyAlignment="1">
      <alignment horizontal="center" vertical="center" wrapText="1"/>
    </xf>
    <xf numFmtId="41" fontId="33" fillId="0" borderId="1" xfId="4" applyFont="1" applyBorder="1" applyAlignment="1">
      <alignment vertical="center"/>
    </xf>
    <xf numFmtId="0" fontId="33" fillId="14" borderId="1" xfId="1" applyFont="1" applyFill="1" applyBorder="1" applyAlignment="1">
      <alignment horizontal="center" vertical="center"/>
    </xf>
    <xf numFmtId="0" fontId="33" fillId="14" borderId="1" xfId="1" applyFont="1" applyFill="1" applyBorder="1" applyAlignment="1">
      <alignment vertical="center"/>
    </xf>
    <xf numFmtId="20" fontId="33" fillId="14" borderId="1" xfId="1" applyNumberFormat="1" applyFont="1" applyFill="1" applyBorder="1" applyAlignment="1">
      <alignment vertical="center"/>
    </xf>
    <xf numFmtId="0" fontId="33" fillId="14" borderId="1" xfId="1" applyNumberFormat="1" applyFont="1" applyFill="1" applyBorder="1" applyAlignment="1">
      <alignment vertical="center"/>
    </xf>
    <xf numFmtId="0" fontId="33" fillId="14" borderId="1" xfId="1" applyFont="1" applyFill="1" applyBorder="1" applyAlignment="1">
      <alignment vertical="center" wrapText="1"/>
    </xf>
    <xf numFmtId="0" fontId="33" fillId="14" borderId="1" xfId="1" applyFont="1" applyFill="1" applyBorder="1" applyAlignment="1">
      <alignment horizontal="center" vertical="center" wrapText="1"/>
    </xf>
    <xf numFmtId="49" fontId="33" fillId="14" borderId="1" xfId="1" applyNumberFormat="1" applyFont="1" applyFill="1" applyBorder="1" applyAlignment="1">
      <alignment horizontal="center" vertical="center" wrapText="1"/>
    </xf>
    <xf numFmtId="3" fontId="33" fillId="14" borderId="1" xfId="1" applyNumberFormat="1" applyFont="1" applyFill="1" applyBorder="1" applyAlignment="1">
      <alignment horizontal="center" vertical="center"/>
    </xf>
    <xf numFmtId="0" fontId="33" fillId="14" borderId="1" xfId="1" applyFont="1" applyFill="1" applyBorder="1" applyAlignment="1"/>
    <xf numFmtId="0" fontId="33" fillId="3" borderId="0" xfId="1" applyFont="1" applyFill="1" applyAlignment="1">
      <alignment vertical="center"/>
    </xf>
    <xf numFmtId="3" fontId="33" fillId="0" borderId="7" xfId="1" applyNumberFormat="1" applyFont="1" applyFill="1" applyBorder="1" applyAlignment="1">
      <alignment vertical="center"/>
    </xf>
    <xf numFmtId="0" fontId="2" fillId="0" borderId="0" xfId="1" applyFont="1" applyAlignment="1">
      <alignment horizontal="center" vertical="center"/>
    </xf>
    <xf numFmtId="14" fontId="33" fillId="0" borderId="1" xfId="1" applyNumberFormat="1" applyFont="1" applyFill="1" applyBorder="1" applyAlignment="1">
      <alignment horizontal="center" vertical="center"/>
    </xf>
    <xf numFmtId="20" fontId="33" fillId="14" borderId="1" xfId="1" applyNumberFormat="1" applyFont="1" applyFill="1" applyBorder="1" applyAlignment="1">
      <alignment horizontal="center" vertical="center"/>
    </xf>
    <xf numFmtId="0" fontId="33" fillId="14" borderId="1" xfId="1" applyNumberFormat="1" applyFont="1" applyFill="1" applyBorder="1" applyAlignment="1">
      <alignment horizontal="center" vertical="center"/>
    </xf>
    <xf numFmtId="49" fontId="33" fillId="0" borderId="1" xfId="1" applyNumberFormat="1" applyFont="1" applyBorder="1" applyAlignment="1"/>
    <xf numFmtId="49" fontId="33" fillId="14" borderId="1" xfId="1" applyNumberFormat="1" applyFont="1" applyFill="1" applyBorder="1" applyAlignment="1"/>
    <xf numFmtId="0" fontId="36" fillId="3" borderId="1" xfId="1" applyNumberFormat="1" applyFont="1" applyFill="1" applyBorder="1" applyAlignment="1">
      <alignment horizontal="center" vertical="center" wrapText="1"/>
    </xf>
    <xf numFmtId="0" fontId="33" fillId="3" borderId="1" xfId="1" applyNumberFormat="1" applyFont="1" applyFill="1" applyBorder="1" applyAlignment="1">
      <alignment horizontal="center" vertical="center" wrapText="1"/>
    </xf>
    <xf numFmtId="0" fontId="33" fillId="8" borderId="1" xfId="1" applyFont="1" applyFill="1" applyBorder="1" applyAlignment="1">
      <alignment horizontal="center" vertical="center" wrapText="1"/>
    </xf>
    <xf numFmtId="20" fontId="33" fillId="0" borderId="1" xfId="1" applyNumberFormat="1" applyFont="1" applyBorder="1" applyAlignment="1">
      <alignment horizontal="center" vertical="center"/>
    </xf>
    <xf numFmtId="0" fontId="33" fillId="3" borderId="1" xfId="1" applyFont="1" applyFill="1" applyBorder="1" applyAlignment="1">
      <alignment horizontal="left" vertical="center" wrapText="1"/>
    </xf>
    <xf numFmtId="0" fontId="35" fillId="3" borderId="1" xfId="1" applyNumberFormat="1" applyFont="1" applyFill="1" applyBorder="1" applyAlignment="1">
      <alignment horizontal="center" vertical="center"/>
    </xf>
    <xf numFmtId="0" fontId="35" fillId="3" borderId="1" xfId="1" applyFont="1" applyFill="1" applyBorder="1" applyAlignment="1">
      <alignment horizontal="center" vertical="center" wrapText="1"/>
    </xf>
    <xf numFmtId="0" fontId="35" fillId="3" borderId="1" xfId="1" applyFont="1" applyFill="1" applyBorder="1" applyAlignment="1">
      <alignment horizontal="left" vertical="center" wrapText="1"/>
    </xf>
    <xf numFmtId="0" fontId="33" fillId="14" borderId="1" xfId="1" applyFont="1" applyFill="1" applyBorder="1" applyAlignment="1">
      <alignment horizontal="left" vertical="center" wrapText="1"/>
    </xf>
    <xf numFmtId="0" fontId="20" fillId="0" borderId="1" xfId="8" applyFont="1" applyFill="1" applyBorder="1" applyAlignment="1">
      <alignment horizontal="center" vertical="center"/>
    </xf>
    <xf numFmtId="20" fontId="8" fillId="0" borderId="1" xfId="8" applyNumberFormat="1" applyFont="1" applyFill="1" applyBorder="1" applyAlignment="1">
      <alignment horizontal="center" vertical="center"/>
    </xf>
    <xf numFmtId="0" fontId="8" fillId="3" borderId="1" xfId="8" applyNumberFormat="1" applyFont="1" applyFill="1" applyBorder="1" applyAlignment="1">
      <alignment horizontal="center" vertical="center"/>
    </xf>
    <xf numFmtId="0" fontId="8" fillId="0" borderId="1" xfId="8" applyFont="1" applyFill="1" applyBorder="1" applyAlignment="1">
      <alignment horizontal="left" vertical="center"/>
    </xf>
    <xf numFmtId="0" fontId="8" fillId="3" borderId="1" xfId="8" applyFont="1" applyFill="1" applyBorder="1" applyAlignment="1">
      <alignment horizontal="left" vertical="center"/>
    </xf>
    <xf numFmtId="0" fontId="8" fillId="0" borderId="1" xfId="8" applyFont="1" applyFill="1" applyBorder="1" applyAlignment="1">
      <alignment horizontal="left" vertical="center" wrapText="1"/>
    </xf>
    <xf numFmtId="49" fontId="8" fillId="0" borderId="1" xfId="8" applyNumberFormat="1" applyFont="1" applyFill="1" applyBorder="1" applyAlignment="1">
      <alignment horizontal="center" vertical="center"/>
    </xf>
    <xf numFmtId="0" fontId="20" fillId="14" borderId="1" xfId="8" applyFont="1" applyFill="1" applyBorder="1" applyAlignment="1">
      <alignment horizontal="center" vertical="center"/>
    </xf>
    <xf numFmtId="0" fontId="8" fillId="14" borderId="1" xfId="8" applyFont="1" applyFill="1" applyBorder="1" applyAlignment="1">
      <alignment horizontal="center" vertical="center"/>
    </xf>
    <xf numFmtId="20" fontId="8" fillId="14" borderId="1" xfId="8" applyNumberFormat="1" applyFont="1" applyFill="1" applyBorder="1" applyAlignment="1">
      <alignment horizontal="center" vertical="center"/>
    </xf>
    <xf numFmtId="0" fontId="8" fillId="14" borderId="1" xfId="8" applyNumberFormat="1" applyFont="1" applyFill="1" applyBorder="1" applyAlignment="1">
      <alignment horizontal="center" vertical="center"/>
    </xf>
    <xf numFmtId="0" fontId="8" fillId="14" borderId="1" xfId="8" applyFont="1" applyFill="1" applyBorder="1" applyAlignment="1">
      <alignment horizontal="left" vertical="center"/>
    </xf>
    <xf numFmtId="0" fontId="8" fillId="14" borderId="1" xfId="8" applyFont="1" applyFill="1" applyBorder="1" applyAlignment="1">
      <alignment horizontal="left" vertical="center" wrapText="1"/>
    </xf>
    <xf numFmtId="49" fontId="8" fillId="14" borderId="1" xfId="8" applyNumberFormat="1" applyFont="1" applyFill="1" applyBorder="1" applyAlignment="1">
      <alignment horizontal="center" vertical="center"/>
    </xf>
    <xf numFmtId="0" fontId="60" fillId="0" borderId="2" xfId="1" applyFont="1" applyBorder="1" applyAlignment="1">
      <alignment vertical="center" wrapText="1"/>
    </xf>
    <xf numFmtId="0" fontId="60" fillId="0" borderId="18" xfId="1" applyFont="1" applyBorder="1" applyAlignment="1">
      <alignment vertical="center" wrapText="1"/>
    </xf>
    <xf numFmtId="0" fontId="61" fillId="0" borderId="1" xfId="1" applyFont="1" applyBorder="1" applyAlignment="1">
      <alignment horizontal="center" vertical="center" wrapText="1"/>
    </xf>
    <xf numFmtId="0" fontId="54" fillId="0" borderId="1" xfId="1" applyFont="1" applyFill="1" applyBorder="1" applyAlignment="1">
      <alignment horizontal="center" vertical="center" wrapText="1"/>
    </xf>
    <xf numFmtId="0" fontId="61" fillId="0" borderId="1" xfId="1" applyFont="1" applyFill="1" applyBorder="1" applyAlignment="1">
      <alignment horizontal="center" vertical="center" wrapText="1"/>
    </xf>
    <xf numFmtId="0" fontId="60" fillId="0" borderId="1" xfId="1" applyFont="1" applyFill="1" applyBorder="1" applyAlignment="1">
      <alignment horizontal="center" vertical="center" wrapText="1"/>
    </xf>
    <xf numFmtId="0" fontId="54" fillId="0" borderId="1" xfId="1" applyFont="1" applyBorder="1" applyAlignment="1">
      <alignment vertical="center"/>
    </xf>
    <xf numFmtId="41" fontId="33" fillId="0" borderId="1" xfId="1" applyNumberFormat="1" applyFont="1" applyBorder="1" applyAlignment="1">
      <alignment horizontal="center" vertical="center" shrinkToFit="1"/>
    </xf>
    <xf numFmtId="41" fontId="33" fillId="0" borderId="1" xfId="4" applyFont="1" applyBorder="1" applyAlignment="1">
      <alignment horizontal="center" vertical="center" shrinkToFit="1"/>
    </xf>
    <xf numFmtId="0" fontId="33" fillId="0" borderId="1" xfId="1" applyFont="1" applyBorder="1" applyAlignment="1">
      <alignment horizontal="left" vertical="center" wrapText="1" shrinkToFit="1"/>
    </xf>
    <xf numFmtId="0" fontId="33" fillId="0" borderId="1" xfId="1" applyFont="1" applyBorder="1" applyAlignment="1">
      <alignment vertical="center" shrinkToFit="1"/>
    </xf>
    <xf numFmtId="41" fontId="33" fillId="0" borderId="1" xfId="4" applyFont="1" applyBorder="1" applyAlignment="1">
      <alignment vertical="center" shrinkToFit="1"/>
    </xf>
    <xf numFmtId="0" fontId="54" fillId="14" borderId="38" xfId="1" applyFont="1" applyFill="1" applyBorder="1" applyAlignment="1">
      <alignment horizontal="center" vertical="center" wrapText="1"/>
    </xf>
    <xf numFmtId="0" fontId="2" fillId="14" borderId="0" xfId="1" applyNumberFormat="1" applyFill="1" applyAlignment="1"/>
    <xf numFmtId="0" fontId="2" fillId="14" borderId="0" xfId="1" applyFill="1" applyAlignment="1"/>
    <xf numFmtId="0" fontId="54" fillId="0" borderId="38" xfId="1" applyFont="1" applyFill="1" applyBorder="1" applyAlignment="1">
      <alignment horizontal="center" vertical="center" wrapText="1"/>
    </xf>
    <xf numFmtId="0" fontId="2" fillId="3" borderId="0" xfId="1" applyNumberFormat="1" applyFill="1" applyAlignment="1"/>
    <xf numFmtId="0" fontId="2" fillId="3" borderId="0" xfId="1" applyFill="1" applyAlignment="1"/>
    <xf numFmtId="0" fontId="33" fillId="6" borderId="1" xfId="1" applyFont="1" applyFill="1" applyBorder="1" applyAlignment="1"/>
    <xf numFmtId="0" fontId="33" fillId="0" borderId="1" xfId="1" applyFont="1" applyFill="1" applyBorder="1" applyAlignment="1">
      <alignment wrapText="1"/>
    </xf>
    <xf numFmtId="0" fontId="12" fillId="14" borderId="26" xfId="1" applyFont="1" applyFill="1" applyBorder="1" applyAlignment="1">
      <alignment shrinkToFit="1"/>
    </xf>
    <xf numFmtId="0" fontId="12" fillId="14" borderId="1" xfId="1" applyFont="1" applyFill="1" applyBorder="1" applyAlignment="1">
      <alignment horizontal="center"/>
    </xf>
    <xf numFmtId="189" fontId="12" fillId="14" borderId="1" xfId="1" applyNumberFormat="1" applyFont="1" applyFill="1" applyBorder="1" applyAlignment="1">
      <alignment horizontal="center"/>
    </xf>
    <xf numFmtId="0" fontId="12" fillId="14" borderId="1" xfId="1" applyFont="1" applyFill="1" applyBorder="1" applyAlignment="1"/>
    <xf numFmtId="0" fontId="12" fillId="14" borderId="1" xfId="1" applyFont="1" applyFill="1" applyBorder="1" applyAlignment="1">
      <alignment vertical="center"/>
    </xf>
    <xf numFmtId="0" fontId="12" fillId="14" borderId="1" xfId="1" applyFont="1" applyFill="1" applyBorder="1" applyAlignment="1">
      <alignment horizontal="left"/>
    </xf>
    <xf numFmtId="190" fontId="12" fillId="14" borderId="24" xfId="1" applyNumberFormat="1" applyFont="1" applyFill="1" applyBorder="1" applyAlignment="1"/>
    <xf numFmtId="0" fontId="2" fillId="0" borderId="0" xfId="1" applyAlignment="1"/>
    <xf numFmtId="0" fontId="12" fillId="0" borderId="26" xfId="1" applyFont="1" applyBorder="1" applyAlignment="1">
      <alignment shrinkToFit="1"/>
    </xf>
    <xf numFmtId="0" fontId="12" fillId="0" borderId="1" xfId="1" applyFont="1" applyBorder="1" applyAlignment="1">
      <alignment horizontal="center"/>
    </xf>
    <xf numFmtId="189" fontId="12" fillId="0" borderId="1" xfId="1" applyNumberFormat="1" applyFont="1" applyBorder="1" applyAlignment="1">
      <alignment horizontal="center"/>
    </xf>
    <xf numFmtId="0" fontId="12" fillId="0" borderId="1" xfId="1" applyFont="1" applyFill="1" applyBorder="1" applyAlignment="1"/>
    <xf numFmtId="0" fontId="12" fillId="0" borderId="1" xfId="1" applyFont="1" applyBorder="1" applyAlignment="1">
      <alignment vertical="center"/>
    </xf>
    <xf numFmtId="0" fontId="12" fillId="0" borderId="1" xfId="1" applyFont="1" applyFill="1" applyBorder="1" applyAlignment="1">
      <alignment horizontal="left"/>
    </xf>
    <xf numFmtId="190" fontId="12" fillId="0" borderId="24" xfId="1" applyNumberFormat="1" applyFont="1" applyBorder="1" applyAlignment="1"/>
    <xf numFmtId="14" fontId="12" fillId="14" borderId="1" xfId="1" applyNumberFormat="1" applyFont="1" applyFill="1" applyBorder="1" applyAlignment="1">
      <alignment horizontal="center"/>
    </xf>
    <xf numFmtId="0" fontId="12" fillId="0" borderId="16" xfId="1" applyFont="1" applyBorder="1" applyAlignment="1">
      <alignment horizontal="center"/>
    </xf>
    <xf numFmtId="189" fontId="12" fillId="0" borderId="16" xfId="1" applyNumberFormat="1" applyFont="1" applyBorder="1" applyAlignment="1">
      <alignment horizontal="center"/>
    </xf>
    <xf numFmtId="0" fontId="12" fillId="0" borderId="16" xfId="1" applyFont="1" applyFill="1" applyBorder="1" applyAlignment="1"/>
    <xf numFmtId="0" fontId="12" fillId="0" borderId="16" xfId="1" applyFont="1" applyBorder="1" applyAlignment="1">
      <alignment vertical="center"/>
    </xf>
    <xf numFmtId="0" fontId="12" fillId="0" borderId="16" xfId="1" applyFont="1" applyFill="1" applyBorder="1" applyAlignment="1">
      <alignment horizontal="left"/>
    </xf>
    <xf numFmtId="190" fontId="12" fillId="0" borderId="28" xfId="1" applyNumberFormat="1" applyFont="1" applyBorder="1" applyAlignment="1"/>
    <xf numFmtId="0" fontId="12" fillId="0" borderId="48" xfId="1" applyFont="1" applyFill="1" applyBorder="1" applyAlignment="1">
      <alignment shrinkToFit="1"/>
    </xf>
    <xf numFmtId="0" fontId="8" fillId="0" borderId="7" xfId="1" applyNumberFormat="1" applyFont="1" applyBorder="1" applyAlignment="1">
      <alignment horizontal="center" vertical="center" wrapText="1"/>
    </xf>
    <xf numFmtId="0" fontId="8" fillId="0" borderId="7" xfId="1" applyFont="1" applyBorder="1" applyAlignment="1">
      <alignment horizontal="center" vertical="center" wrapText="1"/>
    </xf>
    <xf numFmtId="20" fontId="8" fillId="0" borderId="7" xfId="1" applyNumberFormat="1" applyFont="1" applyBorder="1" applyAlignment="1">
      <alignment horizontal="center" vertical="center" wrapText="1"/>
    </xf>
    <xf numFmtId="0" fontId="55" fillId="0" borderId="7" xfId="1" applyNumberFormat="1" applyFont="1" applyBorder="1" applyAlignment="1">
      <alignment horizontal="center" vertical="center" wrapText="1"/>
    </xf>
    <xf numFmtId="0" fontId="8" fillId="3" borderId="7" xfId="1" applyFont="1" applyFill="1" applyBorder="1" applyAlignment="1">
      <alignment horizontal="center" vertical="center" wrapText="1"/>
    </xf>
    <xf numFmtId="0" fontId="8" fillId="0" borderId="7" xfId="1" applyFont="1" applyFill="1" applyBorder="1" applyAlignment="1">
      <alignment horizontal="center" vertical="center" wrapText="1"/>
    </xf>
    <xf numFmtId="0" fontId="55" fillId="0" borderId="7" xfId="1" applyFont="1" applyBorder="1" applyAlignment="1">
      <alignment horizontal="center" vertical="center" wrapText="1"/>
    </xf>
    <xf numFmtId="0" fontId="8" fillId="3" borderId="14" xfId="1" applyFont="1" applyFill="1" applyBorder="1" applyAlignment="1">
      <alignment horizontal="center" vertical="center" wrapText="1"/>
    </xf>
    <xf numFmtId="0" fontId="8" fillId="0" borderId="12" xfId="1" applyFont="1" applyBorder="1" applyAlignment="1">
      <alignment horizontal="center" vertical="center" wrapText="1"/>
    </xf>
    <xf numFmtId="0" fontId="33" fillId="0" borderId="7" xfId="1" applyFont="1" applyFill="1" applyBorder="1" applyAlignment="1">
      <alignment horizontal="left" vertical="center" wrapText="1"/>
    </xf>
    <xf numFmtId="0" fontId="33" fillId="0" borderId="7" xfId="1" applyFont="1" applyFill="1" applyBorder="1" applyAlignment="1">
      <alignment vertical="center" wrapText="1"/>
    </xf>
    <xf numFmtId="0" fontId="33" fillId="0" borderId="13" xfId="1" applyFont="1" applyFill="1" applyBorder="1" applyAlignment="1">
      <alignment vertical="center"/>
    </xf>
    <xf numFmtId="0" fontId="33" fillId="0" borderId="11" xfId="1" applyFont="1" applyFill="1" applyBorder="1" applyAlignment="1">
      <alignment vertical="center"/>
    </xf>
    <xf numFmtId="0" fontId="33" fillId="0" borderId="8" xfId="1" applyFont="1" applyFill="1" applyBorder="1" applyAlignment="1">
      <alignment vertical="center"/>
    </xf>
    <xf numFmtId="0" fontId="32" fillId="0" borderId="0" xfId="1" applyFont="1" applyFill="1" applyAlignment="1">
      <alignment horizontal="center" vertical="center"/>
    </xf>
    <xf numFmtId="0" fontId="33" fillId="0" borderId="19" xfId="1" applyFont="1" applyFill="1" applyBorder="1" applyAlignment="1">
      <alignment horizontal="center" vertical="center" shrinkToFit="1"/>
    </xf>
    <xf numFmtId="0" fontId="33" fillId="0" borderId="20" xfId="1" applyFont="1" applyFill="1" applyBorder="1" applyAlignment="1">
      <alignment horizontal="center" vertical="center" shrinkToFit="1"/>
    </xf>
    <xf numFmtId="0" fontId="33" fillId="0" borderId="21" xfId="1" applyFont="1" applyFill="1" applyBorder="1" applyAlignment="1">
      <alignment horizontal="center" vertical="center" shrinkToFit="1"/>
    </xf>
    <xf numFmtId="0" fontId="33" fillId="0" borderId="19" xfId="1" applyFont="1" applyFill="1" applyBorder="1" applyAlignment="1">
      <alignment horizontal="center" vertical="center"/>
    </xf>
    <xf numFmtId="0" fontId="33" fillId="0" borderId="20" xfId="1" applyFont="1" applyFill="1" applyBorder="1" applyAlignment="1">
      <alignment horizontal="center" vertical="center"/>
    </xf>
    <xf numFmtId="0" fontId="33" fillId="0" borderId="21" xfId="1" applyFont="1" applyFill="1" applyBorder="1" applyAlignment="1">
      <alignment horizontal="center" vertical="center"/>
    </xf>
    <xf numFmtId="190" fontId="33" fillId="0" borderId="1" xfId="1" applyNumberFormat="1" applyFont="1" applyFill="1" applyBorder="1" applyAlignment="1">
      <alignment horizontal="center" vertical="center" shrinkToFit="1"/>
    </xf>
  </cellXfs>
  <cellStyles count="36636">
    <cellStyle name="20% - 강조색1 2" xfId="114"/>
    <cellStyle name="20% - 강조색1 2 2" xfId="115"/>
    <cellStyle name="20% - 강조색1 3" xfId="116"/>
    <cellStyle name="20% - 강조색2 2" xfId="117"/>
    <cellStyle name="20% - 강조색2 2 2" xfId="118"/>
    <cellStyle name="20% - 강조색2 3" xfId="119"/>
    <cellStyle name="20% - 강조색3 2" xfId="120"/>
    <cellStyle name="20% - 강조색3 2 2" xfId="121"/>
    <cellStyle name="20% - 강조색3 3" xfId="122"/>
    <cellStyle name="20% - 강조색4 2" xfId="123"/>
    <cellStyle name="20% - 강조색4 2 2" xfId="124"/>
    <cellStyle name="20% - 강조색4 3" xfId="125"/>
    <cellStyle name="20% - 강조색5 2" xfId="126"/>
    <cellStyle name="20% - 강조색5 2 2" xfId="127"/>
    <cellStyle name="20% - 강조색5 3" xfId="128"/>
    <cellStyle name="20% - 강조색6 2" xfId="129"/>
    <cellStyle name="20% - 강조색6 2 2" xfId="130"/>
    <cellStyle name="20% - 강조색6 3" xfId="131"/>
    <cellStyle name="40% - 강조색1 2" xfId="132"/>
    <cellStyle name="40% - 강조색1 2 2" xfId="133"/>
    <cellStyle name="40% - 강조색1 3" xfId="134"/>
    <cellStyle name="40% - 강조색2 2" xfId="135"/>
    <cellStyle name="40% - 강조색2 2 2" xfId="136"/>
    <cellStyle name="40% - 강조색2 3" xfId="137"/>
    <cellStyle name="40% - 강조색3 2" xfId="138"/>
    <cellStyle name="40% - 강조색3 2 2" xfId="139"/>
    <cellStyle name="40% - 강조색3 3" xfId="140"/>
    <cellStyle name="40% - 강조색4 2" xfId="141"/>
    <cellStyle name="40% - 강조색4 2 2" xfId="142"/>
    <cellStyle name="40% - 강조색4 3" xfId="143"/>
    <cellStyle name="40% - 강조색5 2" xfId="144"/>
    <cellStyle name="40% - 강조색5 2 2" xfId="145"/>
    <cellStyle name="40% - 강조색5 3" xfId="146"/>
    <cellStyle name="40% - 강조색6 2" xfId="147"/>
    <cellStyle name="40% - 강조색6 2 2" xfId="148"/>
    <cellStyle name="40% - 강조색6 3" xfId="149"/>
    <cellStyle name="60% - 강조색1 2" xfId="150"/>
    <cellStyle name="60% - 강조색1 2 2" xfId="151"/>
    <cellStyle name="60% - 강조색1 3" xfId="152"/>
    <cellStyle name="60% - 강조색2 2" xfId="153"/>
    <cellStyle name="60% - 강조색2 2 2" xfId="154"/>
    <cellStyle name="60% - 강조색2 3" xfId="155"/>
    <cellStyle name="60% - 강조색3 2" xfId="156"/>
    <cellStyle name="60% - 강조색3 2 2" xfId="157"/>
    <cellStyle name="60% - 강조색3 3" xfId="158"/>
    <cellStyle name="60% - 강조색4 2" xfId="159"/>
    <cellStyle name="60% - 강조색4 2 2" xfId="160"/>
    <cellStyle name="60% - 강조색4 3" xfId="161"/>
    <cellStyle name="60% - 강조색5 2" xfId="162"/>
    <cellStyle name="60% - 강조색5 2 2" xfId="163"/>
    <cellStyle name="60% - 강조색5 3" xfId="164"/>
    <cellStyle name="60% - 강조색6 2" xfId="165"/>
    <cellStyle name="60% - 강조색6 2 2" xfId="166"/>
    <cellStyle name="60% - 강조색6 3" xfId="167"/>
    <cellStyle name="AeE­ [0]_AMT " xfId="13"/>
    <cellStyle name="AeE­_AMT " xfId="14"/>
    <cellStyle name="AÞ¸¶ [0]_AN°y(1.25) " xfId="15"/>
    <cellStyle name="AÞ¸¶_AN°y(1.25) " xfId="16"/>
    <cellStyle name="C￥AØ_¿μ¾÷CoE² " xfId="168"/>
    <cellStyle name="category" xfId="169"/>
    <cellStyle name="category 2" xfId="170"/>
    <cellStyle name="category 3" xfId="171"/>
    <cellStyle name="Comma [0]_ SG&amp;A Bridge " xfId="17"/>
    <cellStyle name="comma zerodec" xfId="172"/>
    <cellStyle name="Comma_ SG&amp;A Bridge " xfId="18"/>
    <cellStyle name="Curren?_x0012_퐀_x0017_?" xfId="19"/>
    <cellStyle name="Currency [0]_ SG&amp;A Bridge " xfId="20"/>
    <cellStyle name="Currency_ SG&amp;A Bridge " xfId="21"/>
    <cellStyle name="Currency1" xfId="173"/>
    <cellStyle name="Dezimal [0]_laroux" xfId="174"/>
    <cellStyle name="Dezimal_laroux" xfId="175"/>
    <cellStyle name="Dollar (zero dec)" xfId="176"/>
    <cellStyle name="Grey" xfId="177"/>
    <cellStyle name="Grey 2" xfId="178"/>
    <cellStyle name="Grey 3" xfId="179"/>
    <cellStyle name="HEADER" xfId="180"/>
    <cellStyle name="HEADER 2" xfId="181"/>
    <cellStyle name="HEADER 3" xfId="182"/>
    <cellStyle name="Header1" xfId="183"/>
    <cellStyle name="Header1 2" xfId="184"/>
    <cellStyle name="Header1 3" xfId="185"/>
    <cellStyle name="Header2" xfId="186"/>
    <cellStyle name="Header2 10" xfId="187"/>
    <cellStyle name="Header2 10 2" xfId="188"/>
    <cellStyle name="Header2 10 2 10" xfId="189"/>
    <cellStyle name="Header2 10 2 10 2" xfId="190"/>
    <cellStyle name="Header2 10 2 11" xfId="191"/>
    <cellStyle name="Header2 10 2 11 2" xfId="192"/>
    <cellStyle name="Header2 10 2 12" xfId="193"/>
    <cellStyle name="Header2 10 2 12 2" xfId="194"/>
    <cellStyle name="Header2 10 2 13" xfId="195"/>
    <cellStyle name="Header2 10 2 13 2" xfId="196"/>
    <cellStyle name="Header2 10 2 14" xfId="197"/>
    <cellStyle name="Header2 10 2 14 2" xfId="198"/>
    <cellStyle name="Header2 10 2 15" xfId="199"/>
    <cellStyle name="Header2 10 2 15 2" xfId="200"/>
    <cellStyle name="Header2 10 2 16" xfId="201"/>
    <cellStyle name="Header2 10 2 16 2" xfId="202"/>
    <cellStyle name="Header2 10 2 17" xfId="203"/>
    <cellStyle name="Header2 10 2 17 2" xfId="204"/>
    <cellStyle name="Header2 10 2 18" xfId="205"/>
    <cellStyle name="Header2 10 2 18 2" xfId="206"/>
    <cellStyle name="Header2 10 2 19" xfId="207"/>
    <cellStyle name="Header2 10 2 19 2" xfId="208"/>
    <cellStyle name="Header2 10 2 2" xfId="209"/>
    <cellStyle name="Header2 10 2 2 10" xfId="210"/>
    <cellStyle name="Header2 10 2 2 10 2" xfId="211"/>
    <cellStyle name="Header2 10 2 2 11" xfId="212"/>
    <cellStyle name="Header2 10 2 2 11 2" xfId="213"/>
    <cellStyle name="Header2 10 2 2 12" xfId="214"/>
    <cellStyle name="Header2 10 2 2 12 2" xfId="215"/>
    <cellStyle name="Header2 10 2 2 13" xfId="216"/>
    <cellStyle name="Header2 10 2 2 13 2" xfId="217"/>
    <cellStyle name="Header2 10 2 2 14" xfId="218"/>
    <cellStyle name="Header2 10 2 2 14 2" xfId="219"/>
    <cellStyle name="Header2 10 2 2 15" xfId="220"/>
    <cellStyle name="Header2 10 2 2 15 2" xfId="221"/>
    <cellStyle name="Header2 10 2 2 16" xfId="222"/>
    <cellStyle name="Header2 10 2 2 16 2" xfId="223"/>
    <cellStyle name="Header2 10 2 2 17" xfId="224"/>
    <cellStyle name="Header2 10 2 2 17 2" xfId="225"/>
    <cellStyle name="Header2 10 2 2 18" xfId="226"/>
    <cellStyle name="Header2 10 2 2 18 2" xfId="227"/>
    <cellStyle name="Header2 10 2 2 19" xfId="228"/>
    <cellStyle name="Header2 10 2 2 19 2" xfId="229"/>
    <cellStyle name="Header2 10 2 2 2" xfId="230"/>
    <cellStyle name="Header2 10 2 2 2 2" xfId="231"/>
    <cellStyle name="Header2 10 2 2 20" xfId="232"/>
    <cellStyle name="Header2 10 2 2 20 2" xfId="233"/>
    <cellStyle name="Header2 10 2 2 21" xfId="234"/>
    <cellStyle name="Header2 10 2 2 21 2" xfId="235"/>
    <cellStyle name="Header2 10 2 2 22" xfId="236"/>
    <cellStyle name="Header2 10 2 2 22 2" xfId="237"/>
    <cellStyle name="Header2 10 2 2 23" xfId="238"/>
    <cellStyle name="Header2 10 2 2 23 2" xfId="239"/>
    <cellStyle name="Header2 10 2 2 24" xfId="240"/>
    <cellStyle name="Header2 10 2 2 24 2" xfId="241"/>
    <cellStyle name="Header2 10 2 2 25" xfId="242"/>
    <cellStyle name="Header2 10 2 2 25 2" xfId="243"/>
    <cellStyle name="Header2 10 2 2 26" xfId="244"/>
    <cellStyle name="Header2 10 2 2 26 2" xfId="245"/>
    <cellStyle name="Header2 10 2 2 27" xfId="246"/>
    <cellStyle name="Header2 10 2 2 27 2" xfId="247"/>
    <cellStyle name="Header2 10 2 2 28" xfId="248"/>
    <cellStyle name="Header2 10 2 2 28 2" xfId="249"/>
    <cellStyle name="Header2 10 2 2 29" xfId="250"/>
    <cellStyle name="Header2 10 2 2 3" xfId="251"/>
    <cellStyle name="Header2 10 2 2 3 2" xfId="252"/>
    <cellStyle name="Header2 10 2 2 30" xfId="253"/>
    <cellStyle name="Header2 10 2 2 30 2" xfId="254"/>
    <cellStyle name="Header2 10 2 2 31" xfId="255"/>
    <cellStyle name="Header2 10 2 2 31 2" xfId="256"/>
    <cellStyle name="Header2 10 2 2 32" xfId="257"/>
    <cellStyle name="Header2 10 2 2 32 2" xfId="258"/>
    <cellStyle name="Header2 10 2 2 33" xfId="259"/>
    <cellStyle name="Header2 10 2 2 33 2" xfId="260"/>
    <cellStyle name="Header2 10 2 2 4" xfId="261"/>
    <cellStyle name="Header2 10 2 2 4 2" xfId="262"/>
    <cellStyle name="Header2 10 2 2 5" xfId="263"/>
    <cellStyle name="Header2 10 2 2 5 2" xfId="264"/>
    <cellStyle name="Header2 10 2 2 6" xfId="265"/>
    <cellStyle name="Header2 10 2 2 6 2" xfId="266"/>
    <cellStyle name="Header2 10 2 2 7" xfId="267"/>
    <cellStyle name="Header2 10 2 2 7 2" xfId="268"/>
    <cellStyle name="Header2 10 2 2 8" xfId="269"/>
    <cellStyle name="Header2 10 2 2 8 2" xfId="270"/>
    <cellStyle name="Header2 10 2 2 9" xfId="271"/>
    <cellStyle name="Header2 10 2 2 9 2" xfId="272"/>
    <cellStyle name="Header2 10 2 20" xfId="273"/>
    <cellStyle name="Header2 10 2 20 2" xfId="274"/>
    <cellStyle name="Header2 10 2 21" xfId="275"/>
    <cellStyle name="Header2 10 2 21 2" xfId="276"/>
    <cellStyle name="Header2 10 2 22" xfId="277"/>
    <cellStyle name="Header2 10 2 22 2" xfId="278"/>
    <cellStyle name="Header2 10 2 23" xfId="279"/>
    <cellStyle name="Header2 10 2 23 2" xfId="280"/>
    <cellStyle name="Header2 10 2 24" xfId="281"/>
    <cellStyle name="Header2 10 2 24 2" xfId="282"/>
    <cellStyle name="Header2 10 2 25" xfId="283"/>
    <cellStyle name="Header2 10 2 25 2" xfId="284"/>
    <cellStyle name="Header2 10 2 26" xfId="285"/>
    <cellStyle name="Header2 10 2 26 2" xfId="286"/>
    <cellStyle name="Header2 10 2 27" xfId="287"/>
    <cellStyle name="Header2 10 2 27 2" xfId="288"/>
    <cellStyle name="Header2 10 2 28" xfId="289"/>
    <cellStyle name="Header2 10 2 28 2" xfId="290"/>
    <cellStyle name="Header2 10 2 29" xfId="291"/>
    <cellStyle name="Header2 10 2 29 2" xfId="292"/>
    <cellStyle name="Header2 10 2 3" xfId="293"/>
    <cellStyle name="Header2 10 2 3 2" xfId="294"/>
    <cellStyle name="Header2 10 2 30" xfId="295"/>
    <cellStyle name="Header2 10 2 30 2" xfId="296"/>
    <cellStyle name="Header2 10 2 31" xfId="297"/>
    <cellStyle name="Header2 10 2 31 2" xfId="298"/>
    <cellStyle name="Header2 10 2 32" xfId="299"/>
    <cellStyle name="Header2 10 2 32 2" xfId="300"/>
    <cellStyle name="Header2 10 2 33" xfId="301"/>
    <cellStyle name="Header2 10 2 33 2" xfId="302"/>
    <cellStyle name="Header2 10 2 34" xfId="303"/>
    <cellStyle name="Header2 10 2 34 2" xfId="304"/>
    <cellStyle name="Header2 10 2 35" xfId="305"/>
    <cellStyle name="Header2 10 2 35 2" xfId="306"/>
    <cellStyle name="Header2 10 2 36" xfId="307"/>
    <cellStyle name="Header2 10 2 36 2" xfId="308"/>
    <cellStyle name="Header2 10 2 37" xfId="309"/>
    <cellStyle name="Header2 10 2 37 2" xfId="310"/>
    <cellStyle name="Header2 10 2 38" xfId="311"/>
    <cellStyle name="Header2 10 2 38 2" xfId="312"/>
    <cellStyle name="Header2 10 2 39" xfId="313"/>
    <cellStyle name="Header2 10 2 39 2" xfId="314"/>
    <cellStyle name="Header2 10 2 4" xfId="315"/>
    <cellStyle name="Header2 10 2 4 2" xfId="316"/>
    <cellStyle name="Header2 10 2 40" xfId="317"/>
    <cellStyle name="Header2 10 2 40 2" xfId="318"/>
    <cellStyle name="Header2 10 2 41" xfId="319"/>
    <cellStyle name="Header2 10 2 41 2" xfId="320"/>
    <cellStyle name="Header2 10 2 42" xfId="321"/>
    <cellStyle name="Header2 10 2 42 2" xfId="322"/>
    <cellStyle name="Header2 10 2 43" xfId="323"/>
    <cellStyle name="Header2 10 2 43 2" xfId="324"/>
    <cellStyle name="Header2 10 2 44" xfId="325"/>
    <cellStyle name="Header2 10 2 44 2" xfId="326"/>
    <cellStyle name="Header2 10 2 45" xfId="327"/>
    <cellStyle name="Header2 10 2 5" xfId="328"/>
    <cellStyle name="Header2 10 2 5 2" xfId="329"/>
    <cellStyle name="Header2 10 2 6" xfId="330"/>
    <cellStyle name="Header2 10 2 6 2" xfId="331"/>
    <cellStyle name="Header2 10 2 7" xfId="332"/>
    <cellStyle name="Header2 10 2 7 2" xfId="333"/>
    <cellStyle name="Header2 10 2 8" xfId="334"/>
    <cellStyle name="Header2 10 2 8 2" xfId="335"/>
    <cellStyle name="Header2 10 2 9" xfId="336"/>
    <cellStyle name="Header2 10 2 9 2" xfId="337"/>
    <cellStyle name="Header2 11" xfId="338"/>
    <cellStyle name="Header2 11 2" xfId="339"/>
    <cellStyle name="Header2 11 2 10" xfId="340"/>
    <cellStyle name="Header2 11 2 10 2" xfId="341"/>
    <cellStyle name="Header2 11 2 11" xfId="342"/>
    <cellStyle name="Header2 11 2 11 2" xfId="343"/>
    <cellStyle name="Header2 11 2 12" xfId="344"/>
    <cellStyle name="Header2 11 2 12 2" xfId="345"/>
    <cellStyle name="Header2 11 2 13" xfId="346"/>
    <cellStyle name="Header2 11 2 13 2" xfId="347"/>
    <cellStyle name="Header2 11 2 14" xfId="348"/>
    <cellStyle name="Header2 11 2 14 2" xfId="349"/>
    <cellStyle name="Header2 11 2 15" xfId="350"/>
    <cellStyle name="Header2 11 2 15 2" xfId="351"/>
    <cellStyle name="Header2 11 2 16" xfId="352"/>
    <cellStyle name="Header2 11 2 16 2" xfId="353"/>
    <cellStyle name="Header2 11 2 17" xfId="354"/>
    <cellStyle name="Header2 11 2 17 2" xfId="355"/>
    <cellStyle name="Header2 11 2 18" xfId="356"/>
    <cellStyle name="Header2 11 2 18 2" xfId="357"/>
    <cellStyle name="Header2 11 2 19" xfId="358"/>
    <cellStyle name="Header2 11 2 19 2" xfId="359"/>
    <cellStyle name="Header2 11 2 2" xfId="360"/>
    <cellStyle name="Header2 11 2 2 10" xfId="361"/>
    <cellStyle name="Header2 11 2 2 10 2" xfId="362"/>
    <cellStyle name="Header2 11 2 2 11" xfId="363"/>
    <cellStyle name="Header2 11 2 2 11 2" xfId="364"/>
    <cellStyle name="Header2 11 2 2 12" xfId="365"/>
    <cellStyle name="Header2 11 2 2 12 2" xfId="366"/>
    <cellStyle name="Header2 11 2 2 13" xfId="367"/>
    <cellStyle name="Header2 11 2 2 13 2" xfId="368"/>
    <cellStyle name="Header2 11 2 2 14" xfId="369"/>
    <cellStyle name="Header2 11 2 2 14 2" xfId="370"/>
    <cellStyle name="Header2 11 2 2 15" xfId="371"/>
    <cellStyle name="Header2 11 2 2 15 2" xfId="372"/>
    <cellStyle name="Header2 11 2 2 16" xfId="373"/>
    <cellStyle name="Header2 11 2 2 16 2" xfId="374"/>
    <cellStyle name="Header2 11 2 2 17" xfId="375"/>
    <cellStyle name="Header2 11 2 2 17 2" xfId="376"/>
    <cellStyle name="Header2 11 2 2 18" xfId="377"/>
    <cellStyle name="Header2 11 2 2 18 2" xfId="378"/>
    <cellStyle name="Header2 11 2 2 19" xfId="379"/>
    <cellStyle name="Header2 11 2 2 19 2" xfId="380"/>
    <cellStyle name="Header2 11 2 2 2" xfId="381"/>
    <cellStyle name="Header2 11 2 2 2 2" xfId="382"/>
    <cellStyle name="Header2 11 2 2 20" xfId="383"/>
    <cellStyle name="Header2 11 2 2 20 2" xfId="384"/>
    <cellStyle name="Header2 11 2 2 21" xfId="385"/>
    <cellStyle name="Header2 11 2 2 21 2" xfId="386"/>
    <cellStyle name="Header2 11 2 2 22" xfId="387"/>
    <cellStyle name="Header2 11 2 2 22 2" xfId="388"/>
    <cellStyle name="Header2 11 2 2 23" xfId="389"/>
    <cellStyle name="Header2 11 2 2 23 2" xfId="390"/>
    <cellStyle name="Header2 11 2 2 24" xfId="391"/>
    <cellStyle name="Header2 11 2 2 24 2" xfId="392"/>
    <cellStyle name="Header2 11 2 2 25" xfId="393"/>
    <cellStyle name="Header2 11 2 2 25 2" xfId="394"/>
    <cellStyle name="Header2 11 2 2 26" xfId="395"/>
    <cellStyle name="Header2 11 2 2 26 2" xfId="396"/>
    <cellStyle name="Header2 11 2 2 27" xfId="397"/>
    <cellStyle name="Header2 11 2 2 27 2" xfId="398"/>
    <cellStyle name="Header2 11 2 2 28" xfId="399"/>
    <cellStyle name="Header2 11 2 2 28 2" xfId="400"/>
    <cellStyle name="Header2 11 2 2 29" xfId="401"/>
    <cellStyle name="Header2 11 2 2 3" xfId="402"/>
    <cellStyle name="Header2 11 2 2 3 2" xfId="403"/>
    <cellStyle name="Header2 11 2 2 30" xfId="404"/>
    <cellStyle name="Header2 11 2 2 30 2" xfId="405"/>
    <cellStyle name="Header2 11 2 2 31" xfId="406"/>
    <cellStyle name="Header2 11 2 2 31 2" xfId="407"/>
    <cellStyle name="Header2 11 2 2 32" xfId="408"/>
    <cellStyle name="Header2 11 2 2 32 2" xfId="409"/>
    <cellStyle name="Header2 11 2 2 33" xfId="410"/>
    <cellStyle name="Header2 11 2 2 33 2" xfId="411"/>
    <cellStyle name="Header2 11 2 2 4" xfId="412"/>
    <cellStyle name="Header2 11 2 2 4 2" xfId="413"/>
    <cellStyle name="Header2 11 2 2 5" xfId="414"/>
    <cellStyle name="Header2 11 2 2 5 2" xfId="415"/>
    <cellStyle name="Header2 11 2 2 6" xfId="416"/>
    <cellStyle name="Header2 11 2 2 6 2" xfId="417"/>
    <cellStyle name="Header2 11 2 2 7" xfId="418"/>
    <cellStyle name="Header2 11 2 2 7 2" xfId="419"/>
    <cellStyle name="Header2 11 2 2 8" xfId="420"/>
    <cellStyle name="Header2 11 2 2 8 2" xfId="421"/>
    <cellStyle name="Header2 11 2 2 9" xfId="422"/>
    <cellStyle name="Header2 11 2 2 9 2" xfId="423"/>
    <cellStyle name="Header2 11 2 20" xfId="424"/>
    <cellStyle name="Header2 11 2 20 2" xfId="425"/>
    <cellStyle name="Header2 11 2 21" xfId="426"/>
    <cellStyle name="Header2 11 2 21 2" xfId="427"/>
    <cellStyle name="Header2 11 2 22" xfId="428"/>
    <cellStyle name="Header2 11 2 22 2" xfId="429"/>
    <cellStyle name="Header2 11 2 23" xfId="430"/>
    <cellStyle name="Header2 11 2 23 2" xfId="431"/>
    <cellStyle name="Header2 11 2 24" xfId="432"/>
    <cellStyle name="Header2 11 2 24 2" xfId="433"/>
    <cellStyle name="Header2 11 2 25" xfId="434"/>
    <cellStyle name="Header2 11 2 25 2" xfId="435"/>
    <cellStyle name="Header2 11 2 26" xfId="436"/>
    <cellStyle name="Header2 11 2 26 2" xfId="437"/>
    <cellStyle name="Header2 11 2 27" xfId="438"/>
    <cellStyle name="Header2 11 2 27 2" xfId="439"/>
    <cellStyle name="Header2 11 2 28" xfId="440"/>
    <cellStyle name="Header2 11 2 28 2" xfId="441"/>
    <cellStyle name="Header2 11 2 29" xfId="442"/>
    <cellStyle name="Header2 11 2 29 2" xfId="443"/>
    <cellStyle name="Header2 11 2 3" xfId="444"/>
    <cellStyle name="Header2 11 2 3 2" xfId="445"/>
    <cellStyle name="Header2 11 2 30" xfId="446"/>
    <cellStyle name="Header2 11 2 30 2" xfId="447"/>
    <cellStyle name="Header2 11 2 31" xfId="448"/>
    <cellStyle name="Header2 11 2 31 2" xfId="449"/>
    <cellStyle name="Header2 11 2 32" xfId="450"/>
    <cellStyle name="Header2 11 2 32 2" xfId="451"/>
    <cellStyle name="Header2 11 2 33" xfId="452"/>
    <cellStyle name="Header2 11 2 33 2" xfId="453"/>
    <cellStyle name="Header2 11 2 34" xfId="454"/>
    <cellStyle name="Header2 11 2 34 2" xfId="455"/>
    <cellStyle name="Header2 11 2 35" xfId="456"/>
    <cellStyle name="Header2 11 2 35 2" xfId="457"/>
    <cellStyle name="Header2 11 2 36" xfId="458"/>
    <cellStyle name="Header2 11 2 36 2" xfId="459"/>
    <cellStyle name="Header2 11 2 37" xfId="460"/>
    <cellStyle name="Header2 11 2 37 2" xfId="461"/>
    <cellStyle name="Header2 11 2 38" xfId="462"/>
    <cellStyle name="Header2 11 2 38 2" xfId="463"/>
    <cellStyle name="Header2 11 2 39" xfId="464"/>
    <cellStyle name="Header2 11 2 39 2" xfId="465"/>
    <cellStyle name="Header2 11 2 4" xfId="466"/>
    <cellStyle name="Header2 11 2 4 2" xfId="467"/>
    <cellStyle name="Header2 11 2 40" xfId="468"/>
    <cellStyle name="Header2 11 2 40 2" xfId="469"/>
    <cellStyle name="Header2 11 2 41" xfId="470"/>
    <cellStyle name="Header2 11 2 41 2" xfId="471"/>
    <cellStyle name="Header2 11 2 42" xfId="472"/>
    <cellStyle name="Header2 11 2 42 2" xfId="473"/>
    <cellStyle name="Header2 11 2 43" xfId="474"/>
    <cellStyle name="Header2 11 2 43 2" xfId="475"/>
    <cellStyle name="Header2 11 2 44" xfId="476"/>
    <cellStyle name="Header2 11 2 44 2" xfId="477"/>
    <cellStyle name="Header2 11 2 45" xfId="478"/>
    <cellStyle name="Header2 11 2 5" xfId="479"/>
    <cellStyle name="Header2 11 2 5 2" xfId="480"/>
    <cellStyle name="Header2 11 2 6" xfId="481"/>
    <cellStyle name="Header2 11 2 6 2" xfId="482"/>
    <cellStyle name="Header2 11 2 7" xfId="483"/>
    <cellStyle name="Header2 11 2 7 2" xfId="484"/>
    <cellStyle name="Header2 11 2 8" xfId="485"/>
    <cellStyle name="Header2 11 2 8 2" xfId="486"/>
    <cellStyle name="Header2 11 2 9" xfId="487"/>
    <cellStyle name="Header2 11 2 9 2" xfId="488"/>
    <cellStyle name="Header2 12" xfId="489"/>
    <cellStyle name="Header2 12 2" xfId="490"/>
    <cellStyle name="Header2 12 2 10" xfId="491"/>
    <cellStyle name="Header2 12 2 10 2" xfId="492"/>
    <cellStyle name="Header2 12 2 11" xfId="493"/>
    <cellStyle name="Header2 12 2 11 2" xfId="494"/>
    <cellStyle name="Header2 12 2 12" xfId="495"/>
    <cellStyle name="Header2 12 2 12 2" xfId="496"/>
    <cellStyle name="Header2 12 2 13" xfId="497"/>
    <cellStyle name="Header2 12 2 13 2" xfId="498"/>
    <cellStyle name="Header2 12 2 14" xfId="499"/>
    <cellStyle name="Header2 12 2 14 2" xfId="500"/>
    <cellStyle name="Header2 12 2 15" xfId="501"/>
    <cellStyle name="Header2 12 2 15 2" xfId="502"/>
    <cellStyle name="Header2 12 2 16" xfId="503"/>
    <cellStyle name="Header2 12 2 16 2" xfId="504"/>
    <cellStyle name="Header2 12 2 17" xfId="505"/>
    <cellStyle name="Header2 12 2 17 2" xfId="506"/>
    <cellStyle name="Header2 12 2 18" xfId="507"/>
    <cellStyle name="Header2 12 2 18 2" xfId="508"/>
    <cellStyle name="Header2 12 2 19" xfId="509"/>
    <cellStyle name="Header2 12 2 19 2" xfId="510"/>
    <cellStyle name="Header2 12 2 2" xfId="511"/>
    <cellStyle name="Header2 12 2 2 10" xfId="512"/>
    <cellStyle name="Header2 12 2 2 10 2" xfId="513"/>
    <cellStyle name="Header2 12 2 2 11" xfId="514"/>
    <cellStyle name="Header2 12 2 2 11 2" xfId="515"/>
    <cellStyle name="Header2 12 2 2 12" xfId="516"/>
    <cellStyle name="Header2 12 2 2 12 2" xfId="517"/>
    <cellStyle name="Header2 12 2 2 13" xfId="518"/>
    <cellStyle name="Header2 12 2 2 13 2" xfId="519"/>
    <cellStyle name="Header2 12 2 2 14" xfId="520"/>
    <cellStyle name="Header2 12 2 2 14 2" xfId="521"/>
    <cellStyle name="Header2 12 2 2 15" xfId="522"/>
    <cellStyle name="Header2 12 2 2 15 2" xfId="523"/>
    <cellStyle name="Header2 12 2 2 16" xfId="524"/>
    <cellStyle name="Header2 12 2 2 16 2" xfId="525"/>
    <cellStyle name="Header2 12 2 2 17" xfId="526"/>
    <cellStyle name="Header2 12 2 2 17 2" xfId="527"/>
    <cellStyle name="Header2 12 2 2 18" xfId="528"/>
    <cellStyle name="Header2 12 2 2 18 2" xfId="529"/>
    <cellStyle name="Header2 12 2 2 19" xfId="530"/>
    <cellStyle name="Header2 12 2 2 19 2" xfId="531"/>
    <cellStyle name="Header2 12 2 2 2" xfId="532"/>
    <cellStyle name="Header2 12 2 2 2 2" xfId="533"/>
    <cellStyle name="Header2 12 2 2 20" xfId="534"/>
    <cellStyle name="Header2 12 2 2 20 2" xfId="535"/>
    <cellStyle name="Header2 12 2 2 21" xfId="536"/>
    <cellStyle name="Header2 12 2 2 21 2" xfId="537"/>
    <cellStyle name="Header2 12 2 2 22" xfId="538"/>
    <cellStyle name="Header2 12 2 2 22 2" xfId="539"/>
    <cellStyle name="Header2 12 2 2 23" xfId="540"/>
    <cellStyle name="Header2 12 2 2 23 2" xfId="541"/>
    <cellStyle name="Header2 12 2 2 24" xfId="542"/>
    <cellStyle name="Header2 12 2 2 24 2" xfId="543"/>
    <cellStyle name="Header2 12 2 2 25" xfId="544"/>
    <cellStyle name="Header2 12 2 2 25 2" xfId="545"/>
    <cellStyle name="Header2 12 2 2 26" xfId="546"/>
    <cellStyle name="Header2 12 2 2 26 2" xfId="547"/>
    <cellStyle name="Header2 12 2 2 27" xfId="548"/>
    <cellStyle name="Header2 12 2 2 27 2" xfId="549"/>
    <cellStyle name="Header2 12 2 2 28" xfId="550"/>
    <cellStyle name="Header2 12 2 2 28 2" xfId="551"/>
    <cellStyle name="Header2 12 2 2 29" xfId="552"/>
    <cellStyle name="Header2 12 2 2 3" xfId="553"/>
    <cellStyle name="Header2 12 2 2 3 2" xfId="554"/>
    <cellStyle name="Header2 12 2 2 30" xfId="555"/>
    <cellStyle name="Header2 12 2 2 30 2" xfId="556"/>
    <cellStyle name="Header2 12 2 2 31" xfId="557"/>
    <cellStyle name="Header2 12 2 2 31 2" xfId="558"/>
    <cellStyle name="Header2 12 2 2 32" xfId="559"/>
    <cellStyle name="Header2 12 2 2 32 2" xfId="560"/>
    <cellStyle name="Header2 12 2 2 33" xfId="561"/>
    <cellStyle name="Header2 12 2 2 33 2" xfId="562"/>
    <cellStyle name="Header2 12 2 2 4" xfId="563"/>
    <cellStyle name="Header2 12 2 2 4 2" xfId="564"/>
    <cellStyle name="Header2 12 2 2 5" xfId="565"/>
    <cellStyle name="Header2 12 2 2 5 2" xfId="566"/>
    <cellStyle name="Header2 12 2 2 6" xfId="567"/>
    <cellStyle name="Header2 12 2 2 6 2" xfId="568"/>
    <cellStyle name="Header2 12 2 2 7" xfId="569"/>
    <cellStyle name="Header2 12 2 2 7 2" xfId="570"/>
    <cellStyle name="Header2 12 2 2 8" xfId="571"/>
    <cellStyle name="Header2 12 2 2 8 2" xfId="572"/>
    <cellStyle name="Header2 12 2 2 9" xfId="573"/>
    <cellStyle name="Header2 12 2 2 9 2" xfId="574"/>
    <cellStyle name="Header2 12 2 20" xfId="575"/>
    <cellStyle name="Header2 12 2 20 2" xfId="576"/>
    <cellStyle name="Header2 12 2 21" xfId="577"/>
    <cellStyle name="Header2 12 2 21 2" xfId="578"/>
    <cellStyle name="Header2 12 2 22" xfId="579"/>
    <cellStyle name="Header2 12 2 22 2" xfId="580"/>
    <cellStyle name="Header2 12 2 23" xfId="581"/>
    <cellStyle name="Header2 12 2 23 2" xfId="582"/>
    <cellStyle name="Header2 12 2 24" xfId="583"/>
    <cellStyle name="Header2 12 2 24 2" xfId="584"/>
    <cellStyle name="Header2 12 2 25" xfId="585"/>
    <cellStyle name="Header2 12 2 25 2" xfId="586"/>
    <cellStyle name="Header2 12 2 26" xfId="587"/>
    <cellStyle name="Header2 12 2 26 2" xfId="588"/>
    <cellStyle name="Header2 12 2 27" xfId="589"/>
    <cellStyle name="Header2 12 2 27 2" xfId="590"/>
    <cellStyle name="Header2 12 2 28" xfId="591"/>
    <cellStyle name="Header2 12 2 28 2" xfId="592"/>
    <cellStyle name="Header2 12 2 29" xfId="593"/>
    <cellStyle name="Header2 12 2 29 2" xfId="594"/>
    <cellStyle name="Header2 12 2 3" xfId="595"/>
    <cellStyle name="Header2 12 2 3 2" xfId="596"/>
    <cellStyle name="Header2 12 2 30" xfId="597"/>
    <cellStyle name="Header2 12 2 30 2" xfId="598"/>
    <cellStyle name="Header2 12 2 31" xfId="599"/>
    <cellStyle name="Header2 12 2 31 2" xfId="600"/>
    <cellStyle name="Header2 12 2 32" xfId="601"/>
    <cellStyle name="Header2 12 2 32 2" xfId="602"/>
    <cellStyle name="Header2 12 2 33" xfId="603"/>
    <cellStyle name="Header2 12 2 33 2" xfId="604"/>
    <cellStyle name="Header2 12 2 34" xfId="605"/>
    <cellStyle name="Header2 12 2 34 2" xfId="606"/>
    <cellStyle name="Header2 12 2 35" xfId="607"/>
    <cellStyle name="Header2 12 2 35 2" xfId="608"/>
    <cellStyle name="Header2 12 2 36" xfId="609"/>
    <cellStyle name="Header2 12 2 36 2" xfId="610"/>
    <cellStyle name="Header2 12 2 37" xfId="611"/>
    <cellStyle name="Header2 12 2 37 2" xfId="612"/>
    <cellStyle name="Header2 12 2 38" xfId="613"/>
    <cellStyle name="Header2 12 2 38 2" xfId="614"/>
    <cellStyle name="Header2 12 2 39" xfId="615"/>
    <cellStyle name="Header2 12 2 39 2" xfId="616"/>
    <cellStyle name="Header2 12 2 4" xfId="617"/>
    <cellStyle name="Header2 12 2 4 2" xfId="618"/>
    <cellStyle name="Header2 12 2 40" xfId="619"/>
    <cellStyle name="Header2 12 2 40 2" xfId="620"/>
    <cellStyle name="Header2 12 2 41" xfId="621"/>
    <cellStyle name="Header2 12 2 41 2" xfId="622"/>
    <cellStyle name="Header2 12 2 42" xfId="623"/>
    <cellStyle name="Header2 12 2 42 2" xfId="624"/>
    <cellStyle name="Header2 12 2 43" xfId="625"/>
    <cellStyle name="Header2 12 2 43 2" xfId="626"/>
    <cellStyle name="Header2 12 2 44" xfId="627"/>
    <cellStyle name="Header2 12 2 44 2" xfId="628"/>
    <cellStyle name="Header2 12 2 45" xfId="629"/>
    <cellStyle name="Header2 12 2 5" xfId="630"/>
    <cellStyle name="Header2 12 2 5 2" xfId="631"/>
    <cellStyle name="Header2 12 2 6" xfId="632"/>
    <cellStyle name="Header2 12 2 6 2" xfId="633"/>
    <cellStyle name="Header2 12 2 7" xfId="634"/>
    <cellStyle name="Header2 12 2 7 2" xfId="635"/>
    <cellStyle name="Header2 12 2 8" xfId="636"/>
    <cellStyle name="Header2 12 2 8 2" xfId="637"/>
    <cellStyle name="Header2 12 2 9" xfId="638"/>
    <cellStyle name="Header2 12 2 9 2" xfId="639"/>
    <cellStyle name="Header2 13" xfId="640"/>
    <cellStyle name="Header2 13 2" xfId="641"/>
    <cellStyle name="Header2 13 2 10" xfId="642"/>
    <cellStyle name="Header2 13 2 10 2" xfId="643"/>
    <cellStyle name="Header2 13 2 11" xfId="644"/>
    <cellStyle name="Header2 13 2 11 2" xfId="645"/>
    <cellStyle name="Header2 13 2 12" xfId="646"/>
    <cellStyle name="Header2 13 2 12 2" xfId="647"/>
    <cellStyle name="Header2 13 2 13" xfId="648"/>
    <cellStyle name="Header2 13 2 13 2" xfId="649"/>
    <cellStyle name="Header2 13 2 14" xfId="650"/>
    <cellStyle name="Header2 13 2 14 2" xfId="651"/>
    <cellStyle name="Header2 13 2 15" xfId="652"/>
    <cellStyle name="Header2 13 2 15 2" xfId="653"/>
    <cellStyle name="Header2 13 2 16" xfId="654"/>
    <cellStyle name="Header2 13 2 16 2" xfId="655"/>
    <cellStyle name="Header2 13 2 17" xfId="656"/>
    <cellStyle name="Header2 13 2 17 2" xfId="657"/>
    <cellStyle name="Header2 13 2 18" xfId="658"/>
    <cellStyle name="Header2 13 2 18 2" xfId="659"/>
    <cellStyle name="Header2 13 2 19" xfId="660"/>
    <cellStyle name="Header2 13 2 19 2" xfId="661"/>
    <cellStyle name="Header2 13 2 2" xfId="662"/>
    <cellStyle name="Header2 13 2 2 10" xfId="663"/>
    <cellStyle name="Header2 13 2 2 10 2" xfId="664"/>
    <cellStyle name="Header2 13 2 2 11" xfId="665"/>
    <cellStyle name="Header2 13 2 2 11 2" xfId="666"/>
    <cellStyle name="Header2 13 2 2 12" xfId="667"/>
    <cellStyle name="Header2 13 2 2 12 2" xfId="668"/>
    <cellStyle name="Header2 13 2 2 13" xfId="669"/>
    <cellStyle name="Header2 13 2 2 13 2" xfId="670"/>
    <cellStyle name="Header2 13 2 2 14" xfId="671"/>
    <cellStyle name="Header2 13 2 2 14 2" xfId="672"/>
    <cellStyle name="Header2 13 2 2 15" xfId="673"/>
    <cellStyle name="Header2 13 2 2 15 2" xfId="674"/>
    <cellStyle name="Header2 13 2 2 16" xfId="675"/>
    <cellStyle name="Header2 13 2 2 16 2" xfId="676"/>
    <cellStyle name="Header2 13 2 2 17" xfId="677"/>
    <cellStyle name="Header2 13 2 2 17 2" xfId="678"/>
    <cellStyle name="Header2 13 2 2 18" xfId="679"/>
    <cellStyle name="Header2 13 2 2 18 2" xfId="680"/>
    <cellStyle name="Header2 13 2 2 19" xfId="681"/>
    <cellStyle name="Header2 13 2 2 19 2" xfId="682"/>
    <cellStyle name="Header2 13 2 2 2" xfId="683"/>
    <cellStyle name="Header2 13 2 2 2 2" xfId="684"/>
    <cellStyle name="Header2 13 2 2 20" xfId="685"/>
    <cellStyle name="Header2 13 2 2 20 2" xfId="686"/>
    <cellStyle name="Header2 13 2 2 21" xfId="687"/>
    <cellStyle name="Header2 13 2 2 21 2" xfId="688"/>
    <cellStyle name="Header2 13 2 2 22" xfId="689"/>
    <cellStyle name="Header2 13 2 2 22 2" xfId="690"/>
    <cellStyle name="Header2 13 2 2 23" xfId="691"/>
    <cellStyle name="Header2 13 2 2 23 2" xfId="692"/>
    <cellStyle name="Header2 13 2 2 24" xfId="693"/>
    <cellStyle name="Header2 13 2 2 24 2" xfId="694"/>
    <cellStyle name="Header2 13 2 2 25" xfId="695"/>
    <cellStyle name="Header2 13 2 2 25 2" xfId="696"/>
    <cellStyle name="Header2 13 2 2 26" xfId="697"/>
    <cellStyle name="Header2 13 2 2 26 2" xfId="698"/>
    <cellStyle name="Header2 13 2 2 27" xfId="699"/>
    <cellStyle name="Header2 13 2 2 27 2" xfId="700"/>
    <cellStyle name="Header2 13 2 2 28" xfId="701"/>
    <cellStyle name="Header2 13 2 2 28 2" xfId="702"/>
    <cellStyle name="Header2 13 2 2 29" xfId="703"/>
    <cellStyle name="Header2 13 2 2 3" xfId="704"/>
    <cellStyle name="Header2 13 2 2 3 2" xfId="705"/>
    <cellStyle name="Header2 13 2 2 30" xfId="706"/>
    <cellStyle name="Header2 13 2 2 30 2" xfId="707"/>
    <cellStyle name="Header2 13 2 2 31" xfId="708"/>
    <cellStyle name="Header2 13 2 2 31 2" xfId="709"/>
    <cellStyle name="Header2 13 2 2 32" xfId="710"/>
    <cellStyle name="Header2 13 2 2 32 2" xfId="711"/>
    <cellStyle name="Header2 13 2 2 33" xfId="712"/>
    <cellStyle name="Header2 13 2 2 33 2" xfId="713"/>
    <cellStyle name="Header2 13 2 2 4" xfId="714"/>
    <cellStyle name="Header2 13 2 2 4 2" xfId="715"/>
    <cellStyle name="Header2 13 2 2 5" xfId="716"/>
    <cellStyle name="Header2 13 2 2 5 2" xfId="717"/>
    <cellStyle name="Header2 13 2 2 6" xfId="718"/>
    <cellStyle name="Header2 13 2 2 6 2" xfId="719"/>
    <cellStyle name="Header2 13 2 2 7" xfId="720"/>
    <cellStyle name="Header2 13 2 2 7 2" xfId="721"/>
    <cellStyle name="Header2 13 2 2 8" xfId="722"/>
    <cellStyle name="Header2 13 2 2 8 2" xfId="723"/>
    <cellStyle name="Header2 13 2 2 9" xfId="724"/>
    <cellStyle name="Header2 13 2 2 9 2" xfId="725"/>
    <cellStyle name="Header2 13 2 20" xfId="726"/>
    <cellStyle name="Header2 13 2 20 2" xfId="727"/>
    <cellStyle name="Header2 13 2 21" xfId="728"/>
    <cellStyle name="Header2 13 2 21 2" xfId="729"/>
    <cellStyle name="Header2 13 2 22" xfId="730"/>
    <cellStyle name="Header2 13 2 22 2" xfId="731"/>
    <cellStyle name="Header2 13 2 23" xfId="732"/>
    <cellStyle name="Header2 13 2 23 2" xfId="733"/>
    <cellStyle name="Header2 13 2 24" xfId="734"/>
    <cellStyle name="Header2 13 2 24 2" xfId="735"/>
    <cellStyle name="Header2 13 2 25" xfId="736"/>
    <cellStyle name="Header2 13 2 25 2" xfId="737"/>
    <cellStyle name="Header2 13 2 26" xfId="738"/>
    <cellStyle name="Header2 13 2 26 2" xfId="739"/>
    <cellStyle name="Header2 13 2 27" xfId="740"/>
    <cellStyle name="Header2 13 2 27 2" xfId="741"/>
    <cellStyle name="Header2 13 2 28" xfId="742"/>
    <cellStyle name="Header2 13 2 28 2" xfId="743"/>
    <cellStyle name="Header2 13 2 29" xfId="744"/>
    <cellStyle name="Header2 13 2 29 2" xfId="745"/>
    <cellStyle name="Header2 13 2 3" xfId="746"/>
    <cellStyle name="Header2 13 2 3 2" xfId="747"/>
    <cellStyle name="Header2 13 2 30" xfId="748"/>
    <cellStyle name="Header2 13 2 30 2" xfId="749"/>
    <cellStyle name="Header2 13 2 31" xfId="750"/>
    <cellStyle name="Header2 13 2 31 2" xfId="751"/>
    <cellStyle name="Header2 13 2 32" xfId="752"/>
    <cellStyle name="Header2 13 2 32 2" xfId="753"/>
    <cellStyle name="Header2 13 2 33" xfId="754"/>
    <cellStyle name="Header2 13 2 33 2" xfId="755"/>
    <cellStyle name="Header2 13 2 34" xfId="756"/>
    <cellStyle name="Header2 13 2 34 2" xfId="757"/>
    <cellStyle name="Header2 13 2 35" xfId="758"/>
    <cellStyle name="Header2 13 2 35 2" xfId="759"/>
    <cellStyle name="Header2 13 2 36" xfId="760"/>
    <cellStyle name="Header2 13 2 36 2" xfId="761"/>
    <cellStyle name="Header2 13 2 37" xfId="762"/>
    <cellStyle name="Header2 13 2 37 2" xfId="763"/>
    <cellStyle name="Header2 13 2 38" xfId="764"/>
    <cellStyle name="Header2 13 2 38 2" xfId="765"/>
    <cellStyle name="Header2 13 2 39" xfId="766"/>
    <cellStyle name="Header2 13 2 39 2" xfId="767"/>
    <cellStyle name="Header2 13 2 4" xfId="768"/>
    <cellStyle name="Header2 13 2 4 2" xfId="769"/>
    <cellStyle name="Header2 13 2 40" xfId="770"/>
    <cellStyle name="Header2 13 2 40 2" xfId="771"/>
    <cellStyle name="Header2 13 2 41" xfId="772"/>
    <cellStyle name="Header2 13 2 41 2" xfId="773"/>
    <cellStyle name="Header2 13 2 42" xfId="774"/>
    <cellStyle name="Header2 13 2 42 2" xfId="775"/>
    <cellStyle name="Header2 13 2 43" xfId="776"/>
    <cellStyle name="Header2 13 2 43 2" xfId="777"/>
    <cellStyle name="Header2 13 2 44" xfId="778"/>
    <cellStyle name="Header2 13 2 44 2" xfId="779"/>
    <cellStyle name="Header2 13 2 45" xfId="780"/>
    <cellStyle name="Header2 13 2 5" xfId="781"/>
    <cellStyle name="Header2 13 2 5 2" xfId="782"/>
    <cellStyle name="Header2 13 2 6" xfId="783"/>
    <cellStyle name="Header2 13 2 6 2" xfId="784"/>
    <cellStyle name="Header2 13 2 7" xfId="785"/>
    <cellStyle name="Header2 13 2 7 2" xfId="786"/>
    <cellStyle name="Header2 13 2 8" xfId="787"/>
    <cellStyle name="Header2 13 2 8 2" xfId="788"/>
    <cellStyle name="Header2 13 2 9" xfId="789"/>
    <cellStyle name="Header2 13 2 9 2" xfId="790"/>
    <cellStyle name="Header2 14" xfId="791"/>
    <cellStyle name="Header2 14 2" xfId="792"/>
    <cellStyle name="Header2 14 2 10" xfId="793"/>
    <cellStyle name="Header2 14 2 10 2" xfId="794"/>
    <cellStyle name="Header2 14 2 11" xfId="795"/>
    <cellStyle name="Header2 14 2 11 2" xfId="796"/>
    <cellStyle name="Header2 14 2 12" xfId="797"/>
    <cellStyle name="Header2 14 2 12 2" xfId="798"/>
    <cellStyle name="Header2 14 2 13" xfId="799"/>
    <cellStyle name="Header2 14 2 13 2" xfId="800"/>
    <cellStyle name="Header2 14 2 14" xfId="801"/>
    <cellStyle name="Header2 14 2 14 2" xfId="802"/>
    <cellStyle name="Header2 14 2 15" xfId="803"/>
    <cellStyle name="Header2 14 2 15 2" xfId="804"/>
    <cellStyle name="Header2 14 2 16" xfId="805"/>
    <cellStyle name="Header2 14 2 16 2" xfId="806"/>
    <cellStyle name="Header2 14 2 17" xfId="807"/>
    <cellStyle name="Header2 14 2 17 2" xfId="808"/>
    <cellStyle name="Header2 14 2 18" xfId="809"/>
    <cellStyle name="Header2 14 2 18 2" xfId="810"/>
    <cellStyle name="Header2 14 2 19" xfId="811"/>
    <cellStyle name="Header2 14 2 19 2" xfId="812"/>
    <cellStyle name="Header2 14 2 2" xfId="813"/>
    <cellStyle name="Header2 14 2 2 10" xfId="814"/>
    <cellStyle name="Header2 14 2 2 10 2" xfId="815"/>
    <cellStyle name="Header2 14 2 2 11" xfId="816"/>
    <cellStyle name="Header2 14 2 2 11 2" xfId="817"/>
    <cellStyle name="Header2 14 2 2 12" xfId="818"/>
    <cellStyle name="Header2 14 2 2 12 2" xfId="819"/>
    <cellStyle name="Header2 14 2 2 13" xfId="820"/>
    <cellStyle name="Header2 14 2 2 13 2" xfId="821"/>
    <cellStyle name="Header2 14 2 2 14" xfId="822"/>
    <cellStyle name="Header2 14 2 2 14 2" xfId="823"/>
    <cellStyle name="Header2 14 2 2 15" xfId="824"/>
    <cellStyle name="Header2 14 2 2 15 2" xfId="825"/>
    <cellStyle name="Header2 14 2 2 16" xfId="826"/>
    <cellStyle name="Header2 14 2 2 16 2" xfId="827"/>
    <cellStyle name="Header2 14 2 2 17" xfId="828"/>
    <cellStyle name="Header2 14 2 2 17 2" xfId="829"/>
    <cellStyle name="Header2 14 2 2 18" xfId="830"/>
    <cellStyle name="Header2 14 2 2 18 2" xfId="831"/>
    <cellStyle name="Header2 14 2 2 19" xfId="832"/>
    <cellStyle name="Header2 14 2 2 19 2" xfId="833"/>
    <cellStyle name="Header2 14 2 2 2" xfId="834"/>
    <cellStyle name="Header2 14 2 2 2 2" xfId="835"/>
    <cellStyle name="Header2 14 2 2 20" xfId="836"/>
    <cellStyle name="Header2 14 2 2 20 2" xfId="837"/>
    <cellStyle name="Header2 14 2 2 21" xfId="838"/>
    <cellStyle name="Header2 14 2 2 21 2" xfId="839"/>
    <cellStyle name="Header2 14 2 2 22" xfId="840"/>
    <cellStyle name="Header2 14 2 2 22 2" xfId="841"/>
    <cellStyle name="Header2 14 2 2 23" xfId="842"/>
    <cellStyle name="Header2 14 2 2 23 2" xfId="843"/>
    <cellStyle name="Header2 14 2 2 24" xfId="844"/>
    <cellStyle name="Header2 14 2 2 24 2" xfId="845"/>
    <cellStyle name="Header2 14 2 2 25" xfId="846"/>
    <cellStyle name="Header2 14 2 2 25 2" xfId="847"/>
    <cellStyle name="Header2 14 2 2 26" xfId="848"/>
    <cellStyle name="Header2 14 2 2 26 2" xfId="849"/>
    <cellStyle name="Header2 14 2 2 27" xfId="850"/>
    <cellStyle name="Header2 14 2 2 27 2" xfId="851"/>
    <cellStyle name="Header2 14 2 2 28" xfId="852"/>
    <cellStyle name="Header2 14 2 2 28 2" xfId="853"/>
    <cellStyle name="Header2 14 2 2 29" xfId="854"/>
    <cellStyle name="Header2 14 2 2 3" xfId="855"/>
    <cellStyle name="Header2 14 2 2 3 2" xfId="856"/>
    <cellStyle name="Header2 14 2 2 30" xfId="857"/>
    <cellStyle name="Header2 14 2 2 30 2" xfId="858"/>
    <cellStyle name="Header2 14 2 2 31" xfId="859"/>
    <cellStyle name="Header2 14 2 2 31 2" xfId="860"/>
    <cellStyle name="Header2 14 2 2 32" xfId="861"/>
    <cellStyle name="Header2 14 2 2 32 2" xfId="862"/>
    <cellStyle name="Header2 14 2 2 33" xfId="863"/>
    <cellStyle name="Header2 14 2 2 33 2" xfId="864"/>
    <cellStyle name="Header2 14 2 2 4" xfId="865"/>
    <cellStyle name="Header2 14 2 2 4 2" xfId="866"/>
    <cellStyle name="Header2 14 2 2 5" xfId="867"/>
    <cellStyle name="Header2 14 2 2 5 2" xfId="868"/>
    <cellStyle name="Header2 14 2 2 6" xfId="869"/>
    <cellStyle name="Header2 14 2 2 6 2" xfId="870"/>
    <cellStyle name="Header2 14 2 2 7" xfId="871"/>
    <cellStyle name="Header2 14 2 2 7 2" xfId="872"/>
    <cellStyle name="Header2 14 2 2 8" xfId="873"/>
    <cellStyle name="Header2 14 2 2 8 2" xfId="874"/>
    <cellStyle name="Header2 14 2 2 9" xfId="875"/>
    <cellStyle name="Header2 14 2 2 9 2" xfId="876"/>
    <cellStyle name="Header2 14 2 20" xfId="877"/>
    <cellStyle name="Header2 14 2 20 2" xfId="878"/>
    <cellStyle name="Header2 14 2 21" xfId="879"/>
    <cellStyle name="Header2 14 2 21 2" xfId="880"/>
    <cellStyle name="Header2 14 2 22" xfId="881"/>
    <cellStyle name="Header2 14 2 22 2" xfId="882"/>
    <cellStyle name="Header2 14 2 23" xfId="883"/>
    <cellStyle name="Header2 14 2 23 2" xfId="884"/>
    <cellStyle name="Header2 14 2 24" xfId="885"/>
    <cellStyle name="Header2 14 2 24 2" xfId="886"/>
    <cellStyle name="Header2 14 2 25" xfId="887"/>
    <cellStyle name="Header2 14 2 25 2" xfId="888"/>
    <cellStyle name="Header2 14 2 26" xfId="889"/>
    <cellStyle name="Header2 14 2 26 2" xfId="890"/>
    <cellStyle name="Header2 14 2 27" xfId="891"/>
    <cellStyle name="Header2 14 2 27 2" xfId="892"/>
    <cellStyle name="Header2 14 2 28" xfId="893"/>
    <cellStyle name="Header2 14 2 28 2" xfId="894"/>
    <cellStyle name="Header2 14 2 29" xfId="895"/>
    <cellStyle name="Header2 14 2 29 2" xfId="896"/>
    <cellStyle name="Header2 14 2 3" xfId="897"/>
    <cellStyle name="Header2 14 2 3 2" xfId="898"/>
    <cellStyle name="Header2 14 2 30" xfId="899"/>
    <cellStyle name="Header2 14 2 30 2" xfId="900"/>
    <cellStyle name="Header2 14 2 31" xfId="901"/>
    <cellStyle name="Header2 14 2 31 2" xfId="902"/>
    <cellStyle name="Header2 14 2 32" xfId="903"/>
    <cellStyle name="Header2 14 2 32 2" xfId="904"/>
    <cellStyle name="Header2 14 2 33" xfId="905"/>
    <cellStyle name="Header2 14 2 33 2" xfId="906"/>
    <cellStyle name="Header2 14 2 34" xfId="907"/>
    <cellStyle name="Header2 14 2 34 2" xfId="908"/>
    <cellStyle name="Header2 14 2 35" xfId="909"/>
    <cellStyle name="Header2 14 2 35 2" xfId="910"/>
    <cellStyle name="Header2 14 2 36" xfId="911"/>
    <cellStyle name="Header2 14 2 36 2" xfId="912"/>
    <cellStyle name="Header2 14 2 37" xfId="913"/>
    <cellStyle name="Header2 14 2 37 2" xfId="914"/>
    <cellStyle name="Header2 14 2 38" xfId="915"/>
    <cellStyle name="Header2 14 2 38 2" xfId="916"/>
    <cellStyle name="Header2 14 2 39" xfId="917"/>
    <cellStyle name="Header2 14 2 39 2" xfId="918"/>
    <cellStyle name="Header2 14 2 4" xfId="919"/>
    <cellStyle name="Header2 14 2 4 2" xfId="920"/>
    <cellStyle name="Header2 14 2 40" xfId="921"/>
    <cellStyle name="Header2 14 2 40 2" xfId="922"/>
    <cellStyle name="Header2 14 2 41" xfId="923"/>
    <cellStyle name="Header2 14 2 41 2" xfId="924"/>
    <cellStyle name="Header2 14 2 42" xfId="925"/>
    <cellStyle name="Header2 14 2 42 2" xfId="926"/>
    <cellStyle name="Header2 14 2 43" xfId="927"/>
    <cellStyle name="Header2 14 2 43 2" xfId="928"/>
    <cellStyle name="Header2 14 2 44" xfId="929"/>
    <cellStyle name="Header2 14 2 44 2" xfId="930"/>
    <cellStyle name="Header2 14 2 45" xfId="931"/>
    <cellStyle name="Header2 14 2 5" xfId="932"/>
    <cellStyle name="Header2 14 2 5 2" xfId="933"/>
    <cellStyle name="Header2 14 2 6" xfId="934"/>
    <cellStyle name="Header2 14 2 6 2" xfId="935"/>
    <cellStyle name="Header2 14 2 7" xfId="936"/>
    <cellStyle name="Header2 14 2 7 2" xfId="937"/>
    <cellStyle name="Header2 14 2 8" xfId="938"/>
    <cellStyle name="Header2 14 2 8 2" xfId="939"/>
    <cellStyle name="Header2 14 2 9" xfId="940"/>
    <cellStyle name="Header2 14 2 9 2" xfId="941"/>
    <cellStyle name="Header2 15" xfId="942"/>
    <cellStyle name="Header2 15 2" xfId="943"/>
    <cellStyle name="Header2 15 2 10" xfId="944"/>
    <cellStyle name="Header2 15 2 10 2" xfId="945"/>
    <cellStyle name="Header2 15 2 11" xfId="946"/>
    <cellStyle name="Header2 15 2 11 2" xfId="947"/>
    <cellStyle name="Header2 15 2 12" xfId="948"/>
    <cellStyle name="Header2 15 2 12 2" xfId="949"/>
    <cellStyle name="Header2 15 2 13" xfId="950"/>
    <cellStyle name="Header2 15 2 13 2" xfId="951"/>
    <cellStyle name="Header2 15 2 14" xfId="952"/>
    <cellStyle name="Header2 15 2 14 2" xfId="953"/>
    <cellStyle name="Header2 15 2 15" xfId="954"/>
    <cellStyle name="Header2 15 2 15 2" xfId="955"/>
    <cellStyle name="Header2 15 2 16" xfId="956"/>
    <cellStyle name="Header2 15 2 16 2" xfId="957"/>
    <cellStyle name="Header2 15 2 17" xfId="958"/>
    <cellStyle name="Header2 15 2 17 2" xfId="959"/>
    <cellStyle name="Header2 15 2 18" xfId="960"/>
    <cellStyle name="Header2 15 2 18 2" xfId="961"/>
    <cellStyle name="Header2 15 2 19" xfId="962"/>
    <cellStyle name="Header2 15 2 19 2" xfId="963"/>
    <cellStyle name="Header2 15 2 2" xfId="964"/>
    <cellStyle name="Header2 15 2 2 10" xfId="965"/>
    <cellStyle name="Header2 15 2 2 10 2" xfId="966"/>
    <cellStyle name="Header2 15 2 2 11" xfId="967"/>
    <cellStyle name="Header2 15 2 2 11 2" xfId="968"/>
    <cellStyle name="Header2 15 2 2 12" xfId="969"/>
    <cellStyle name="Header2 15 2 2 12 2" xfId="970"/>
    <cellStyle name="Header2 15 2 2 13" xfId="971"/>
    <cellStyle name="Header2 15 2 2 13 2" xfId="972"/>
    <cellStyle name="Header2 15 2 2 14" xfId="973"/>
    <cellStyle name="Header2 15 2 2 14 2" xfId="974"/>
    <cellStyle name="Header2 15 2 2 15" xfId="975"/>
    <cellStyle name="Header2 15 2 2 15 2" xfId="976"/>
    <cellStyle name="Header2 15 2 2 16" xfId="977"/>
    <cellStyle name="Header2 15 2 2 16 2" xfId="978"/>
    <cellStyle name="Header2 15 2 2 17" xfId="979"/>
    <cellStyle name="Header2 15 2 2 17 2" xfId="980"/>
    <cellStyle name="Header2 15 2 2 18" xfId="981"/>
    <cellStyle name="Header2 15 2 2 18 2" xfId="982"/>
    <cellStyle name="Header2 15 2 2 19" xfId="983"/>
    <cellStyle name="Header2 15 2 2 19 2" xfId="984"/>
    <cellStyle name="Header2 15 2 2 2" xfId="985"/>
    <cellStyle name="Header2 15 2 2 2 2" xfId="986"/>
    <cellStyle name="Header2 15 2 2 20" xfId="987"/>
    <cellStyle name="Header2 15 2 2 20 2" xfId="988"/>
    <cellStyle name="Header2 15 2 2 21" xfId="989"/>
    <cellStyle name="Header2 15 2 2 21 2" xfId="990"/>
    <cellStyle name="Header2 15 2 2 22" xfId="991"/>
    <cellStyle name="Header2 15 2 2 22 2" xfId="992"/>
    <cellStyle name="Header2 15 2 2 23" xfId="993"/>
    <cellStyle name="Header2 15 2 2 23 2" xfId="994"/>
    <cellStyle name="Header2 15 2 2 24" xfId="995"/>
    <cellStyle name="Header2 15 2 2 24 2" xfId="996"/>
    <cellStyle name="Header2 15 2 2 25" xfId="997"/>
    <cellStyle name="Header2 15 2 2 25 2" xfId="998"/>
    <cellStyle name="Header2 15 2 2 26" xfId="999"/>
    <cellStyle name="Header2 15 2 2 26 2" xfId="1000"/>
    <cellStyle name="Header2 15 2 2 27" xfId="1001"/>
    <cellStyle name="Header2 15 2 2 27 2" xfId="1002"/>
    <cellStyle name="Header2 15 2 2 28" xfId="1003"/>
    <cellStyle name="Header2 15 2 2 28 2" xfId="1004"/>
    <cellStyle name="Header2 15 2 2 29" xfId="1005"/>
    <cellStyle name="Header2 15 2 2 3" xfId="1006"/>
    <cellStyle name="Header2 15 2 2 3 2" xfId="1007"/>
    <cellStyle name="Header2 15 2 2 30" xfId="1008"/>
    <cellStyle name="Header2 15 2 2 30 2" xfId="1009"/>
    <cellStyle name="Header2 15 2 2 31" xfId="1010"/>
    <cellStyle name="Header2 15 2 2 31 2" xfId="1011"/>
    <cellStyle name="Header2 15 2 2 32" xfId="1012"/>
    <cellStyle name="Header2 15 2 2 32 2" xfId="1013"/>
    <cellStyle name="Header2 15 2 2 33" xfId="1014"/>
    <cellStyle name="Header2 15 2 2 33 2" xfId="1015"/>
    <cellStyle name="Header2 15 2 2 4" xfId="1016"/>
    <cellStyle name="Header2 15 2 2 4 2" xfId="1017"/>
    <cellStyle name="Header2 15 2 2 5" xfId="1018"/>
    <cellStyle name="Header2 15 2 2 5 2" xfId="1019"/>
    <cellStyle name="Header2 15 2 2 6" xfId="1020"/>
    <cellStyle name="Header2 15 2 2 6 2" xfId="1021"/>
    <cellStyle name="Header2 15 2 2 7" xfId="1022"/>
    <cellStyle name="Header2 15 2 2 7 2" xfId="1023"/>
    <cellStyle name="Header2 15 2 2 8" xfId="1024"/>
    <cellStyle name="Header2 15 2 2 8 2" xfId="1025"/>
    <cellStyle name="Header2 15 2 2 9" xfId="1026"/>
    <cellStyle name="Header2 15 2 2 9 2" xfId="1027"/>
    <cellStyle name="Header2 15 2 20" xfId="1028"/>
    <cellStyle name="Header2 15 2 20 2" xfId="1029"/>
    <cellStyle name="Header2 15 2 21" xfId="1030"/>
    <cellStyle name="Header2 15 2 21 2" xfId="1031"/>
    <cellStyle name="Header2 15 2 22" xfId="1032"/>
    <cellStyle name="Header2 15 2 22 2" xfId="1033"/>
    <cellStyle name="Header2 15 2 23" xfId="1034"/>
    <cellStyle name="Header2 15 2 23 2" xfId="1035"/>
    <cellStyle name="Header2 15 2 24" xfId="1036"/>
    <cellStyle name="Header2 15 2 24 2" xfId="1037"/>
    <cellStyle name="Header2 15 2 25" xfId="1038"/>
    <cellStyle name="Header2 15 2 25 2" xfId="1039"/>
    <cellStyle name="Header2 15 2 26" xfId="1040"/>
    <cellStyle name="Header2 15 2 26 2" xfId="1041"/>
    <cellStyle name="Header2 15 2 27" xfId="1042"/>
    <cellStyle name="Header2 15 2 27 2" xfId="1043"/>
    <cellStyle name="Header2 15 2 28" xfId="1044"/>
    <cellStyle name="Header2 15 2 28 2" xfId="1045"/>
    <cellStyle name="Header2 15 2 29" xfId="1046"/>
    <cellStyle name="Header2 15 2 29 2" xfId="1047"/>
    <cellStyle name="Header2 15 2 3" xfId="1048"/>
    <cellStyle name="Header2 15 2 3 2" xfId="1049"/>
    <cellStyle name="Header2 15 2 30" xfId="1050"/>
    <cellStyle name="Header2 15 2 30 2" xfId="1051"/>
    <cellStyle name="Header2 15 2 31" xfId="1052"/>
    <cellStyle name="Header2 15 2 31 2" xfId="1053"/>
    <cellStyle name="Header2 15 2 32" xfId="1054"/>
    <cellStyle name="Header2 15 2 32 2" xfId="1055"/>
    <cellStyle name="Header2 15 2 33" xfId="1056"/>
    <cellStyle name="Header2 15 2 33 2" xfId="1057"/>
    <cellStyle name="Header2 15 2 34" xfId="1058"/>
    <cellStyle name="Header2 15 2 34 2" xfId="1059"/>
    <cellStyle name="Header2 15 2 35" xfId="1060"/>
    <cellStyle name="Header2 15 2 35 2" xfId="1061"/>
    <cellStyle name="Header2 15 2 36" xfId="1062"/>
    <cellStyle name="Header2 15 2 36 2" xfId="1063"/>
    <cellStyle name="Header2 15 2 37" xfId="1064"/>
    <cellStyle name="Header2 15 2 37 2" xfId="1065"/>
    <cellStyle name="Header2 15 2 38" xfId="1066"/>
    <cellStyle name="Header2 15 2 38 2" xfId="1067"/>
    <cellStyle name="Header2 15 2 39" xfId="1068"/>
    <cellStyle name="Header2 15 2 39 2" xfId="1069"/>
    <cellStyle name="Header2 15 2 4" xfId="1070"/>
    <cellStyle name="Header2 15 2 4 2" xfId="1071"/>
    <cellStyle name="Header2 15 2 40" xfId="1072"/>
    <cellStyle name="Header2 15 2 40 2" xfId="1073"/>
    <cellStyle name="Header2 15 2 41" xfId="1074"/>
    <cellStyle name="Header2 15 2 41 2" xfId="1075"/>
    <cellStyle name="Header2 15 2 42" xfId="1076"/>
    <cellStyle name="Header2 15 2 42 2" xfId="1077"/>
    <cellStyle name="Header2 15 2 43" xfId="1078"/>
    <cellStyle name="Header2 15 2 43 2" xfId="1079"/>
    <cellStyle name="Header2 15 2 44" xfId="1080"/>
    <cellStyle name="Header2 15 2 44 2" xfId="1081"/>
    <cellStyle name="Header2 15 2 45" xfId="1082"/>
    <cellStyle name="Header2 15 2 5" xfId="1083"/>
    <cellStyle name="Header2 15 2 5 2" xfId="1084"/>
    <cellStyle name="Header2 15 2 6" xfId="1085"/>
    <cellStyle name="Header2 15 2 6 2" xfId="1086"/>
    <cellStyle name="Header2 15 2 7" xfId="1087"/>
    <cellStyle name="Header2 15 2 7 2" xfId="1088"/>
    <cellStyle name="Header2 15 2 8" xfId="1089"/>
    <cellStyle name="Header2 15 2 8 2" xfId="1090"/>
    <cellStyle name="Header2 15 2 9" xfId="1091"/>
    <cellStyle name="Header2 15 2 9 2" xfId="1092"/>
    <cellStyle name="Header2 16" xfId="1093"/>
    <cellStyle name="Header2 16 2" xfId="1094"/>
    <cellStyle name="Header2 16 2 10" xfId="1095"/>
    <cellStyle name="Header2 16 2 10 2" xfId="1096"/>
    <cellStyle name="Header2 16 2 11" xfId="1097"/>
    <cellStyle name="Header2 16 2 11 2" xfId="1098"/>
    <cellStyle name="Header2 16 2 12" xfId="1099"/>
    <cellStyle name="Header2 16 2 12 2" xfId="1100"/>
    <cellStyle name="Header2 16 2 13" xfId="1101"/>
    <cellStyle name="Header2 16 2 13 2" xfId="1102"/>
    <cellStyle name="Header2 16 2 14" xfId="1103"/>
    <cellStyle name="Header2 16 2 14 2" xfId="1104"/>
    <cellStyle name="Header2 16 2 15" xfId="1105"/>
    <cellStyle name="Header2 16 2 15 2" xfId="1106"/>
    <cellStyle name="Header2 16 2 16" xfId="1107"/>
    <cellStyle name="Header2 16 2 16 2" xfId="1108"/>
    <cellStyle name="Header2 16 2 17" xfId="1109"/>
    <cellStyle name="Header2 16 2 17 2" xfId="1110"/>
    <cellStyle name="Header2 16 2 18" xfId="1111"/>
    <cellStyle name="Header2 16 2 18 2" xfId="1112"/>
    <cellStyle name="Header2 16 2 19" xfId="1113"/>
    <cellStyle name="Header2 16 2 19 2" xfId="1114"/>
    <cellStyle name="Header2 16 2 2" xfId="1115"/>
    <cellStyle name="Header2 16 2 2 10" xfId="1116"/>
    <cellStyle name="Header2 16 2 2 10 2" xfId="1117"/>
    <cellStyle name="Header2 16 2 2 11" xfId="1118"/>
    <cellStyle name="Header2 16 2 2 11 2" xfId="1119"/>
    <cellStyle name="Header2 16 2 2 12" xfId="1120"/>
    <cellStyle name="Header2 16 2 2 12 2" xfId="1121"/>
    <cellStyle name="Header2 16 2 2 13" xfId="1122"/>
    <cellStyle name="Header2 16 2 2 13 2" xfId="1123"/>
    <cellStyle name="Header2 16 2 2 14" xfId="1124"/>
    <cellStyle name="Header2 16 2 2 14 2" xfId="1125"/>
    <cellStyle name="Header2 16 2 2 15" xfId="1126"/>
    <cellStyle name="Header2 16 2 2 15 2" xfId="1127"/>
    <cellStyle name="Header2 16 2 2 16" xfId="1128"/>
    <cellStyle name="Header2 16 2 2 16 2" xfId="1129"/>
    <cellStyle name="Header2 16 2 2 17" xfId="1130"/>
    <cellStyle name="Header2 16 2 2 17 2" xfId="1131"/>
    <cellStyle name="Header2 16 2 2 18" xfId="1132"/>
    <cellStyle name="Header2 16 2 2 18 2" xfId="1133"/>
    <cellStyle name="Header2 16 2 2 19" xfId="1134"/>
    <cellStyle name="Header2 16 2 2 19 2" xfId="1135"/>
    <cellStyle name="Header2 16 2 2 2" xfId="1136"/>
    <cellStyle name="Header2 16 2 2 2 2" xfId="1137"/>
    <cellStyle name="Header2 16 2 2 20" xfId="1138"/>
    <cellStyle name="Header2 16 2 2 20 2" xfId="1139"/>
    <cellStyle name="Header2 16 2 2 21" xfId="1140"/>
    <cellStyle name="Header2 16 2 2 21 2" xfId="1141"/>
    <cellStyle name="Header2 16 2 2 22" xfId="1142"/>
    <cellStyle name="Header2 16 2 2 22 2" xfId="1143"/>
    <cellStyle name="Header2 16 2 2 23" xfId="1144"/>
    <cellStyle name="Header2 16 2 2 23 2" xfId="1145"/>
    <cellStyle name="Header2 16 2 2 24" xfId="1146"/>
    <cellStyle name="Header2 16 2 2 24 2" xfId="1147"/>
    <cellStyle name="Header2 16 2 2 25" xfId="1148"/>
    <cellStyle name="Header2 16 2 2 25 2" xfId="1149"/>
    <cellStyle name="Header2 16 2 2 26" xfId="1150"/>
    <cellStyle name="Header2 16 2 2 26 2" xfId="1151"/>
    <cellStyle name="Header2 16 2 2 27" xfId="1152"/>
    <cellStyle name="Header2 16 2 2 27 2" xfId="1153"/>
    <cellStyle name="Header2 16 2 2 28" xfId="1154"/>
    <cellStyle name="Header2 16 2 2 28 2" xfId="1155"/>
    <cellStyle name="Header2 16 2 2 29" xfId="1156"/>
    <cellStyle name="Header2 16 2 2 3" xfId="1157"/>
    <cellStyle name="Header2 16 2 2 3 2" xfId="1158"/>
    <cellStyle name="Header2 16 2 2 30" xfId="1159"/>
    <cellStyle name="Header2 16 2 2 30 2" xfId="1160"/>
    <cellStyle name="Header2 16 2 2 31" xfId="1161"/>
    <cellStyle name="Header2 16 2 2 31 2" xfId="1162"/>
    <cellStyle name="Header2 16 2 2 32" xfId="1163"/>
    <cellStyle name="Header2 16 2 2 32 2" xfId="1164"/>
    <cellStyle name="Header2 16 2 2 33" xfId="1165"/>
    <cellStyle name="Header2 16 2 2 33 2" xfId="1166"/>
    <cellStyle name="Header2 16 2 2 4" xfId="1167"/>
    <cellStyle name="Header2 16 2 2 4 2" xfId="1168"/>
    <cellStyle name="Header2 16 2 2 5" xfId="1169"/>
    <cellStyle name="Header2 16 2 2 5 2" xfId="1170"/>
    <cellStyle name="Header2 16 2 2 6" xfId="1171"/>
    <cellStyle name="Header2 16 2 2 6 2" xfId="1172"/>
    <cellStyle name="Header2 16 2 2 7" xfId="1173"/>
    <cellStyle name="Header2 16 2 2 7 2" xfId="1174"/>
    <cellStyle name="Header2 16 2 2 8" xfId="1175"/>
    <cellStyle name="Header2 16 2 2 8 2" xfId="1176"/>
    <cellStyle name="Header2 16 2 2 9" xfId="1177"/>
    <cellStyle name="Header2 16 2 2 9 2" xfId="1178"/>
    <cellStyle name="Header2 16 2 20" xfId="1179"/>
    <cellStyle name="Header2 16 2 20 2" xfId="1180"/>
    <cellStyle name="Header2 16 2 21" xfId="1181"/>
    <cellStyle name="Header2 16 2 21 2" xfId="1182"/>
    <cellStyle name="Header2 16 2 22" xfId="1183"/>
    <cellStyle name="Header2 16 2 22 2" xfId="1184"/>
    <cellStyle name="Header2 16 2 23" xfId="1185"/>
    <cellStyle name="Header2 16 2 23 2" xfId="1186"/>
    <cellStyle name="Header2 16 2 24" xfId="1187"/>
    <cellStyle name="Header2 16 2 24 2" xfId="1188"/>
    <cellStyle name="Header2 16 2 25" xfId="1189"/>
    <cellStyle name="Header2 16 2 25 2" xfId="1190"/>
    <cellStyle name="Header2 16 2 26" xfId="1191"/>
    <cellStyle name="Header2 16 2 26 2" xfId="1192"/>
    <cellStyle name="Header2 16 2 27" xfId="1193"/>
    <cellStyle name="Header2 16 2 27 2" xfId="1194"/>
    <cellStyle name="Header2 16 2 28" xfId="1195"/>
    <cellStyle name="Header2 16 2 28 2" xfId="1196"/>
    <cellStyle name="Header2 16 2 29" xfId="1197"/>
    <cellStyle name="Header2 16 2 29 2" xfId="1198"/>
    <cellStyle name="Header2 16 2 3" xfId="1199"/>
    <cellStyle name="Header2 16 2 3 2" xfId="1200"/>
    <cellStyle name="Header2 16 2 30" xfId="1201"/>
    <cellStyle name="Header2 16 2 30 2" xfId="1202"/>
    <cellStyle name="Header2 16 2 31" xfId="1203"/>
    <cellStyle name="Header2 16 2 31 2" xfId="1204"/>
    <cellStyle name="Header2 16 2 32" xfId="1205"/>
    <cellStyle name="Header2 16 2 32 2" xfId="1206"/>
    <cellStyle name="Header2 16 2 33" xfId="1207"/>
    <cellStyle name="Header2 16 2 33 2" xfId="1208"/>
    <cellStyle name="Header2 16 2 34" xfId="1209"/>
    <cellStyle name="Header2 16 2 34 2" xfId="1210"/>
    <cellStyle name="Header2 16 2 35" xfId="1211"/>
    <cellStyle name="Header2 16 2 35 2" xfId="1212"/>
    <cellStyle name="Header2 16 2 36" xfId="1213"/>
    <cellStyle name="Header2 16 2 36 2" xfId="1214"/>
    <cellStyle name="Header2 16 2 37" xfId="1215"/>
    <cellStyle name="Header2 16 2 37 2" xfId="1216"/>
    <cellStyle name="Header2 16 2 38" xfId="1217"/>
    <cellStyle name="Header2 16 2 38 2" xfId="1218"/>
    <cellStyle name="Header2 16 2 39" xfId="1219"/>
    <cellStyle name="Header2 16 2 39 2" xfId="1220"/>
    <cellStyle name="Header2 16 2 4" xfId="1221"/>
    <cellStyle name="Header2 16 2 4 2" xfId="1222"/>
    <cellStyle name="Header2 16 2 40" xfId="1223"/>
    <cellStyle name="Header2 16 2 40 2" xfId="1224"/>
    <cellStyle name="Header2 16 2 41" xfId="1225"/>
    <cellStyle name="Header2 16 2 41 2" xfId="1226"/>
    <cellStyle name="Header2 16 2 42" xfId="1227"/>
    <cellStyle name="Header2 16 2 42 2" xfId="1228"/>
    <cellStyle name="Header2 16 2 43" xfId="1229"/>
    <cellStyle name="Header2 16 2 43 2" xfId="1230"/>
    <cellStyle name="Header2 16 2 44" xfId="1231"/>
    <cellStyle name="Header2 16 2 44 2" xfId="1232"/>
    <cellStyle name="Header2 16 2 45" xfId="1233"/>
    <cellStyle name="Header2 16 2 5" xfId="1234"/>
    <cellStyle name="Header2 16 2 5 2" xfId="1235"/>
    <cellStyle name="Header2 16 2 6" xfId="1236"/>
    <cellStyle name="Header2 16 2 6 2" xfId="1237"/>
    <cellStyle name="Header2 16 2 7" xfId="1238"/>
    <cellStyle name="Header2 16 2 7 2" xfId="1239"/>
    <cellStyle name="Header2 16 2 8" xfId="1240"/>
    <cellStyle name="Header2 16 2 8 2" xfId="1241"/>
    <cellStyle name="Header2 16 2 9" xfId="1242"/>
    <cellStyle name="Header2 16 2 9 2" xfId="1243"/>
    <cellStyle name="Header2 17" xfId="1244"/>
    <cellStyle name="Header2 17 2" xfId="1245"/>
    <cellStyle name="Header2 17 2 10" xfId="1246"/>
    <cellStyle name="Header2 17 2 10 2" xfId="1247"/>
    <cellStyle name="Header2 17 2 11" xfId="1248"/>
    <cellStyle name="Header2 17 2 11 2" xfId="1249"/>
    <cellStyle name="Header2 17 2 12" xfId="1250"/>
    <cellStyle name="Header2 17 2 12 2" xfId="1251"/>
    <cellStyle name="Header2 17 2 13" xfId="1252"/>
    <cellStyle name="Header2 17 2 13 2" xfId="1253"/>
    <cellStyle name="Header2 17 2 14" xfId="1254"/>
    <cellStyle name="Header2 17 2 14 2" xfId="1255"/>
    <cellStyle name="Header2 17 2 15" xfId="1256"/>
    <cellStyle name="Header2 17 2 15 2" xfId="1257"/>
    <cellStyle name="Header2 17 2 16" xfId="1258"/>
    <cellStyle name="Header2 17 2 16 2" xfId="1259"/>
    <cellStyle name="Header2 17 2 17" xfId="1260"/>
    <cellStyle name="Header2 17 2 17 2" xfId="1261"/>
    <cellStyle name="Header2 17 2 18" xfId="1262"/>
    <cellStyle name="Header2 17 2 18 2" xfId="1263"/>
    <cellStyle name="Header2 17 2 19" xfId="1264"/>
    <cellStyle name="Header2 17 2 19 2" xfId="1265"/>
    <cellStyle name="Header2 17 2 2" xfId="1266"/>
    <cellStyle name="Header2 17 2 2 10" xfId="1267"/>
    <cellStyle name="Header2 17 2 2 10 2" xfId="1268"/>
    <cellStyle name="Header2 17 2 2 11" xfId="1269"/>
    <cellStyle name="Header2 17 2 2 11 2" xfId="1270"/>
    <cellStyle name="Header2 17 2 2 12" xfId="1271"/>
    <cellStyle name="Header2 17 2 2 12 2" xfId="1272"/>
    <cellStyle name="Header2 17 2 2 13" xfId="1273"/>
    <cellStyle name="Header2 17 2 2 13 2" xfId="1274"/>
    <cellStyle name="Header2 17 2 2 14" xfId="1275"/>
    <cellStyle name="Header2 17 2 2 14 2" xfId="1276"/>
    <cellStyle name="Header2 17 2 2 15" xfId="1277"/>
    <cellStyle name="Header2 17 2 2 15 2" xfId="1278"/>
    <cellStyle name="Header2 17 2 2 16" xfId="1279"/>
    <cellStyle name="Header2 17 2 2 16 2" xfId="1280"/>
    <cellStyle name="Header2 17 2 2 17" xfId="1281"/>
    <cellStyle name="Header2 17 2 2 17 2" xfId="1282"/>
    <cellStyle name="Header2 17 2 2 18" xfId="1283"/>
    <cellStyle name="Header2 17 2 2 18 2" xfId="1284"/>
    <cellStyle name="Header2 17 2 2 19" xfId="1285"/>
    <cellStyle name="Header2 17 2 2 19 2" xfId="1286"/>
    <cellStyle name="Header2 17 2 2 2" xfId="1287"/>
    <cellStyle name="Header2 17 2 2 2 2" xfId="1288"/>
    <cellStyle name="Header2 17 2 2 20" xfId="1289"/>
    <cellStyle name="Header2 17 2 2 20 2" xfId="1290"/>
    <cellStyle name="Header2 17 2 2 21" xfId="1291"/>
    <cellStyle name="Header2 17 2 2 21 2" xfId="1292"/>
    <cellStyle name="Header2 17 2 2 22" xfId="1293"/>
    <cellStyle name="Header2 17 2 2 22 2" xfId="1294"/>
    <cellStyle name="Header2 17 2 2 23" xfId="1295"/>
    <cellStyle name="Header2 17 2 2 23 2" xfId="1296"/>
    <cellStyle name="Header2 17 2 2 24" xfId="1297"/>
    <cellStyle name="Header2 17 2 2 24 2" xfId="1298"/>
    <cellStyle name="Header2 17 2 2 25" xfId="1299"/>
    <cellStyle name="Header2 17 2 2 25 2" xfId="1300"/>
    <cellStyle name="Header2 17 2 2 26" xfId="1301"/>
    <cellStyle name="Header2 17 2 2 26 2" xfId="1302"/>
    <cellStyle name="Header2 17 2 2 27" xfId="1303"/>
    <cellStyle name="Header2 17 2 2 27 2" xfId="1304"/>
    <cellStyle name="Header2 17 2 2 28" xfId="1305"/>
    <cellStyle name="Header2 17 2 2 28 2" xfId="1306"/>
    <cellStyle name="Header2 17 2 2 29" xfId="1307"/>
    <cellStyle name="Header2 17 2 2 3" xfId="1308"/>
    <cellStyle name="Header2 17 2 2 3 2" xfId="1309"/>
    <cellStyle name="Header2 17 2 2 30" xfId="1310"/>
    <cellStyle name="Header2 17 2 2 30 2" xfId="1311"/>
    <cellStyle name="Header2 17 2 2 31" xfId="1312"/>
    <cellStyle name="Header2 17 2 2 31 2" xfId="1313"/>
    <cellStyle name="Header2 17 2 2 32" xfId="1314"/>
    <cellStyle name="Header2 17 2 2 32 2" xfId="1315"/>
    <cellStyle name="Header2 17 2 2 33" xfId="1316"/>
    <cellStyle name="Header2 17 2 2 33 2" xfId="1317"/>
    <cellStyle name="Header2 17 2 2 4" xfId="1318"/>
    <cellStyle name="Header2 17 2 2 4 2" xfId="1319"/>
    <cellStyle name="Header2 17 2 2 5" xfId="1320"/>
    <cellStyle name="Header2 17 2 2 5 2" xfId="1321"/>
    <cellStyle name="Header2 17 2 2 6" xfId="1322"/>
    <cellStyle name="Header2 17 2 2 6 2" xfId="1323"/>
    <cellStyle name="Header2 17 2 2 7" xfId="1324"/>
    <cellStyle name="Header2 17 2 2 7 2" xfId="1325"/>
    <cellStyle name="Header2 17 2 2 8" xfId="1326"/>
    <cellStyle name="Header2 17 2 2 8 2" xfId="1327"/>
    <cellStyle name="Header2 17 2 2 9" xfId="1328"/>
    <cellStyle name="Header2 17 2 2 9 2" xfId="1329"/>
    <cellStyle name="Header2 17 2 20" xfId="1330"/>
    <cellStyle name="Header2 17 2 20 2" xfId="1331"/>
    <cellStyle name="Header2 17 2 21" xfId="1332"/>
    <cellStyle name="Header2 17 2 21 2" xfId="1333"/>
    <cellStyle name="Header2 17 2 22" xfId="1334"/>
    <cellStyle name="Header2 17 2 22 2" xfId="1335"/>
    <cellStyle name="Header2 17 2 23" xfId="1336"/>
    <cellStyle name="Header2 17 2 23 2" xfId="1337"/>
    <cellStyle name="Header2 17 2 24" xfId="1338"/>
    <cellStyle name="Header2 17 2 24 2" xfId="1339"/>
    <cellStyle name="Header2 17 2 25" xfId="1340"/>
    <cellStyle name="Header2 17 2 25 2" xfId="1341"/>
    <cellStyle name="Header2 17 2 26" xfId="1342"/>
    <cellStyle name="Header2 17 2 26 2" xfId="1343"/>
    <cellStyle name="Header2 17 2 27" xfId="1344"/>
    <cellStyle name="Header2 17 2 27 2" xfId="1345"/>
    <cellStyle name="Header2 17 2 28" xfId="1346"/>
    <cellStyle name="Header2 17 2 28 2" xfId="1347"/>
    <cellStyle name="Header2 17 2 29" xfId="1348"/>
    <cellStyle name="Header2 17 2 29 2" xfId="1349"/>
    <cellStyle name="Header2 17 2 3" xfId="1350"/>
    <cellStyle name="Header2 17 2 3 2" xfId="1351"/>
    <cellStyle name="Header2 17 2 30" xfId="1352"/>
    <cellStyle name="Header2 17 2 30 2" xfId="1353"/>
    <cellStyle name="Header2 17 2 31" xfId="1354"/>
    <cellStyle name="Header2 17 2 31 2" xfId="1355"/>
    <cellStyle name="Header2 17 2 32" xfId="1356"/>
    <cellStyle name="Header2 17 2 32 2" xfId="1357"/>
    <cellStyle name="Header2 17 2 33" xfId="1358"/>
    <cellStyle name="Header2 17 2 33 2" xfId="1359"/>
    <cellStyle name="Header2 17 2 34" xfId="1360"/>
    <cellStyle name="Header2 17 2 34 2" xfId="1361"/>
    <cellStyle name="Header2 17 2 35" xfId="1362"/>
    <cellStyle name="Header2 17 2 35 2" xfId="1363"/>
    <cellStyle name="Header2 17 2 36" xfId="1364"/>
    <cellStyle name="Header2 17 2 36 2" xfId="1365"/>
    <cellStyle name="Header2 17 2 37" xfId="1366"/>
    <cellStyle name="Header2 17 2 37 2" xfId="1367"/>
    <cellStyle name="Header2 17 2 38" xfId="1368"/>
    <cellStyle name="Header2 17 2 38 2" xfId="1369"/>
    <cellStyle name="Header2 17 2 39" xfId="1370"/>
    <cellStyle name="Header2 17 2 39 2" xfId="1371"/>
    <cellStyle name="Header2 17 2 4" xfId="1372"/>
    <cellStyle name="Header2 17 2 4 2" xfId="1373"/>
    <cellStyle name="Header2 17 2 40" xfId="1374"/>
    <cellStyle name="Header2 17 2 40 2" xfId="1375"/>
    <cellStyle name="Header2 17 2 41" xfId="1376"/>
    <cellStyle name="Header2 17 2 41 2" xfId="1377"/>
    <cellStyle name="Header2 17 2 42" xfId="1378"/>
    <cellStyle name="Header2 17 2 42 2" xfId="1379"/>
    <cellStyle name="Header2 17 2 43" xfId="1380"/>
    <cellStyle name="Header2 17 2 43 2" xfId="1381"/>
    <cellStyle name="Header2 17 2 44" xfId="1382"/>
    <cellStyle name="Header2 17 2 44 2" xfId="1383"/>
    <cellStyle name="Header2 17 2 45" xfId="1384"/>
    <cellStyle name="Header2 17 2 5" xfId="1385"/>
    <cellStyle name="Header2 17 2 5 2" xfId="1386"/>
    <cellStyle name="Header2 17 2 6" xfId="1387"/>
    <cellStyle name="Header2 17 2 6 2" xfId="1388"/>
    <cellStyle name="Header2 17 2 7" xfId="1389"/>
    <cellStyle name="Header2 17 2 7 2" xfId="1390"/>
    <cellStyle name="Header2 17 2 8" xfId="1391"/>
    <cellStyle name="Header2 17 2 8 2" xfId="1392"/>
    <cellStyle name="Header2 17 2 9" xfId="1393"/>
    <cellStyle name="Header2 17 2 9 2" xfId="1394"/>
    <cellStyle name="Header2 18" xfId="1395"/>
    <cellStyle name="Header2 18 2" xfId="1396"/>
    <cellStyle name="Header2 18 2 10" xfId="1397"/>
    <cellStyle name="Header2 18 2 10 2" xfId="1398"/>
    <cellStyle name="Header2 18 2 11" xfId="1399"/>
    <cellStyle name="Header2 18 2 11 2" xfId="1400"/>
    <cellStyle name="Header2 18 2 12" xfId="1401"/>
    <cellStyle name="Header2 18 2 12 2" xfId="1402"/>
    <cellStyle name="Header2 18 2 13" xfId="1403"/>
    <cellStyle name="Header2 18 2 13 2" xfId="1404"/>
    <cellStyle name="Header2 18 2 14" xfId="1405"/>
    <cellStyle name="Header2 18 2 14 2" xfId="1406"/>
    <cellStyle name="Header2 18 2 15" xfId="1407"/>
    <cellStyle name="Header2 18 2 15 2" xfId="1408"/>
    <cellStyle name="Header2 18 2 16" xfId="1409"/>
    <cellStyle name="Header2 18 2 16 2" xfId="1410"/>
    <cellStyle name="Header2 18 2 17" xfId="1411"/>
    <cellStyle name="Header2 18 2 17 2" xfId="1412"/>
    <cellStyle name="Header2 18 2 18" xfId="1413"/>
    <cellStyle name="Header2 18 2 18 2" xfId="1414"/>
    <cellStyle name="Header2 18 2 19" xfId="1415"/>
    <cellStyle name="Header2 18 2 19 2" xfId="1416"/>
    <cellStyle name="Header2 18 2 2" xfId="1417"/>
    <cellStyle name="Header2 18 2 2 10" xfId="1418"/>
    <cellStyle name="Header2 18 2 2 10 2" xfId="1419"/>
    <cellStyle name="Header2 18 2 2 11" xfId="1420"/>
    <cellStyle name="Header2 18 2 2 11 2" xfId="1421"/>
    <cellStyle name="Header2 18 2 2 12" xfId="1422"/>
    <cellStyle name="Header2 18 2 2 12 2" xfId="1423"/>
    <cellStyle name="Header2 18 2 2 13" xfId="1424"/>
    <cellStyle name="Header2 18 2 2 13 2" xfId="1425"/>
    <cellStyle name="Header2 18 2 2 14" xfId="1426"/>
    <cellStyle name="Header2 18 2 2 14 2" xfId="1427"/>
    <cellStyle name="Header2 18 2 2 15" xfId="1428"/>
    <cellStyle name="Header2 18 2 2 15 2" xfId="1429"/>
    <cellStyle name="Header2 18 2 2 16" xfId="1430"/>
    <cellStyle name="Header2 18 2 2 16 2" xfId="1431"/>
    <cellStyle name="Header2 18 2 2 17" xfId="1432"/>
    <cellStyle name="Header2 18 2 2 17 2" xfId="1433"/>
    <cellStyle name="Header2 18 2 2 18" xfId="1434"/>
    <cellStyle name="Header2 18 2 2 18 2" xfId="1435"/>
    <cellStyle name="Header2 18 2 2 19" xfId="1436"/>
    <cellStyle name="Header2 18 2 2 19 2" xfId="1437"/>
    <cellStyle name="Header2 18 2 2 2" xfId="1438"/>
    <cellStyle name="Header2 18 2 2 2 2" xfId="1439"/>
    <cellStyle name="Header2 18 2 2 20" xfId="1440"/>
    <cellStyle name="Header2 18 2 2 20 2" xfId="1441"/>
    <cellStyle name="Header2 18 2 2 21" xfId="1442"/>
    <cellStyle name="Header2 18 2 2 21 2" xfId="1443"/>
    <cellStyle name="Header2 18 2 2 22" xfId="1444"/>
    <cellStyle name="Header2 18 2 2 22 2" xfId="1445"/>
    <cellStyle name="Header2 18 2 2 23" xfId="1446"/>
    <cellStyle name="Header2 18 2 2 23 2" xfId="1447"/>
    <cellStyle name="Header2 18 2 2 24" xfId="1448"/>
    <cellStyle name="Header2 18 2 2 24 2" xfId="1449"/>
    <cellStyle name="Header2 18 2 2 25" xfId="1450"/>
    <cellStyle name="Header2 18 2 2 25 2" xfId="1451"/>
    <cellStyle name="Header2 18 2 2 26" xfId="1452"/>
    <cellStyle name="Header2 18 2 2 26 2" xfId="1453"/>
    <cellStyle name="Header2 18 2 2 27" xfId="1454"/>
    <cellStyle name="Header2 18 2 2 27 2" xfId="1455"/>
    <cellStyle name="Header2 18 2 2 28" xfId="1456"/>
    <cellStyle name="Header2 18 2 2 28 2" xfId="1457"/>
    <cellStyle name="Header2 18 2 2 29" xfId="1458"/>
    <cellStyle name="Header2 18 2 2 3" xfId="1459"/>
    <cellStyle name="Header2 18 2 2 3 2" xfId="1460"/>
    <cellStyle name="Header2 18 2 2 30" xfId="1461"/>
    <cellStyle name="Header2 18 2 2 30 2" xfId="1462"/>
    <cellStyle name="Header2 18 2 2 31" xfId="1463"/>
    <cellStyle name="Header2 18 2 2 31 2" xfId="1464"/>
    <cellStyle name="Header2 18 2 2 32" xfId="1465"/>
    <cellStyle name="Header2 18 2 2 32 2" xfId="1466"/>
    <cellStyle name="Header2 18 2 2 33" xfId="1467"/>
    <cellStyle name="Header2 18 2 2 33 2" xfId="1468"/>
    <cellStyle name="Header2 18 2 2 4" xfId="1469"/>
    <cellStyle name="Header2 18 2 2 4 2" xfId="1470"/>
    <cellStyle name="Header2 18 2 2 5" xfId="1471"/>
    <cellStyle name="Header2 18 2 2 5 2" xfId="1472"/>
    <cellStyle name="Header2 18 2 2 6" xfId="1473"/>
    <cellStyle name="Header2 18 2 2 6 2" xfId="1474"/>
    <cellStyle name="Header2 18 2 2 7" xfId="1475"/>
    <cellStyle name="Header2 18 2 2 7 2" xfId="1476"/>
    <cellStyle name="Header2 18 2 2 8" xfId="1477"/>
    <cellStyle name="Header2 18 2 2 8 2" xfId="1478"/>
    <cellStyle name="Header2 18 2 2 9" xfId="1479"/>
    <cellStyle name="Header2 18 2 2 9 2" xfId="1480"/>
    <cellStyle name="Header2 18 2 20" xfId="1481"/>
    <cellStyle name="Header2 18 2 20 2" xfId="1482"/>
    <cellStyle name="Header2 18 2 21" xfId="1483"/>
    <cellStyle name="Header2 18 2 21 2" xfId="1484"/>
    <cellStyle name="Header2 18 2 22" xfId="1485"/>
    <cellStyle name="Header2 18 2 22 2" xfId="1486"/>
    <cellStyle name="Header2 18 2 23" xfId="1487"/>
    <cellStyle name="Header2 18 2 23 2" xfId="1488"/>
    <cellStyle name="Header2 18 2 24" xfId="1489"/>
    <cellStyle name="Header2 18 2 24 2" xfId="1490"/>
    <cellStyle name="Header2 18 2 25" xfId="1491"/>
    <cellStyle name="Header2 18 2 25 2" xfId="1492"/>
    <cellStyle name="Header2 18 2 26" xfId="1493"/>
    <cellStyle name="Header2 18 2 26 2" xfId="1494"/>
    <cellStyle name="Header2 18 2 27" xfId="1495"/>
    <cellStyle name="Header2 18 2 27 2" xfId="1496"/>
    <cellStyle name="Header2 18 2 28" xfId="1497"/>
    <cellStyle name="Header2 18 2 28 2" xfId="1498"/>
    <cellStyle name="Header2 18 2 29" xfId="1499"/>
    <cellStyle name="Header2 18 2 29 2" xfId="1500"/>
    <cellStyle name="Header2 18 2 3" xfId="1501"/>
    <cellStyle name="Header2 18 2 3 2" xfId="1502"/>
    <cellStyle name="Header2 18 2 30" xfId="1503"/>
    <cellStyle name="Header2 18 2 30 2" xfId="1504"/>
    <cellStyle name="Header2 18 2 31" xfId="1505"/>
    <cellStyle name="Header2 18 2 31 2" xfId="1506"/>
    <cellStyle name="Header2 18 2 32" xfId="1507"/>
    <cellStyle name="Header2 18 2 32 2" xfId="1508"/>
    <cellStyle name="Header2 18 2 33" xfId="1509"/>
    <cellStyle name="Header2 18 2 33 2" xfId="1510"/>
    <cellStyle name="Header2 18 2 34" xfId="1511"/>
    <cellStyle name="Header2 18 2 34 2" xfId="1512"/>
    <cellStyle name="Header2 18 2 35" xfId="1513"/>
    <cellStyle name="Header2 18 2 35 2" xfId="1514"/>
    <cellStyle name="Header2 18 2 36" xfId="1515"/>
    <cellStyle name="Header2 18 2 36 2" xfId="1516"/>
    <cellStyle name="Header2 18 2 37" xfId="1517"/>
    <cellStyle name="Header2 18 2 37 2" xfId="1518"/>
    <cellStyle name="Header2 18 2 38" xfId="1519"/>
    <cellStyle name="Header2 18 2 38 2" xfId="1520"/>
    <cellStyle name="Header2 18 2 39" xfId="1521"/>
    <cellStyle name="Header2 18 2 39 2" xfId="1522"/>
    <cellStyle name="Header2 18 2 4" xfId="1523"/>
    <cellStyle name="Header2 18 2 4 2" xfId="1524"/>
    <cellStyle name="Header2 18 2 40" xfId="1525"/>
    <cellStyle name="Header2 18 2 40 2" xfId="1526"/>
    <cellStyle name="Header2 18 2 41" xfId="1527"/>
    <cellStyle name="Header2 18 2 41 2" xfId="1528"/>
    <cellStyle name="Header2 18 2 42" xfId="1529"/>
    <cellStyle name="Header2 18 2 42 2" xfId="1530"/>
    <cellStyle name="Header2 18 2 43" xfId="1531"/>
    <cellStyle name="Header2 18 2 43 2" xfId="1532"/>
    <cellStyle name="Header2 18 2 44" xfId="1533"/>
    <cellStyle name="Header2 18 2 44 2" xfId="1534"/>
    <cellStyle name="Header2 18 2 45" xfId="1535"/>
    <cellStyle name="Header2 18 2 5" xfId="1536"/>
    <cellStyle name="Header2 18 2 5 2" xfId="1537"/>
    <cellStyle name="Header2 18 2 6" xfId="1538"/>
    <cellStyle name="Header2 18 2 6 2" xfId="1539"/>
    <cellStyle name="Header2 18 2 7" xfId="1540"/>
    <cellStyle name="Header2 18 2 7 2" xfId="1541"/>
    <cellStyle name="Header2 18 2 8" xfId="1542"/>
    <cellStyle name="Header2 18 2 8 2" xfId="1543"/>
    <cellStyle name="Header2 18 2 9" xfId="1544"/>
    <cellStyle name="Header2 18 2 9 2" xfId="1545"/>
    <cellStyle name="Header2 19" xfId="1546"/>
    <cellStyle name="Header2 19 2" xfId="1547"/>
    <cellStyle name="Header2 19 2 10" xfId="1548"/>
    <cellStyle name="Header2 19 2 10 2" xfId="1549"/>
    <cellStyle name="Header2 19 2 11" xfId="1550"/>
    <cellStyle name="Header2 19 2 11 2" xfId="1551"/>
    <cellStyle name="Header2 19 2 12" xfId="1552"/>
    <cellStyle name="Header2 19 2 12 2" xfId="1553"/>
    <cellStyle name="Header2 19 2 13" xfId="1554"/>
    <cellStyle name="Header2 19 2 13 2" xfId="1555"/>
    <cellStyle name="Header2 19 2 14" xfId="1556"/>
    <cellStyle name="Header2 19 2 14 2" xfId="1557"/>
    <cellStyle name="Header2 19 2 15" xfId="1558"/>
    <cellStyle name="Header2 19 2 15 2" xfId="1559"/>
    <cellStyle name="Header2 19 2 16" xfId="1560"/>
    <cellStyle name="Header2 19 2 16 2" xfId="1561"/>
    <cellStyle name="Header2 19 2 17" xfId="1562"/>
    <cellStyle name="Header2 19 2 17 2" xfId="1563"/>
    <cellStyle name="Header2 19 2 18" xfId="1564"/>
    <cellStyle name="Header2 19 2 18 2" xfId="1565"/>
    <cellStyle name="Header2 19 2 19" xfId="1566"/>
    <cellStyle name="Header2 19 2 19 2" xfId="1567"/>
    <cellStyle name="Header2 19 2 2" xfId="1568"/>
    <cellStyle name="Header2 19 2 2 10" xfId="1569"/>
    <cellStyle name="Header2 19 2 2 10 2" xfId="1570"/>
    <cellStyle name="Header2 19 2 2 11" xfId="1571"/>
    <cellStyle name="Header2 19 2 2 11 2" xfId="1572"/>
    <cellStyle name="Header2 19 2 2 12" xfId="1573"/>
    <cellStyle name="Header2 19 2 2 12 2" xfId="1574"/>
    <cellStyle name="Header2 19 2 2 13" xfId="1575"/>
    <cellStyle name="Header2 19 2 2 13 2" xfId="1576"/>
    <cellStyle name="Header2 19 2 2 14" xfId="1577"/>
    <cellStyle name="Header2 19 2 2 14 2" xfId="1578"/>
    <cellStyle name="Header2 19 2 2 15" xfId="1579"/>
    <cellStyle name="Header2 19 2 2 15 2" xfId="1580"/>
    <cellStyle name="Header2 19 2 2 16" xfId="1581"/>
    <cellStyle name="Header2 19 2 2 16 2" xfId="1582"/>
    <cellStyle name="Header2 19 2 2 17" xfId="1583"/>
    <cellStyle name="Header2 19 2 2 17 2" xfId="1584"/>
    <cellStyle name="Header2 19 2 2 18" xfId="1585"/>
    <cellStyle name="Header2 19 2 2 18 2" xfId="1586"/>
    <cellStyle name="Header2 19 2 2 19" xfId="1587"/>
    <cellStyle name="Header2 19 2 2 19 2" xfId="1588"/>
    <cellStyle name="Header2 19 2 2 2" xfId="1589"/>
    <cellStyle name="Header2 19 2 2 2 2" xfId="1590"/>
    <cellStyle name="Header2 19 2 2 20" xfId="1591"/>
    <cellStyle name="Header2 19 2 2 20 2" xfId="1592"/>
    <cellStyle name="Header2 19 2 2 21" xfId="1593"/>
    <cellStyle name="Header2 19 2 2 21 2" xfId="1594"/>
    <cellStyle name="Header2 19 2 2 22" xfId="1595"/>
    <cellStyle name="Header2 19 2 2 22 2" xfId="1596"/>
    <cellStyle name="Header2 19 2 2 23" xfId="1597"/>
    <cellStyle name="Header2 19 2 2 23 2" xfId="1598"/>
    <cellStyle name="Header2 19 2 2 24" xfId="1599"/>
    <cellStyle name="Header2 19 2 2 24 2" xfId="1600"/>
    <cellStyle name="Header2 19 2 2 25" xfId="1601"/>
    <cellStyle name="Header2 19 2 2 25 2" xfId="1602"/>
    <cellStyle name="Header2 19 2 2 26" xfId="1603"/>
    <cellStyle name="Header2 19 2 2 26 2" xfId="1604"/>
    <cellStyle name="Header2 19 2 2 27" xfId="1605"/>
    <cellStyle name="Header2 19 2 2 27 2" xfId="1606"/>
    <cellStyle name="Header2 19 2 2 28" xfId="1607"/>
    <cellStyle name="Header2 19 2 2 28 2" xfId="1608"/>
    <cellStyle name="Header2 19 2 2 29" xfId="1609"/>
    <cellStyle name="Header2 19 2 2 3" xfId="1610"/>
    <cellStyle name="Header2 19 2 2 3 2" xfId="1611"/>
    <cellStyle name="Header2 19 2 2 30" xfId="1612"/>
    <cellStyle name="Header2 19 2 2 30 2" xfId="1613"/>
    <cellStyle name="Header2 19 2 2 31" xfId="1614"/>
    <cellStyle name="Header2 19 2 2 31 2" xfId="1615"/>
    <cellStyle name="Header2 19 2 2 32" xfId="1616"/>
    <cellStyle name="Header2 19 2 2 32 2" xfId="1617"/>
    <cellStyle name="Header2 19 2 2 33" xfId="1618"/>
    <cellStyle name="Header2 19 2 2 33 2" xfId="1619"/>
    <cellStyle name="Header2 19 2 2 4" xfId="1620"/>
    <cellStyle name="Header2 19 2 2 4 2" xfId="1621"/>
    <cellStyle name="Header2 19 2 2 5" xfId="1622"/>
    <cellStyle name="Header2 19 2 2 5 2" xfId="1623"/>
    <cellStyle name="Header2 19 2 2 6" xfId="1624"/>
    <cellStyle name="Header2 19 2 2 6 2" xfId="1625"/>
    <cellStyle name="Header2 19 2 2 7" xfId="1626"/>
    <cellStyle name="Header2 19 2 2 7 2" xfId="1627"/>
    <cellStyle name="Header2 19 2 2 8" xfId="1628"/>
    <cellStyle name="Header2 19 2 2 8 2" xfId="1629"/>
    <cellStyle name="Header2 19 2 2 9" xfId="1630"/>
    <cellStyle name="Header2 19 2 2 9 2" xfId="1631"/>
    <cellStyle name="Header2 19 2 20" xfId="1632"/>
    <cellStyle name="Header2 19 2 20 2" xfId="1633"/>
    <cellStyle name="Header2 19 2 21" xfId="1634"/>
    <cellStyle name="Header2 19 2 21 2" xfId="1635"/>
    <cellStyle name="Header2 19 2 22" xfId="1636"/>
    <cellStyle name="Header2 19 2 22 2" xfId="1637"/>
    <cellStyle name="Header2 19 2 23" xfId="1638"/>
    <cellStyle name="Header2 19 2 23 2" xfId="1639"/>
    <cellStyle name="Header2 19 2 24" xfId="1640"/>
    <cellStyle name="Header2 19 2 24 2" xfId="1641"/>
    <cellStyle name="Header2 19 2 25" xfId="1642"/>
    <cellStyle name="Header2 19 2 25 2" xfId="1643"/>
    <cellStyle name="Header2 19 2 26" xfId="1644"/>
    <cellStyle name="Header2 19 2 26 2" xfId="1645"/>
    <cellStyle name="Header2 19 2 27" xfId="1646"/>
    <cellStyle name="Header2 19 2 27 2" xfId="1647"/>
    <cellStyle name="Header2 19 2 28" xfId="1648"/>
    <cellStyle name="Header2 19 2 28 2" xfId="1649"/>
    <cellStyle name="Header2 19 2 29" xfId="1650"/>
    <cellStyle name="Header2 19 2 29 2" xfId="1651"/>
    <cellStyle name="Header2 19 2 3" xfId="1652"/>
    <cellStyle name="Header2 19 2 3 2" xfId="1653"/>
    <cellStyle name="Header2 19 2 30" xfId="1654"/>
    <cellStyle name="Header2 19 2 30 2" xfId="1655"/>
    <cellStyle name="Header2 19 2 31" xfId="1656"/>
    <cellStyle name="Header2 19 2 31 2" xfId="1657"/>
    <cellStyle name="Header2 19 2 32" xfId="1658"/>
    <cellStyle name="Header2 19 2 32 2" xfId="1659"/>
    <cellStyle name="Header2 19 2 33" xfId="1660"/>
    <cellStyle name="Header2 19 2 33 2" xfId="1661"/>
    <cellStyle name="Header2 19 2 34" xfId="1662"/>
    <cellStyle name="Header2 19 2 34 2" xfId="1663"/>
    <cellStyle name="Header2 19 2 35" xfId="1664"/>
    <cellStyle name="Header2 19 2 35 2" xfId="1665"/>
    <cellStyle name="Header2 19 2 36" xfId="1666"/>
    <cellStyle name="Header2 19 2 36 2" xfId="1667"/>
    <cellStyle name="Header2 19 2 37" xfId="1668"/>
    <cellStyle name="Header2 19 2 37 2" xfId="1669"/>
    <cellStyle name="Header2 19 2 38" xfId="1670"/>
    <cellStyle name="Header2 19 2 38 2" xfId="1671"/>
    <cellStyle name="Header2 19 2 39" xfId="1672"/>
    <cellStyle name="Header2 19 2 39 2" xfId="1673"/>
    <cellStyle name="Header2 19 2 4" xfId="1674"/>
    <cellStyle name="Header2 19 2 4 2" xfId="1675"/>
    <cellStyle name="Header2 19 2 40" xfId="1676"/>
    <cellStyle name="Header2 19 2 40 2" xfId="1677"/>
    <cellStyle name="Header2 19 2 41" xfId="1678"/>
    <cellStyle name="Header2 19 2 41 2" xfId="1679"/>
    <cellStyle name="Header2 19 2 42" xfId="1680"/>
    <cellStyle name="Header2 19 2 42 2" xfId="1681"/>
    <cellStyle name="Header2 19 2 43" xfId="1682"/>
    <cellStyle name="Header2 19 2 43 2" xfId="1683"/>
    <cellStyle name="Header2 19 2 44" xfId="1684"/>
    <cellStyle name="Header2 19 2 44 2" xfId="1685"/>
    <cellStyle name="Header2 19 2 45" xfId="1686"/>
    <cellStyle name="Header2 19 2 5" xfId="1687"/>
    <cellStyle name="Header2 19 2 5 2" xfId="1688"/>
    <cellStyle name="Header2 19 2 6" xfId="1689"/>
    <cellStyle name="Header2 19 2 6 2" xfId="1690"/>
    <cellStyle name="Header2 19 2 7" xfId="1691"/>
    <cellStyle name="Header2 19 2 7 2" xfId="1692"/>
    <cellStyle name="Header2 19 2 8" xfId="1693"/>
    <cellStyle name="Header2 19 2 8 2" xfId="1694"/>
    <cellStyle name="Header2 19 2 9" xfId="1695"/>
    <cellStyle name="Header2 19 2 9 2" xfId="1696"/>
    <cellStyle name="Header2 2" xfId="1697"/>
    <cellStyle name="Header2 2 2" xfId="1698"/>
    <cellStyle name="Header2 2 2 2" xfId="1699"/>
    <cellStyle name="Header2 2 2 2 10" xfId="1700"/>
    <cellStyle name="Header2 2 2 2 10 2" xfId="1701"/>
    <cellStyle name="Header2 2 2 2 11" xfId="1702"/>
    <cellStyle name="Header2 2 2 2 11 2" xfId="1703"/>
    <cellStyle name="Header2 2 2 2 12" xfId="1704"/>
    <cellStyle name="Header2 2 2 2 12 2" xfId="1705"/>
    <cellStyle name="Header2 2 2 2 13" xfId="1706"/>
    <cellStyle name="Header2 2 2 2 13 2" xfId="1707"/>
    <cellStyle name="Header2 2 2 2 14" xfId="1708"/>
    <cellStyle name="Header2 2 2 2 14 2" xfId="1709"/>
    <cellStyle name="Header2 2 2 2 15" xfId="1710"/>
    <cellStyle name="Header2 2 2 2 15 2" xfId="1711"/>
    <cellStyle name="Header2 2 2 2 16" xfId="1712"/>
    <cellStyle name="Header2 2 2 2 16 2" xfId="1713"/>
    <cellStyle name="Header2 2 2 2 17" xfId="1714"/>
    <cellStyle name="Header2 2 2 2 17 2" xfId="1715"/>
    <cellStyle name="Header2 2 2 2 18" xfId="1716"/>
    <cellStyle name="Header2 2 2 2 18 2" xfId="1717"/>
    <cellStyle name="Header2 2 2 2 19" xfId="1718"/>
    <cellStyle name="Header2 2 2 2 19 2" xfId="1719"/>
    <cellStyle name="Header2 2 2 2 2" xfId="1720"/>
    <cellStyle name="Header2 2 2 2 2 10" xfId="1721"/>
    <cellStyle name="Header2 2 2 2 2 10 2" xfId="1722"/>
    <cellStyle name="Header2 2 2 2 2 11" xfId="1723"/>
    <cellStyle name="Header2 2 2 2 2 11 2" xfId="1724"/>
    <cellStyle name="Header2 2 2 2 2 12" xfId="1725"/>
    <cellStyle name="Header2 2 2 2 2 12 2" xfId="1726"/>
    <cellStyle name="Header2 2 2 2 2 13" xfId="1727"/>
    <cellStyle name="Header2 2 2 2 2 13 2" xfId="1728"/>
    <cellStyle name="Header2 2 2 2 2 14" xfId="1729"/>
    <cellStyle name="Header2 2 2 2 2 14 2" xfId="1730"/>
    <cellStyle name="Header2 2 2 2 2 15" xfId="1731"/>
    <cellStyle name="Header2 2 2 2 2 15 2" xfId="1732"/>
    <cellStyle name="Header2 2 2 2 2 16" xfId="1733"/>
    <cellStyle name="Header2 2 2 2 2 16 2" xfId="1734"/>
    <cellStyle name="Header2 2 2 2 2 17" xfId="1735"/>
    <cellStyle name="Header2 2 2 2 2 17 2" xfId="1736"/>
    <cellStyle name="Header2 2 2 2 2 18" xfId="1737"/>
    <cellStyle name="Header2 2 2 2 2 18 2" xfId="1738"/>
    <cellStyle name="Header2 2 2 2 2 19" xfId="1739"/>
    <cellStyle name="Header2 2 2 2 2 19 2" xfId="1740"/>
    <cellStyle name="Header2 2 2 2 2 2" xfId="1741"/>
    <cellStyle name="Header2 2 2 2 2 2 2" xfId="1742"/>
    <cellStyle name="Header2 2 2 2 2 20" xfId="1743"/>
    <cellStyle name="Header2 2 2 2 2 20 2" xfId="1744"/>
    <cellStyle name="Header2 2 2 2 2 21" xfId="1745"/>
    <cellStyle name="Header2 2 2 2 2 21 2" xfId="1746"/>
    <cellStyle name="Header2 2 2 2 2 22" xfId="1747"/>
    <cellStyle name="Header2 2 2 2 2 22 2" xfId="1748"/>
    <cellStyle name="Header2 2 2 2 2 23" xfId="1749"/>
    <cellStyle name="Header2 2 2 2 2 23 2" xfId="1750"/>
    <cellStyle name="Header2 2 2 2 2 24" xfId="1751"/>
    <cellStyle name="Header2 2 2 2 2 24 2" xfId="1752"/>
    <cellStyle name="Header2 2 2 2 2 25" xfId="1753"/>
    <cellStyle name="Header2 2 2 2 2 25 2" xfId="1754"/>
    <cellStyle name="Header2 2 2 2 2 26" xfId="1755"/>
    <cellStyle name="Header2 2 2 2 2 26 2" xfId="1756"/>
    <cellStyle name="Header2 2 2 2 2 27" xfId="1757"/>
    <cellStyle name="Header2 2 2 2 2 27 2" xfId="1758"/>
    <cellStyle name="Header2 2 2 2 2 28" xfId="1759"/>
    <cellStyle name="Header2 2 2 2 2 28 2" xfId="1760"/>
    <cellStyle name="Header2 2 2 2 2 29" xfId="1761"/>
    <cellStyle name="Header2 2 2 2 2 3" xfId="1762"/>
    <cellStyle name="Header2 2 2 2 2 3 2" xfId="1763"/>
    <cellStyle name="Header2 2 2 2 2 30" xfId="1764"/>
    <cellStyle name="Header2 2 2 2 2 30 2" xfId="1765"/>
    <cellStyle name="Header2 2 2 2 2 31" xfId="1766"/>
    <cellStyle name="Header2 2 2 2 2 31 2" xfId="1767"/>
    <cellStyle name="Header2 2 2 2 2 32" xfId="1768"/>
    <cellStyle name="Header2 2 2 2 2 32 2" xfId="1769"/>
    <cellStyle name="Header2 2 2 2 2 33" xfId="1770"/>
    <cellStyle name="Header2 2 2 2 2 33 2" xfId="1771"/>
    <cellStyle name="Header2 2 2 2 2 4" xfId="1772"/>
    <cellStyle name="Header2 2 2 2 2 4 2" xfId="1773"/>
    <cellStyle name="Header2 2 2 2 2 5" xfId="1774"/>
    <cellStyle name="Header2 2 2 2 2 5 2" xfId="1775"/>
    <cellStyle name="Header2 2 2 2 2 6" xfId="1776"/>
    <cellStyle name="Header2 2 2 2 2 6 2" xfId="1777"/>
    <cellStyle name="Header2 2 2 2 2 7" xfId="1778"/>
    <cellStyle name="Header2 2 2 2 2 7 2" xfId="1779"/>
    <cellStyle name="Header2 2 2 2 2 8" xfId="1780"/>
    <cellStyle name="Header2 2 2 2 2 8 2" xfId="1781"/>
    <cellStyle name="Header2 2 2 2 2 9" xfId="1782"/>
    <cellStyle name="Header2 2 2 2 2 9 2" xfId="1783"/>
    <cellStyle name="Header2 2 2 2 20" xfId="1784"/>
    <cellStyle name="Header2 2 2 2 20 2" xfId="1785"/>
    <cellStyle name="Header2 2 2 2 21" xfId="1786"/>
    <cellStyle name="Header2 2 2 2 21 2" xfId="1787"/>
    <cellStyle name="Header2 2 2 2 22" xfId="1788"/>
    <cellStyle name="Header2 2 2 2 22 2" xfId="1789"/>
    <cellStyle name="Header2 2 2 2 23" xfId="1790"/>
    <cellStyle name="Header2 2 2 2 23 2" xfId="1791"/>
    <cellStyle name="Header2 2 2 2 24" xfId="1792"/>
    <cellStyle name="Header2 2 2 2 24 2" xfId="1793"/>
    <cellStyle name="Header2 2 2 2 25" xfId="1794"/>
    <cellStyle name="Header2 2 2 2 25 2" xfId="1795"/>
    <cellStyle name="Header2 2 2 2 26" xfId="1796"/>
    <cellStyle name="Header2 2 2 2 26 2" xfId="1797"/>
    <cellStyle name="Header2 2 2 2 27" xfId="1798"/>
    <cellStyle name="Header2 2 2 2 27 2" xfId="1799"/>
    <cellStyle name="Header2 2 2 2 28" xfId="1800"/>
    <cellStyle name="Header2 2 2 2 28 2" xfId="1801"/>
    <cellStyle name="Header2 2 2 2 29" xfId="1802"/>
    <cellStyle name="Header2 2 2 2 29 2" xfId="1803"/>
    <cellStyle name="Header2 2 2 2 3" xfId="1804"/>
    <cellStyle name="Header2 2 2 2 3 2" xfId="1805"/>
    <cellStyle name="Header2 2 2 2 30" xfId="1806"/>
    <cellStyle name="Header2 2 2 2 30 2" xfId="1807"/>
    <cellStyle name="Header2 2 2 2 31" xfId="1808"/>
    <cellStyle name="Header2 2 2 2 31 2" xfId="1809"/>
    <cellStyle name="Header2 2 2 2 32" xfId="1810"/>
    <cellStyle name="Header2 2 2 2 32 2" xfId="1811"/>
    <cellStyle name="Header2 2 2 2 33" xfId="1812"/>
    <cellStyle name="Header2 2 2 2 33 2" xfId="1813"/>
    <cellStyle name="Header2 2 2 2 34" xfId="1814"/>
    <cellStyle name="Header2 2 2 2 34 2" xfId="1815"/>
    <cellStyle name="Header2 2 2 2 35" xfId="1816"/>
    <cellStyle name="Header2 2 2 2 35 2" xfId="1817"/>
    <cellStyle name="Header2 2 2 2 36" xfId="1818"/>
    <cellStyle name="Header2 2 2 2 36 2" xfId="1819"/>
    <cellStyle name="Header2 2 2 2 37" xfId="1820"/>
    <cellStyle name="Header2 2 2 2 37 2" xfId="1821"/>
    <cellStyle name="Header2 2 2 2 38" xfId="1822"/>
    <cellStyle name="Header2 2 2 2 38 2" xfId="1823"/>
    <cellStyle name="Header2 2 2 2 39" xfId="1824"/>
    <cellStyle name="Header2 2 2 2 39 2" xfId="1825"/>
    <cellStyle name="Header2 2 2 2 4" xfId="1826"/>
    <cellStyle name="Header2 2 2 2 4 2" xfId="1827"/>
    <cellStyle name="Header2 2 2 2 40" xfId="1828"/>
    <cellStyle name="Header2 2 2 2 40 2" xfId="1829"/>
    <cellStyle name="Header2 2 2 2 41" xfId="1830"/>
    <cellStyle name="Header2 2 2 2 41 2" xfId="1831"/>
    <cellStyle name="Header2 2 2 2 42" xfId="1832"/>
    <cellStyle name="Header2 2 2 2 42 2" xfId="1833"/>
    <cellStyle name="Header2 2 2 2 43" xfId="1834"/>
    <cellStyle name="Header2 2 2 2 43 2" xfId="1835"/>
    <cellStyle name="Header2 2 2 2 44" xfId="1836"/>
    <cellStyle name="Header2 2 2 2 44 2" xfId="1837"/>
    <cellStyle name="Header2 2 2 2 45" xfId="1838"/>
    <cellStyle name="Header2 2 2 2 5" xfId="1839"/>
    <cellStyle name="Header2 2 2 2 5 2" xfId="1840"/>
    <cellStyle name="Header2 2 2 2 6" xfId="1841"/>
    <cellStyle name="Header2 2 2 2 6 2" xfId="1842"/>
    <cellStyle name="Header2 2 2 2 7" xfId="1843"/>
    <cellStyle name="Header2 2 2 2 7 2" xfId="1844"/>
    <cellStyle name="Header2 2 2 2 8" xfId="1845"/>
    <cellStyle name="Header2 2 2 2 8 2" xfId="1846"/>
    <cellStyle name="Header2 2 2 2 9" xfId="1847"/>
    <cellStyle name="Header2 2 2 2 9 2" xfId="1848"/>
    <cellStyle name="Header2 2 3" xfId="1849"/>
    <cellStyle name="Header2 2 3 10" xfId="1850"/>
    <cellStyle name="Header2 2 3 10 2" xfId="1851"/>
    <cellStyle name="Header2 2 3 11" xfId="1852"/>
    <cellStyle name="Header2 2 3 11 2" xfId="1853"/>
    <cellStyle name="Header2 2 3 12" xfId="1854"/>
    <cellStyle name="Header2 2 3 12 2" xfId="1855"/>
    <cellStyle name="Header2 2 3 13" xfId="1856"/>
    <cellStyle name="Header2 2 3 13 2" xfId="1857"/>
    <cellStyle name="Header2 2 3 14" xfId="1858"/>
    <cellStyle name="Header2 2 3 14 2" xfId="1859"/>
    <cellStyle name="Header2 2 3 15" xfId="1860"/>
    <cellStyle name="Header2 2 3 15 2" xfId="1861"/>
    <cellStyle name="Header2 2 3 16" xfId="1862"/>
    <cellStyle name="Header2 2 3 16 2" xfId="1863"/>
    <cellStyle name="Header2 2 3 17" xfId="1864"/>
    <cellStyle name="Header2 2 3 17 2" xfId="1865"/>
    <cellStyle name="Header2 2 3 18" xfId="1866"/>
    <cellStyle name="Header2 2 3 18 2" xfId="1867"/>
    <cellStyle name="Header2 2 3 19" xfId="1868"/>
    <cellStyle name="Header2 2 3 19 2" xfId="1869"/>
    <cellStyle name="Header2 2 3 2" xfId="1870"/>
    <cellStyle name="Header2 2 3 2 10" xfId="1871"/>
    <cellStyle name="Header2 2 3 2 10 2" xfId="1872"/>
    <cellStyle name="Header2 2 3 2 11" xfId="1873"/>
    <cellStyle name="Header2 2 3 2 11 2" xfId="1874"/>
    <cellStyle name="Header2 2 3 2 12" xfId="1875"/>
    <cellStyle name="Header2 2 3 2 12 2" xfId="1876"/>
    <cellStyle name="Header2 2 3 2 13" xfId="1877"/>
    <cellStyle name="Header2 2 3 2 13 2" xfId="1878"/>
    <cellStyle name="Header2 2 3 2 14" xfId="1879"/>
    <cellStyle name="Header2 2 3 2 14 2" xfId="1880"/>
    <cellStyle name="Header2 2 3 2 15" xfId="1881"/>
    <cellStyle name="Header2 2 3 2 15 2" xfId="1882"/>
    <cellStyle name="Header2 2 3 2 16" xfId="1883"/>
    <cellStyle name="Header2 2 3 2 16 2" xfId="1884"/>
    <cellStyle name="Header2 2 3 2 17" xfId="1885"/>
    <cellStyle name="Header2 2 3 2 17 2" xfId="1886"/>
    <cellStyle name="Header2 2 3 2 18" xfId="1887"/>
    <cellStyle name="Header2 2 3 2 18 2" xfId="1888"/>
    <cellStyle name="Header2 2 3 2 19" xfId="1889"/>
    <cellStyle name="Header2 2 3 2 19 2" xfId="1890"/>
    <cellStyle name="Header2 2 3 2 2" xfId="1891"/>
    <cellStyle name="Header2 2 3 2 2 2" xfId="1892"/>
    <cellStyle name="Header2 2 3 2 20" xfId="1893"/>
    <cellStyle name="Header2 2 3 2 20 2" xfId="1894"/>
    <cellStyle name="Header2 2 3 2 21" xfId="1895"/>
    <cellStyle name="Header2 2 3 2 21 2" xfId="1896"/>
    <cellStyle name="Header2 2 3 2 22" xfId="1897"/>
    <cellStyle name="Header2 2 3 2 22 2" xfId="1898"/>
    <cellStyle name="Header2 2 3 2 23" xfId="1899"/>
    <cellStyle name="Header2 2 3 2 23 2" xfId="1900"/>
    <cellStyle name="Header2 2 3 2 24" xfId="1901"/>
    <cellStyle name="Header2 2 3 2 24 2" xfId="1902"/>
    <cellStyle name="Header2 2 3 2 25" xfId="1903"/>
    <cellStyle name="Header2 2 3 2 25 2" xfId="1904"/>
    <cellStyle name="Header2 2 3 2 26" xfId="1905"/>
    <cellStyle name="Header2 2 3 2 26 2" xfId="1906"/>
    <cellStyle name="Header2 2 3 2 27" xfId="1907"/>
    <cellStyle name="Header2 2 3 2 27 2" xfId="1908"/>
    <cellStyle name="Header2 2 3 2 28" xfId="1909"/>
    <cellStyle name="Header2 2 3 2 28 2" xfId="1910"/>
    <cellStyle name="Header2 2 3 2 29" xfId="1911"/>
    <cellStyle name="Header2 2 3 2 3" xfId="1912"/>
    <cellStyle name="Header2 2 3 2 3 2" xfId="1913"/>
    <cellStyle name="Header2 2 3 2 30" xfId="1914"/>
    <cellStyle name="Header2 2 3 2 30 2" xfId="1915"/>
    <cellStyle name="Header2 2 3 2 31" xfId="1916"/>
    <cellStyle name="Header2 2 3 2 31 2" xfId="1917"/>
    <cellStyle name="Header2 2 3 2 32" xfId="1918"/>
    <cellStyle name="Header2 2 3 2 32 2" xfId="1919"/>
    <cellStyle name="Header2 2 3 2 33" xfId="1920"/>
    <cellStyle name="Header2 2 3 2 33 2" xfId="1921"/>
    <cellStyle name="Header2 2 3 2 4" xfId="1922"/>
    <cellStyle name="Header2 2 3 2 4 2" xfId="1923"/>
    <cellStyle name="Header2 2 3 2 5" xfId="1924"/>
    <cellStyle name="Header2 2 3 2 5 2" xfId="1925"/>
    <cellStyle name="Header2 2 3 2 6" xfId="1926"/>
    <cellStyle name="Header2 2 3 2 6 2" xfId="1927"/>
    <cellStyle name="Header2 2 3 2 7" xfId="1928"/>
    <cellStyle name="Header2 2 3 2 7 2" xfId="1929"/>
    <cellStyle name="Header2 2 3 2 8" xfId="1930"/>
    <cellStyle name="Header2 2 3 2 8 2" xfId="1931"/>
    <cellStyle name="Header2 2 3 2 9" xfId="1932"/>
    <cellStyle name="Header2 2 3 2 9 2" xfId="1933"/>
    <cellStyle name="Header2 2 3 20" xfId="1934"/>
    <cellStyle name="Header2 2 3 20 2" xfId="1935"/>
    <cellStyle name="Header2 2 3 21" xfId="1936"/>
    <cellStyle name="Header2 2 3 21 2" xfId="1937"/>
    <cellStyle name="Header2 2 3 22" xfId="1938"/>
    <cellStyle name="Header2 2 3 22 2" xfId="1939"/>
    <cellStyle name="Header2 2 3 23" xfId="1940"/>
    <cellStyle name="Header2 2 3 23 2" xfId="1941"/>
    <cellStyle name="Header2 2 3 24" xfId="1942"/>
    <cellStyle name="Header2 2 3 24 2" xfId="1943"/>
    <cellStyle name="Header2 2 3 25" xfId="1944"/>
    <cellStyle name="Header2 2 3 25 2" xfId="1945"/>
    <cellStyle name="Header2 2 3 26" xfId="1946"/>
    <cellStyle name="Header2 2 3 26 2" xfId="1947"/>
    <cellStyle name="Header2 2 3 27" xfId="1948"/>
    <cellStyle name="Header2 2 3 27 2" xfId="1949"/>
    <cellStyle name="Header2 2 3 28" xfId="1950"/>
    <cellStyle name="Header2 2 3 28 2" xfId="1951"/>
    <cellStyle name="Header2 2 3 29" xfId="1952"/>
    <cellStyle name="Header2 2 3 29 2" xfId="1953"/>
    <cellStyle name="Header2 2 3 3" xfId="1954"/>
    <cellStyle name="Header2 2 3 3 2" xfId="1955"/>
    <cellStyle name="Header2 2 3 30" xfId="1956"/>
    <cellStyle name="Header2 2 3 30 2" xfId="1957"/>
    <cellStyle name="Header2 2 3 31" xfId="1958"/>
    <cellStyle name="Header2 2 3 31 2" xfId="1959"/>
    <cellStyle name="Header2 2 3 32" xfId="1960"/>
    <cellStyle name="Header2 2 3 32 2" xfId="1961"/>
    <cellStyle name="Header2 2 3 33" xfId="1962"/>
    <cellStyle name="Header2 2 3 33 2" xfId="1963"/>
    <cellStyle name="Header2 2 3 34" xfId="1964"/>
    <cellStyle name="Header2 2 3 34 2" xfId="1965"/>
    <cellStyle name="Header2 2 3 35" xfId="1966"/>
    <cellStyle name="Header2 2 3 35 2" xfId="1967"/>
    <cellStyle name="Header2 2 3 36" xfId="1968"/>
    <cellStyle name="Header2 2 3 36 2" xfId="1969"/>
    <cellStyle name="Header2 2 3 37" xfId="1970"/>
    <cellStyle name="Header2 2 3 37 2" xfId="1971"/>
    <cellStyle name="Header2 2 3 38" xfId="1972"/>
    <cellStyle name="Header2 2 3 38 2" xfId="1973"/>
    <cellStyle name="Header2 2 3 39" xfId="1974"/>
    <cellStyle name="Header2 2 3 39 2" xfId="1975"/>
    <cellStyle name="Header2 2 3 4" xfId="1976"/>
    <cellStyle name="Header2 2 3 4 2" xfId="1977"/>
    <cellStyle name="Header2 2 3 40" xfId="1978"/>
    <cellStyle name="Header2 2 3 40 2" xfId="1979"/>
    <cellStyle name="Header2 2 3 41" xfId="1980"/>
    <cellStyle name="Header2 2 3 41 2" xfId="1981"/>
    <cellStyle name="Header2 2 3 42" xfId="1982"/>
    <cellStyle name="Header2 2 3 42 2" xfId="1983"/>
    <cellStyle name="Header2 2 3 43" xfId="1984"/>
    <cellStyle name="Header2 2 3 43 2" xfId="1985"/>
    <cellStyle name="Header2 2 3 44" xfId="1986"/>
    <cellStyle name="Header2 2 3 44 2" xfId="1987"/>
    <cellStyle name="Header2 2 3 45" xfId="1988"/>
    <cellStyle name="Header2 2 3 5" xfId="1989"/>
    <cellStyle name="Header2 2 3 5 2" xfId="1990"/>
    <cellStyle name="Header2 2 3 6" xfId="1991"/>
    <cellStyle name="Header2 2 3 6 2" xfId="1992"/>
    <cellStyle name="Header2 2 3 7" xfId="1993"/>
    <cellStyle name="Header2 2 3 7 2" xfId="1994"/>
    <cellStyle name="Header2 2 3 8" xfId="1995"/>
    <cellStyle name="Header2 2 3 8 2" xfId="1996"/>
    <cellStyle name="Header2 2 3 9" xfId="1997"/>
    <cellStyle name="Header2 2 3 9 2" xfId="1998"/>
    <cellStyle name="Header2 20" xfId="1999"/>
    <cellStyle name="Header2 20 2" xfId="2000"/>
    <cellStyle name="Header2 20 2 10" xfId="2001"/>
    <cellStyle name="Header2 20 2 10 2" xfId="2002"/>
    <cellStyle name="Header2 20 2 11" xfId="2003"/>
    <cellStyle name="Header2 20 2 11 2" xfId="2004"/>
    <cellStyle name="Header2 20 2 12" xfId="2005"/>
    <cellStyle name="Header2 20 2 12 2" xfId="2006"/>
    <cellStyle name="Header2 20 2 13" xfId="2007"/>
    <cellStyle name="Header2 20 2 13 2" xfId="2008"/>
    <cellStyle name="Header2 20 2 14" xfId="2009"/>
    <cellStyle name="Header2 20 2 14 2" xfId="2010"/>
    <cellStyle name="Header2 20 2 15" xfId="2011"/>
    <cellStyle name="Header2 20 2 15 2" xfId="2012"/>
    <cellStyle name="Header2 20 2 16" xfId="2013"/>
    <cellStyle name="Header2 20 2 16 2" xfId="2014"/>
    <cellStyle name="Header2 20 2 17" xfId="2015"/>
    <cellStyle name="Header2 20 2 17 2" xfId="2016"/>
    <cellStyle name="Header2 20 2 18" xfId="2017"/>
    <cellStyle name="Header2 20 2 18 2" xfId="2018"/>
    <cellStyle name="Header2 20 2 19" xfId="2019"/>
    <cellStyle name="Header2 20 2 19 2" xfId="2020"/>
    <cellStyle name="Header2 20 2 2" xfId="2021"/>
    <cellStyle name="Header2 20 2 2 10" xfId="2022"/>
    <cellStyle name="Header2 20 2 2 10 2" xfId="2023"/>
    <cellStyle name="Header2 20 2 2 11" xfId="2024"/>
    <cellStyle name="Header2 20 2 2 11 2" xfId="2025"/>
    <cellStyle name="Header2 20 2 2 12" xfId="2026"/>
    <cellStyle name="Header2 20 2 2 12 2" xfId="2027"/>
    <cellStyle name="Header2 20 2 2 13" xfId="2028"/>
    <cellStyle name="Header2 20 2 2 13 2" xfId="2029"/>
    <cellStyle name="Header2 20 2 2 14" xfId="2030"/>
    <cellStyle name="Header2 20 2 2 14 2" xfId="2031"/>
    <cellStyle name="Header2 20 2 2 15" xfId="2032"/>
    <cellStyle name="Header2 20 2 2 15 2" xfId="2033"/>
    <cellStyle name="Header2 20 2 2 16" xfId="2034"/>
    <cellStyle name="Header2 20 2 2 16 2" xfId="2035"/>
    <cellStyle name="Header2 20 2 2 17" xfId="2036"/>
    <cellStyle name="Header2 20 2 2 17 2" xfId="2037"/>
    <cellStyle name="Header2 20 2 2 18" xfId="2038"/>
    <cellStyle name="Header2 20 2 2 18 2" xfId="2039"/>
    <cellStyle name="Header2 20 2 2 19" xfId="2040"/>
    <cellStyle name="Header2 20 2 2 19 2" xfId="2041"/>
    <cellStyle name="Header2 20 2 2 2" xfId="2042"/>
    <cellStyle name="Header2 20 2 2 2 2" xfId="2043"/>
    <cellStyle name="Header2 20 2 2 20" xfId="2044"/>
    <cellStyle name="Header2 20 2 2 20 2" xfId="2045"/>
    <cellStyle name="Header2 20 2 2 21" xfId="2046"/>
    <cellStyle name="Header2 20 2 2 21 2" xfId="2047"/>
    <cellStyle name="Header2 20 2 2 22" xfId="2048"/>
    <cellStyle name="Header2 20 2 2 22 2" xfId="2049"/>
    <cellStyle name="Header2 20 2 2 23" xfId="2050"/>
    <cellStyle name="Header2 20 2 2 23 2" xfId="2051"/>
    <cellStyle name="Header2 20 2 2 24" xfId="2052"/>
    <cellStyle name="Header2 20 2 2 24 2" xfId="2053"/>
    <cellStyle name="Header2 20 2 2 25" xfId="2054"/>
    <cellStyle name="Header2 20 2 2 25 2" xfId="2055"/>
    <cellStyle name="Header2 20 2 2 26" xfId="2056"/>
    <cellStyle name="Header2 20 2 2 26 2" xfId="2057"/>
    <cellStyle name="Header2 20 2 2 27" xfId="2058"/>
    <cellStyle name="Header2 20 2 2 27 2" xfId="2059"/>
    <cellStyle name="Header2 20 2 2 28" xfId="2060"/>
    <cellStyle name="Header2 20 2 2 28 2" xfId="2061"/>
    <cellStyle name="Header2 20 2 2 29" xfId="2062"/>
    <cellStyle name="Header2 20 2 2 3" xfId="2063"/>
    <cellStyle name="Header2 20 2 2 3 2" xfId="2064"/>
    <cellStyle name="Header2 20 2 2 30" xfId="2065"/>
    <cellStyle name="Header2 20 2 2 30 2" xfId="2066"/>
    <cellStyle name="Header2 20 2 2 31" xfId="2067"/>
    <cellStyle name="Header2 20 2 2 31 2" xfId="2068"/>
    <cellStyle name="Header2 20 2 2 32" xfId="2069"/>
    <cellStyle name="Header2 20 2 2 32 2" xfId="2070"/>
    <cellStyle name="Header2 20 2 2 33" xfId="2071"/>
    <cellStyle name="Header2 20 2 2 33 2" xfId="2072"/>
    <cellStyle name="Header2 20 2 2 4" xfId="2073"/>
    <cellStyle name="Header2 20 2 2 4 2" xfId="2074"/>
    <cellStyle name="Header2 20 2 2 5" xfId="2075"/>
    <cellStyle name="Header2 20 2 2 5 2" xfId="2076"/>
    <cellStyle name="Header2 20 2 2 6" xfId="2077"/>
    <cellStyle name="Header2 20 2 2 6 2" xfId="2078"/>
    <cellStyle name="Header2 20 2 2 7" xfId="2079"/>
    <cellStyle name="Header2 20 2 2 7 2" xfId="2080"/>
    <cellStyle name="Header2 20 2 2 8" xfId="2081"/>
    <cellStyle name="Header2 20 2 2 8 2" xfId="2082"/>
    <cellStyle name="Header2 20 2 2 9" xfId="2083"/>
    <cellStyle name="Header2 20 2 2 9 2" xfId="2084"/>
    <cellStyle name="Header2 20 2 20" xfId="2085"/>
    <cellStyle name="Header2 20 2 20 2" xfId="2086"/>
    <cellStyle name="Header2 20 2 21" xfId="2087"/>
    <cellStyle name="Header2 20 2 21 2" xfId="2088"/>
    <cellStyle name="Header2 20 2 22" xfId="2089"/>
    <cellStyle name="Header2 20 2 22 2" xfId="2090"/>
    <cellStyle name="Header2 20 2 23" xfId="2091"/>
    <cellStyle name="Header2 20 2 23 2" xfId="2092"/>
    <cellStyle name="Header2 20 2 24" xfId="2093"/>
    <cellStyle name="Header2 20 2 24 2" xfId="2094"/>
    <cellStyle name="Header2 20 2 25" xfId="2095"/>
    <cellStyle name="Header2 20 2 25 2" xfId="2096"/>
    <cellStyle name="Header2 20 2 26" xfId="2097"/>
    <cellStyle name="Header2 20 2 26 2" xfId="2098"/>
    <cellStyle name="Header2 20 2 27" xfId="2099"/>
    <cellStyle name="Header2 20 2 27 2" xfId="2100"/>
    <cellStyle name="Header2 20 2 28" xfId="2101"/>
    <cellStyle name="Header2 20 2 28 2" xfId="2102"/>
    <cellStyle name="Header2 20 2 29" xfId="2103"/>
    <cellStyle name="Header2 20 2 29 2" xfId="2104"/>
    <cellStyle name="Header2 20 2 3" xfId="2105"/>
    <cellStyle name="Header2 20 2 3 2" xfId="2106"/>
    <cellStyle name="Header2 20 2 30" xfId="2107"/>
    <cellStyle name="Header2 20 2 30 2" xfId="2108"/>
    <cellStyle name="Header2 20 2 31" xfId="2109"/>
    <cellStyle name="Header2 20 2 31 2" xfId="2110"/>
    <cellStyle name="Header2 20 2 32" xfId="2111"/>
    <cellStyle name="Header2 20 2 32 2" xfId="2112"/>
    <cellStyle name="Header2 20 2 33" xfId="2113"/>
    <cellStyle name="Header2 20 2 33 2" xfId="2114"/>
    <cellStyle name="Header2 20 2 34" xfId="2115"/>
    <cellStyle name="Header2 20 2 34 2" xfId="2116"/>
    <cellStyle name="Header2 20 2 35" xfId="2117"/>
    <cellStyle name="Header2 20 2 35 2" xfId="2118"/>
    <cellStyle name="Header2 20 2 36" xfId="2119"/>
    <cellStyle name="Header2 20 2 36 2" xfId="2120"/>
    <cellStyle name="Header2 20 2 37" xfId="2121"/>
    <cellStyle name="Header2 20 2 37 2" xfId="2122"/>
    <cellStyle name="Header2 20 2 38" xfId="2123"/>
    <cellStyle name="Header2 20 2 38 2" xfId="2124"/>
    <cellStyle name="Header2 20 2 39" xfId="2125"/>
    <cellStyle name="Header2 20 2 39 2" xfId="2126"/>
    <cellStyle name="Header2 20 2 4" xfId="2127"/>
    <cellStyle name="Header2 20 2 4 2" xfId="2128"/>
    <cellStyle name="Header2 20 2 40" xfId="2129"/>
    <cellStyle name="Header2 20 2 40 2" xfId="2130"/>
    <cellStyle name="Header2 20 2 41" xfId="2131"/>
    <cellStyle name="Header2 20 2 41 2" xfId="2132"/>
    <cellStyle name="Header2 20 2 42" xfId="2133"/>
    <cellStyle name="Header2 20 2 42 2" xfId="2134"/>
    <cellStyle name="Header2 20 2 43" xfId="2135"/>
    <cellStyle name="Header2 20 2 43 2" xfId="2136"/>
    <cellStyle name="Header2 20 2 44" xfId="2137"/>
    <cellStyle name="Header2 20 2 44 2" xfId="2138"/>
    <cellStyle name="Header2 20 2 45" xfId="2139"/>
    <cellStyle name="Header2 20 2 5" xfId="2140"/>
    <cellStyle name="Header2 20 2 5 2" xfId="2141"/>
    <cellStyle name="Header2 20 2 6" xfId="2142"/>
    <cellStyle name="Header2 20 2 6 2" xfId="2143"/>
    <cellStyle name="Header2 20 2 7" xfId="2144"/>
    <cellStyle name="Header2 20 2 7 2" xfId="2145"/>
    <cellStyle name="Header2 20 2 8" xfId="2146"/>
    <cellStyle name="Header2 20 2 8 2" xfId="2147"/>
    <cellStyle name="Header2 20 2 9" xfId="2148"/>
    <cellStyle name="Header2 20 2 9 2" xfId="2149"/>
    <cellStyle name="Header2 21" xfId="2150"/>
    <cellStyle name="Header2 21 2" xfId="2151"/>
    <cellStyle name="Header2 21 2 10" xfId="2152"/>
    <cellStyle name="Header2 21 2 10 2" xfId="2153"/>
    <cellStyle name="Header2 21 2 11" xfId="2154"/>
    <cellStyle name="Header2 21 2 11 2" xfId="2155"/>
    <cellStyle name="Header2 21 2 12" xfId="2156"/>
    <cellStyle name="Header2 21 2 12 2" xfId="2157"/>
    <cellStyle name="Header2 21 2 13" xfId="2158"/>
    <cellStyle name="Header2 21 2 13 2" xfId="2159"/>
    <cellStyle name="Header2 21 2 14" xfId="2160"/>
    <cellStyle name="Header2 21 2 14 2" xfId="2161"/>
    <cellStyle name="Header2 21 2 15" xfId="2162"/>
    <cellStyle name="Header2 21 2 15 2" xfId="2163"/>
    <cellStyle name="Header2 21 2 16" xfId="2164"/>
    <cellStyle name="Header2 21 2 16 2" xfId="2165"/>
    <cellStyle name="Header2 21 2 17" xfId="2166"/>
    <cellStyle name="Header2 21 2 17 2" xfId="2167"/>
    <cellStyle name="Header2 21 2 18" xfId="2168"/>
    <cellStyle name="Header2 21 2 18 2" xfId="2169"/>
    <cellStyle name="Header2 21 2 19" xfId="2170"/>
    <cellStyle name="Header2 21 2 19 2" xfId="2171"/>
    <cellStyle name="Header2 21 2 2" xfId="2172"/>
    <cellStyle name="Header2 21 2 2 10" xfId="2173"/>
    <cellStyle name="Header2 21 2 2 10 2" xfId="2174"/>
    <cellStyle name="Header2 21 2 2 11" xfId="2175"/>
    <cellStyle name="Header2 21 2 2 11 2" xfId="2176"/>
    <cellStyle name="Header2 21 2 2 12" xfId="2177"/>
    <cellStyle name="Header2 21 2 2 12 2" xfId="2178"/>
    <cellStyle name="Header2 21 2 2 13" xfId="2179"/>
    <cellStyle name="Header2 21 2 2 13 2" xfId="2180"/>
    <cellStyle name="Header2 21 2 2 14" xfId="2181"/>
    <cellStyle name="Header2 21 2 2 14 2" xfId="2182"/>
    <cellStyle name="Header2 21 2 2 15" xfId="2183"/>
    <cellStyle name="Header2 21 2 2 15 2" xfId="2184"/>
    <cellStyle name="Header2 21 2 2 16" xfId="2185"/>
    <cellStyle name="Header2 21 2 2 16 2" xfId="2186"/>
    <cellStyle name="Header2 21 2 2 17" xfId="2187"/>
    <cellStyle name="Header2 21 2 2 17 2" xfId="2188"/>
    <cellStyle name="Header2 21 2 2 18" xfId="2189"/>
    <cellStyle name="Header2 21 2 2 18 2" xfId="2190"/>
    <cellStyle name="Header2 21 2 2 19" xfId="2191"/>
    <cellStyle name="Header2 21 2 2 19 2" xfId="2192"/>
    <cellStyle name="Header2 21 2 2 2" xfId="2193"/>
    <cellStyle name="Header2 21 2 2 2 2" xfId="2194"/>
    <cellStyle name="Header2 21 2 2 20" xfId="2195"/>
    <cellStyle name="Header2 21 2 2 20 2" xfId="2196"/>
    <cellStyle name="Header2 21 2 2 21" xfId="2197"/>
    <cellStyle name="Header2 21 2 2 21 2" xfId="2198"/>
    <cellStyle name="Header2 21 2 2 22" xfId="2199"/>
    <cellStyle name="Header2 21 2 2 22 2" xfId="2200"/>
    <cellStyle name="Header2 21 2 2 23" xfId="2201"/>
    <cellStyle name="Header2 21 2 2 23 2" xfId="2202"/>
    <cellStyle name="Header2 21 2 2 24" xfId="2203"/>
    <cellStyle name="Header2 21 2 2 24 2" xfId="2204"/>
    <cellStyle name="Header2 21 2 2 25" xfId="2205"/>
    <cellStyle name="Header2 21 2 2 25 2" xfId="2206"/>
    <cellStyle name="Header2 21 2 2 26" xfId="2207"/>
    <cellStyle name="Header2 21 2 2 26 2" xfId="2208"/>
    <cellStyle name="Header2 21 2 2 27" xfId="2209"/>
    <cellStyle name="Header2 21 2 2 27 2" xfId="2210"/>
    <cellStyle name="Header2 21 2 2 28" xfId="2211"/>
    <cellStyle name="Header2 21 2 2 28 2" xfId="2212"/>
    <cellStyle name="Header2 21 2 2 29" xfId="2213"/>
    <cellStyle name="Header2 21 2 2 3" xfId="2214"/>
    <cellStyle name="Header2 21 2 2 3 2" xfId="2215"/>
    <cellStyle name="Header2 21 2 2 30" xfId="2216"/>
    <cellStyle name="Header2 21 2 2 30 2" xfId="2217"/>
    <cellStyle name="Header2 21 2 2 31" xfId="2218"/>
    <cellStyle name="Header2 21 2 2 31 2" xfId="2219"/>
    <cellStyle name="Header2 21 2 2 32" xfId="2220"/>
    <cellStyle name="Header2 21 2 2 32 2" xfId="2221"/>
    <cellStyle name="Header2 21 2 2 33" xfId="2222"/>
    <cellStyle name="Header2 21 2 2 33 2" xfId="2223"/>
    <cellStyle name="Header2 21 2 2 4" xfId="2224"/>
    <cellStyle name="Header2 21 2 2 4 2" xfId="2225"/>
    <cellStyle name="Header2 21 2 2 5" xfId="2226"/>
    <cellStyle name="Header2 21 2 2 5 2" xfId="2227"/>
    <cellStyle name="Header2 21 2 2 6" xfId="2228"/>
    <cellStyle name="Header2 21 2 2 6 2" xfId="2229"/>
    <cellStyle name="Header2 21 2 2 7" xfId="2230"/>
    <cellStyle name="Header2 21 2 2 7 2" xfId="2231"/>
    <cellStyle name="Header2 21 2 2 8" xfId="2232"/>
    <cellStyle name="Header2 21 2 2 8 2" xfId="2233"/>
    <cellStyle name="Header2 21 2 2 9" xfId="2234"/>
    <cellStyle name="Header2 21 2 2 9 2" xfId="2235"/>
    <cellStyle name="Header2 21 2 20" xfId="2236"/>
    <cellStyle name="Header2 21 2 20 2" xfId="2237"/>
    <cellStyle name="Header2 21 2 21" xfId="2238"/>
    <cellStyle name="Header2 21 2 21 2" xfId="2239"/>
    <cellStyle name="Header2 21 2 22" xfId="2240"/>
    <cellStyle name="Header2 21 2 22 2" xfId="2241"/>
    <cellStyle name="Header2 21 2 23" xfId="2242"/>
    <cellStyle name="Header2 21 2 23 2" xfId="2243"/>
    <cellStyle name="Header2 21 2 24" xfId="2244"/>
    <cellStyle name="Header2 21 2 24 2" xfId="2245"/>
    <cellStyle name="Header2 21 2 25" xfId="2246"/>
    <cellStyle name="Header2 21 2 25 2" xfId="2247"/>
    <cellStyle name="Header2 21 2 26" xfId="2248"/>
    <cellStyle name="Header2 21 2 26 2" xfId="2249"/>
    <cellStyle name="Header2 21 2 27" xfId="2250"/>
    <cellStyle name="Header2 21 2 27 2" xfId="2251"/>
    <cellStyle name="Header2 21 2 28" xfId="2252"/>
    <cellStyle name="Header2 21 2 28 2" xfId="2253"/>
    <cellStyle name="Header2 21 2 29" xfId="2254"/>
    <cellStyle name="Header2 21 2 29 2" xfId="2255"/>
    <cellStyle name="Header2 21 2 3" xfId="2256"/>
    <cellStyle name="Header2 21 2 3 2" xfId="2257"/>
    <cellStyle name="Header2 21 2 30" xfId="2258"/>
    <cellStyle name="Header2 21 2 30 2" xfId="2259"/>
    <cellStyle name="Header2 21 2 31" xfId="2260"/>
    <cellStyle name="Header2 21 2 31 2" xfId="2261"/>
    <cellStyle name="Header2 21 2 32" xfId="2262"/>
    <cellStyle name="Header2 21 2 32 2" xfId="2263"/>
    <cellStyle name="Header2 21 2 33" xfId="2264"/>
    <cellStyle name="Header2 21 2 33 2" xfId="2265"/>
    <cellStyle name="Header2 21 2 34" xfId="2266"/>
    <cellStyle name="Header2 21 2 34 2" xfId="2267"/>
    <cellStyle name="Header2 21 2 35" xfId="2268"/>
    <cellStyle name="Header2 21 2 35 2" xfId="2269"/>
    <cellStyle name="Header2 21 2 36" xfId="2270"/>
    <cellStyle name="Header2 21 2 36 2" xfId="2271"/>
    <cellStyle name="Header2 21 2 37" xfId="2272"/>
    <cellStyle name="Header2 21 2 37 2" xfId="2273"/>
    <cellStyle name="Header2 21 2 38" xfId="2274"/>
    <cellStyle name="Header2 21 2 38 2" xfId="2275"/>
    <cellStyle name="Header2 21 2 39" xfId="2276"/>
    <cellStyle name="Header2 21 2 39 2" xfId="2277"/>
    <cellStyle name="Header2 21 2 4" xfId="2278"/>
    <cellStyle name="Header2 21 2 4 2" xfId="2279"/>
    <cellStyle name="Header2 21 2 40" xfId="2280"/>
    <cellStyle name="Header2 21 2 40 2" xfId="2281"/>
    <cellStyle name="Header2 21 2 41" xfId="2282"/>
    <cellStyle name="Header2 21 2 41 2" xfId="2283"/>
    <cellStyle name="Header2 21 2 42" xfId="2284"/>
    <cellStyle name="Header2 21 2 42 2" xfId="2285"/>
    <cellStyle name="Header2 21 2 43" xfId="2286"/>
    <cellStyle name="Header2 21 2 43 2" xfId="2287"/>
    <cellStyle name="Header2 21 2 44" xfId="2288"/>
    <cellStyle name="Header2 21 2 44 2" xfId="2289"/>
    <cellStyle name="Header2 21 2 45" xfId="2290"/>
    <cellStyle name="Header2 21 2 5" xfId="2291"/>
    <cellStyle name="Header2 21 2 5 2" xfId="2292"/>
    <cellStyle name="Header2 21 2 6" xfId="2293"/>
    <cellStyle name="Header2 21 2 6 2" xfId="2294"/>
    <cellStyle name="Header2 21 2 7" xfId="2295"/>
    <cellStyle name="Header2 21 2 7 2" xfId="2296"/>
    <cellStyle name="Header2 21 2 8" xfId="2297"/>
    <cellStyle name="Header2 21 2 8 2" xfId="2298"/>
    <cellStyle name="Header2 21 2 9" xfId="2299"/>
    <cellStyle name="Header2 21 2 9 2" xfId="2300"/>
    <cellStyle name="Header2 22" xfId="2301"/>
    <cellStyle name="Header2 22 2" xfId="2302"/>
    <cellStyle name="Header2 22 2 10" xfId="2303"/>
    <cellStyle name="Header2 22 2 10 2" xfId="2304"/>
    <cellStyle name="Header2 22 2 11" xfId="2305"/>
    <cellStyle name="Header2 22 2 11 2" xfId="2306"/>
    <cellStyle name="Header2 22 2 12" xfId="2307"/>
    <cellStyle name="Header2 22 2 12 2" xfId="2308"/>
    <cellStyle name="Header2 22 2 13" xfId="2309"/>
    <cellStyle name="Header2 22 2 13 2" xfId="2310"/>
    <cellStyle name="Header2 22 2 14" xfId="2311"/>
    <cellStyle name="Header2 22 2 14 2" xfId="2312"/>
    <cellStyle name="Header2 22 2 15" xfId="2313"/>
    <cellStyle name="Header2 22 2 15 2" xfId="2314"/>
    <cellStyle name="Header2 22 2 16" xfId="2315"/>
    <cellStyle name="Header2 22 2 16 2" xfId="2316"/>
    <cellStyle name="Header2 22 2 17" xfId="2317"/>
    <cellStyle name="Header2 22 2 17 2" xfId="2318"/>
    <cellStyle name="Header2 22 2 18" xfId="2319"/>
    <cellStyle name="Header2 22 2 18 2" xfId="2320"/>
    <cellStyle name="Header2 22 2 19" xfId="2321"/>
    <cellStyle name="Header2 22 2 19 2" xfId="2322"/>
    <cellStyle name="Header2 22 2 2" xfId="2323"/>
    <cellStyle name="Header2 22 2 2 10" xfId="2324"/>
    <cellStyle name="Header2 22 2 2 10 2" xfId="2325"/>
    <cellStyle name="Header2 22 2 2 11" xfId="2326"/>
    <cellStyle name="Header2 22 2 2 11 2" xfId="2327"/>
    <cellStyle name="Header2 22 2 2 12" xfId="2328"/>
    <cellStyle name="Header2 22 2 2 12 2" xfId="2329"/>
    <cellStyle name="Header2 22 2 2 13" xfId="2330"/>
    <cellStyle name="Header2 22 2 2 13 2" xfId="2331"/>
    <cellStyle name="Header2 22 2 2 14" xfId="2332"/>
    <cellStyle name="Header2 22 2 2 14 2" xfId="2333"/>
    <cellStyle name="Header2 22 2 2 15" xfId="2334"/>
    <cellStyle name="Header2 22 2 2 15 2" xfId="2335"/>
    <cellStyle name="Header2 22 2 2 16" xfId="2336"/>
    <cellStyle name="Header2 22 2 2 16 2" xfId="2337"/>
    <cellStyle name="Header2 22 2 2 17" xfId="2338"/>
    <cellStyle name="Header2 22 2 2 17 2" xfId="2339"/>
    <cellStyle name="Header2 22 2 2 18" xfId="2340"/>
    <cellStyle name="Header2 22 2 2 18 2" xfId="2341"/>
    <cellStyle name="Header2 22 2 2 19" xfId="2342"/>
    <cellStyle name="Header2 22 2 2 19 2" xfId="2343"/>
    <cellStyle name="Header2 22 2 2 2" xfId="2344"/>
    <cellStyle name="Header2 22 2 2 2 2" xfId="2345"/>
    <cellStyle name="Header2 22 2 2 20" xfId="2346"/>
    <cellStyle name="Header2 22 2 2 20 2" xfId="2347"/>
    <cellStyle name="Header2 22 2 2 21" xfId="2348"/>
    <cellStyle name="Header2 22 2 2 21 2" xfId="2349"/>
    <cellStyle name="Header2 22 2 2 22" xfId="2350"/>
    <cellStyle name="Header2 22 2 2 22 2" xfId="2351"/>
    <cellStyle name="Header2 22 2 2 23" xfId="2352"/>
    <cellStyle name="Header2 22 2 2 23 2" xfId="2353"/>
    <cellStyle name="Header2 22 2 2 24" xfId="2354"/>
    <cellStyle name="Header2 22 2 2 24 2" xfId="2355"/>
    <cellStyle name="Header2 22 2 2 25" xfId="2356"/>
    <cellStyle name="Header2 22 2 2 25 2" xfId="2357"/>
    <cellStyle name="Header2 22 2 2 26" xfId="2358"/>
    <cellStyle name="Header2 22 2 2 26 2" xfId="2359"/>
    <cellStyle name="Header2 22 2 2 27" xfId="2360"/>
    <cellStyle name="Header2 22 2 2 27 2" xfId="2361"/>
    <cellStyle name="Header2 22 2 2 28" xfId="2362"/>
    <cellStyle name="Header2 22 2 2 28 2" xfId="2363"/>
    <cellStyle name="Header2 22 2 2 29" xfId="2364"/>
    <cellStyle name="Header2 22 2 2 3" xfId="2365"/>
    <cellStyle name="Header2 22 2 2 3 2" xfId="2366"/>
    <cellStyle name="Header2 22 2 2 30" xfId="2367"/>
    <cellStyle name="Header2 22 2 2 30 2" xfId="2368"/>
    <cellStyle name="Header2 22 2 2 31" xfId="2369"/>
    <cellStyle name="Header2 22 2 2 31 2" xfId="2370"/>
    <cellStyle name="Header2 22 2 2 32" xfId="2371"/>
    <cellStyle name="Header2 22 2 2 32 2" xfId="2372"/>
    <cellStyle name="Header2 22 2 2 33" xfId="2373"/>
    <cellStyle name="Header2 22 2 2 33 2" xfId="2374"/>
    <cellStyle name="Header2 22 2 2 4" xfId="2375"/>
    <cellStyle name="Header2 22 2 2 4 2" xfId="2376"/>
    <cellStyle name="Header2 22 2 2 5" xfId="2377"/>
    <cellStyle name="Header2 22 2 2 5 2" xfId="2378"/>
    <cellStyle name="Header2 22 2 2 6" xfId="2379"/>
    <cellStyle name="Header2 22 2 2 6 2" xfId="2380"/>
    <cellStyle name="Header2 22 2 2 7" xfId="2381"/>
    <cellStyle name="Header2 22 2 2 7 2" xfId="2382"/>
    <cellStyle name="Header2 22 2 2 8" xfId="2383"/>
    <cellStyle name="Header2 22 2 2 8 2" xfId="2384"/>
    <cellStyle name="Header2 22 2 2 9" xfId="2385"/>
    <cellStyle name="Header2 22 2 2 9 2" xfId="2386"/>
    <cellStyle name="Header2 22 2 20" xfId="2387"/>
    <cellStyle name="Header2 22 2 20 2" xfId="2388"/>
    <cellStyle name="Header2 22 2 21" xfId="2389"/>
    <cellStyle name="Header2 22 2 21 2" xfId="2390"/>
    <cellStyle name="Header2 22 2 22" xfId="2391"/>
    <cellStyle name="Header2 22 2 22 2" xfId="2392"/>
    <cellStyle name="Header2 22 2 23" xfId="2393"/>
    <cellStyle name="Header2 22 2 23 2" xfId="2394"/>
    <cellStyle name="Header2 22 2 24" xfId="2395"/>
    <cellStyle name="Header2 22 2 24 2" xfId="2396"/>
    <cellStyle name="Header2 22 2 25" xfId="2397"/>
    <cellStyle name="Header2 22 2 25 2" xfId="2398"/>
    <cellStyle name="Header2 22 2 26" xfId="2399"/>
    <cellStyle name="Header2 22 2 26 2" xfId="2400"/>
    <cellStyle name="Header2 22 2 27" xfId="2401"/>
    <cellStyle name="Header2 22 2 27 2" xfId="2402"/>
    <cellStyle name="Header2 22 2 28" xfId="2403"/>
    <cellStyle name="Header2 22 2 28 2" xfId="2404"/>
    <cellStyle name="Header2 22 2 29" xfId="2405"/>
    <cellStyle name="Header2 22 2 29 2" xfId="2406"/>
    <cellStyle name="Header2 22 2 3" xfId="2407"/>
    <cellStyle name="Header2 22 2 3 2" xfId="2408"/>
    <cellStyle name="Header2 22 2 30" xfId="2409"/>
    <cellStyle name="Header2 22 2 30 2" xfId="2410"/>
    <cellStyle name="Header2 22 2 31" xfId="2411"/>
    <cellStyle name="Header2 22 2 31 2" xfId="2412"/>
    <cellStyle name="Header2 22 2 32" xfId="2413"/>
    <cellStyle name="Header2 22 2 32 2" xfId="2414"/>
    <cellStyle name="Header2 22 2 33" xfId="2415"/>
    <cellStyle name="Header2 22 2 33 2" xfId="2416"/>
    <cellStyle name="Header2 22 2 34" xfId="2417"/>
    <cellStyle name="Header2 22 2 34 2" xfId="2418"/>
    <cellStyle name="Header2 22 2 35" xfId="2419"/>
    <cellStyle name="Header2 22 2 35 2" xfId="2420"/>
    <cellStyle name="Header2 22 2 36" xfId="2421"/>
    <cellStyle name="Header2 22 2 36 2" xfId="2422"/>
    <cellStyle name="Header2 22 2 37" xfId="2423"/>
    <cellStyle name="Header2 22 2 37 2" xfId="2424"/>
    <cellStyle name="Header2 22 2 38" xfId="2425"/>
    <cellStyle name="Header2 22 2 38 2" xfId="2426"/>
    <cellStyle name="Header2 22 2 39" xfId="2427"/>
    <cellStyle name="Header2 22 2 39 2" xfId="2428"/>
    <cellStyle name="Header2 22 2 4" xfId="2429"/>
    <cellStyle name="Header2 22 2 4 2" xfId="2430"/>
    <cellStyle name="Header2 22 2 40" xfId="2431"/>
    <cellStyle name="Header2 22 2 40 2" xfId="2432"/>
    <cellStyle name="Header2 22 2 41" xfId="2433"/>
    <cellStyle name="Header2 22 2 41 2" xfId="2434"/>
    <cellStyle name="Header2 22 2 42" xfId="2435"/>
    <cellStyle name="Header2 22 2 42 2" xfId="2436"/>
    <cellStyle name="Header2 22 2 43" xfId="2437"/>
    <cellStyle name="Header2 22 2 43 2" xfId="2438"/>
    <cellStyle name="Header2 22 2 44" xfId="2439"/>
    <cellStyle name="Header2 22 2 44 2" xfId="2440"/>
    <cellStyle name="Header2 22 2 45" xfId="2441"/>
    <cellStyle name="Header2 22 2 5" xfId="2442"/>
    <cellStyle name="Header2 22 2 5 2" xfId="2443"/>
    <cellStyle name="Header2 22 2 6" xfId="2444"/>
    <cellStyle name="Header2 22 2 6 2" xfId="2445"/>
    <cellStyle name="Header2 22 2 7" xfId="2446"/>
    <cellStyle name="Header2 22 2 7 2" xfId="2447"/>
    <cellStyle name="Header2 22 2 8" xfId="2448"/>
    <cellStyle name="Header2 22 2 8 2" xfId="2449"/>
    <cellStyle name="Header2 22 2 9" xfId="2450"/>
    <cellStyle name="Header2 22 2 9 2" xfId="2451"/>
    <cellStyle name="Header2 23" xfId="2452"/>
    <cellStyle name="Header2 23 2" xfId="2453"/>
    <cellStyle name="Header2 23 2 10" xfId="2454"/>
    <cellStyle name="Header2 23 2 10 2" xfId="2455"/>
    <cellStyle name="Header2 23 2 11" xfId="2456"/>
    <cellStyle name="Header2 23 2 11 2" xfId="2457"/>
    <cellStyle name="Header2 23 2 12" xfId="2458"/>
    <cellStyle name="Header2 23 2 12 2" xfId="2459"/>
    <cellStyle name="Header2 23 2 13" xfId="2460"/>
    <cellStyle name="Header2 23 2 13 2" xfId="2461"/>
    <cellStyle name="Header2 23 2 14" xfId="2462"/>
    <cellStyle name="Header2 23 2 14 2" xfId="2463"/>
    <cellStyle name="Header2 23 2 15" xfId="2464"/>
    <cellStyle name="Header2 23 2 15 2" xfId="2465"/>
    <cellStyle name="Header2 23 2 16" xfId="2466"/>
    <cellStyle name="Header2 23 2 16 2" xfId="2467"/>
    <cellStyle name="Header2 23 2 17" xfId="2468"/>
    <cellStyle name="Header2 23 2 17 2" xfId="2469"/>
    <cellStyle name="Header2 23 2 18" xfId="2470"/>
    <cellStyle name="Header2 23 2 18 2" xfId="2471"/>
    <cellStyle name="Header2 23 2 19" xfId="2472"/>
    <cellStyle name="Header2 23 2 19 2" xfId="2473"/>
    <cellStyle name="Header2 23 2 2" xfId="2474"/>
    <cellStyle name="Header2 23 2 2 10" xfId="2475"/>
    <cellStyle name="Header2 23 2 2 10 2" xfId="2476"/>
    <cellStyle name="Header2 23 2 2 11" xfId="2477"/>
    <cellStyle name="Header2 23 2 2 11 2" xfId="2478"/>
    <cellStyle name="Header2 23 2 2 12" xfId="2479"/>
    <cellStyle name="Header2 23 2 2 12 2" xfId="2480"/>
    <cellStyle name="Header2 23 2 2 13" xfId="2481"/>
    <cellStyle name="Header2 23 2 2 13 2" xfId="2482"/>
    <cellStyle name="Header2 23 2 2 14" xfId="2483"/>
    <cellStyle name="Header2 23 2 2 14 2" xfId="2484"/>
    <cellStyle name="Header2 23 2 2 15" xfId="2485"/>
    <cellStyle name="Header2 23 2 2 15 2" xfId="2486"/>
    <cellStyle name="Header2 23 2 2 16" xfId="2487"/>
    <cellStyle name="Header2 23 2 2 16 2" xfId="2488"/>
    <cellStyle name="Header2 23 2 2 17" xfId="2489"/>
    <cellStyle name="Header2 23 2 2 17 2" xfId="2490"/>
    <cellStyle name="Header2 23 2 2 18" xfId="2491"/>
    <cellStyle name="Header2 23 2 2 18 2" xfId="2492"/>
    <cellStyle name="Header2 23 2 2 19" xfId="2493"/>
    <cellStyle name="Header2 23 2 2 19 2" xfId="2494"/>
    <cellStyle name="Header2 23 2 2 2" xfId="2495"/>
    <cellStyle name="Header2 23 2 2 2 2" xfId="2496"/>
    <cellStyle name="Header2 23 2 2 20" xfId="2497"/>
    <cellStyle name="Header2 23 2 2 20 2" xfId="2498"/>
    <cellStyle name="Header2 23 2 2 21" xfId="2499"/>
    <cellStyle name="Header2 23 2 2 21 2" xfId="2500"/>
    <cellStyle name="Header2 23 2 2 22" xfId="2501"/>
    <cellStyle name="Header2 23 2 2 22 2" xfId="2502"/>
    <cellStyle name="Header2 23 2 2 23" xfId="2503"/>
    <cellStyle name="Header2 23 2 2 23 2" xfId="2504"/>
    <cellStyle name="Header2 23 2 2 24" xfId="2505"/>
    <cellStyle name="Header2 23 2 2 24 2" xfId="2506"/>
    <cellStyle name="Header2 23 2 2 25" xfId="2507"/>
    <cellStyle name="Header2 23 2 2 25 2" xfId="2508"/>
    <cellStyle name="Header2 23 2 2 26" xfId="2509"/>
    <cellStyle name="Header2 23 2 2 26 2" xfId="2510"/>
    <cellStyle name="Header2 23 2 2 27" xfId="2511"/>
    <cellStyle name="Header2 23 2 2 27 2" xfId="2512"/>
    <cellStyle name="Header2 23 2 2 28" xfId="2513"/>
    <cellStyle name="Header2 23 2 2 28 2" xfId="2514"/>
    <cellStyle name="Header2 23 2 2 29" xfId="2515"/>
    <cellStyle name="Header2 23 2 2 3" xfId="2516"/>
    <cellStyle name="Header2 23 2 2 3 2" xfId="2517"/>
    <cellStyle name="Header2 23 2 2 30" xfId="2518"/>
    <cellStyle name="Header2 23 2 2 30 2" xfId="2519"/>
    <cellStyle name="Header2 23 2 2 31" xfId="2520"/>
    <cellStyle name="Header2 23 2 2 31 2" xfId="2521"/>
    <cellStyle name="Header2 23 2 2 32" xfId="2522"/>
    <cellStyle name="Header2 23 2 2 32 2" xfId="2523"/>
    <cellStyle name="Header2 23 2 2 33" xfId="2524"/>
    <cellStyle name="Header2 23 2 2 33 2" xfId="2525"/>
    <cellStyle name="Header2 23 2 2 4" xfId="2526"/>
    <cellStyle name="Header2 23 2 2 4 2" xfId="2527"/>
    <cellStyle name="Header2 23 2 2 5" xfId="2528"/>
    <cellStyle name="Header2 23 2 2 5 2" xfId="2529"/>
    <cellStyle name="Header2 23 2 2 6" xfId="2530"/>
    <cellStyle name="Header2 23 2 2 6 2" xfId="2531"/>
    <cellStyle name="Header2 23 2 2 7" xfId="2532"/>
    <cellStyle name="Header2 23 2 2 7 2" xfId="2533"/>
    <cellStyle name="Header2 23 2 2 8" xfId="2534"/>
    <cellStyle name="Header2 23 2 2 8 2" xfId="2535"/>
    <cellStyle name="Header2 23 2 2 9" xfId="2536"/>
    <cellStyle name="Header2 23 2 2 9 2" xfId="2537"/>
    <cellStyle name="Header2 23 2 20" xfId="2538"/>
    <cellStyle name="Header2 23 2 20 2" xfId="2539"/>
    <cellStyle name="Header2 23 2 21" xfId="2540"/>
    <cellStyle name="Header2 23 2 21 2" xfId="2541"/>
    <cellStyle name="Header2 23 2 22" xfId="2542"/>
    <cellStyle name="Header2 23 2 22 2" xfId="2543"/>
    <cellStyle name="Header2 23 2 23" xfId="2544"/>
    <cellStyle name="Header2 23 2 23 2" xfId="2545"/>
    <cellStyle name="Header2 23 2 24" xfId="2546"/>
    <cellStyle name="Header2 23 2 24 2" xfId="2547"/>
    <cellStyle name="Header2 23 2 25" xfId="2548"/>
    <cellStyle name="Header2 23 2 25 2" xfId="2549"/>
    <cellStyle name="Header2 23 2 26" xfId="2550"/>
    <cellStyle name="Header2 23 2 26 2" xfId="2551"/>
    <cellStyle name="Header2 23 2 27" xfId="2552"/>
    <cellStyle name="Header2 23 2 27 2" xfId="2553"/>
    <cellStyle name="Header2 23 2 28" xfId="2554"/>
    <cellStyle name="Header2 23 2 28 2" xfId="2555"/>
    <cellStyle name="Header2 23 2 29" xfId="2556"/>
    <cellStyle name="Header2 23 2 29 2" xfId="2557"/>
    <cellStyle name="Header2 23 2 3" xfId="2558"/>
    <cellStyle name="Header2 23 2 3 2" xfId="2559"/>
    <cellStyle name="Header2 23 2 30" xfId="2560"/>
    <cellStyle name="Header2 23 2 30 2" xfId="2561"/>
    <cellStyle name="Header2 23 2 31" xfId="2562"/>
    <cellStyle name="Header2 23 2 31 2" xfId="2563"/>
    <cellStyle name="Header2 23 2 32" xfId="2564"/>
    <cellStyle name="Header2 23 2 32 2" xfId="2565"/>
    <cellStyle name="Header2 23 2 33" xfId="2566"/>
    <cellStyle name="Header2 23 2 33 2" xfId="2567"/>
    <cellStyle name="Header2 23 2 34" xfId="2568"/>
    <cellStyle name="Header2 23 2 34 2" xfId="2569"/>
    <cellStyle name="Header2 23 2 35" xfId="2570"/>
    <cellStyle name="Header2 23 2 35 2" xfId="2571"/>
    <cellStyle name="Header2 23 2 36" xfId="2572"/>
    <cellStyle name="Header2 23 2 36 2" xfId="2573"/>
    <cellStyle name="Header2 23 2 37" xfId="2574"/>
    <cellStyle name="Header2 23 2 37 2" xfId="2575"/>
    <cellStyle name="Header2 23 2 38" xfId="2576"/>
    <cellStyle name="Header2 23 2 38 2" xfId="2577"/>
    <cellStyle name="Header2 23 2 39" xfId="2578"/>
    <cellStyle name="Header2 23 2 39 2" xfId="2579"/>
    <cellStyle name="Header2 23 2 4" xfId="2580"/>
    <cellStyle name="Header2 23 2 4 2" xfId="2581"/>
    <cellStyle name="Header2 23 2 40" xfId="2582"/>
    <cellStyle name="Header2 23 2 40 2" xfId="2583"/>
    <cellStyle name="Header2 23 2 41" xfId="2584"/>
    <cellStyle name="Header2 23 2 41 2" xfId="2585"/>
    <cellStyle name="Header2 23 2 42" xfId="2586"/>
    <cellStyle name="Header2 23 2 42 2" xfId="2587"/>
    <cellStyle name="Header2 23 2 43" xfId="2588"/>
    <cellStyle name="Header2 23 2 43 2" xfId="2589"/>
    <cellStyle name="Header2 23 2 44" xfId="2590"/>
    <cellStyle name="Header2 23 2 44 2" xfId="2591"/>
    <cellStyle name="Header2 23 2 45" xfId="2592"/>
    <cellStyle name="Header2 23 2 5" xfId="2593"/>
    <cellStyle name="Header2 23 2 5 2" xfId="2594"/>
    <cellStyle name="Header2 23 2 6" xfId="2595"/>
    <cellStyle name="Header2 23 2 6 2" xfId="2596"/>
    <cellStyle name="Header2 23 2 7" xfId="2597"/>
    <cellStyle name="Header2 23 2 7 2" xfId="2598"/>
    <cellStyle name="Header2 23 2 8" xfId="2599"/>
    <cellStyle name="Header2 23 2 8 2" xfId="2600"/>
    <cellStyle name="Header2 23 2 9" xfId="2601"/>
    <cellStyle name="Header2 23 2 9 2" xfId="2602"/>
    <cellStyle name="Header2 24" xfId="2603"/>
    <cellStyle name="Header2 24 2" xfId="2604"/>
    <cellStyle name="Header2 24 2 10" xfId="2605"/>
    <cellStyle name="Header2 24 2 10 2" xfId="2606"/>
    <cellStyle name="Header2 24 2 11" xfId="2607"/>
    <cellStyle name="Header2 24 2 11 2" xfId="2608"/>
    <cellStyle name="Header2 24 2 12" xfId="2609"/>
    <cellStyle name="Header2 24 2 12 2" xfId="2610"/>
    <cellStyle name="Header2 24 2 13" xfId="2611"/>
    <cellStyle name="Header2 24 2 13 2" xfId="2612"/>
    <cellStyle name="Header2 24 2 14" xfId="2613"/>
    <cellStyle name="Header2 24 2 14 2" xfId="2614"/>
    <cellStyle name="Header2 24 2 15" xfId="2615"/>
    <cellStyle name="Header2 24 2 15 2" xfId="2616"/>
    <cellStyle name="Header2 24 2 16" xfId="2617"/>
    <cellStyle name="Header2 24 2 16 2" xfId="2618"/>
    <cellStyle name="Header2 24 2 17" xfId="2619"/>
    <cellStyle name="Header2 24 2 17 2" xfId="2620"/>
    <cellStyle name="Header2 24 2 18" xfId="2621"/>
    <cellStyle name="Header2 24 2 18 2" xfId="2622"/>
    <cellStyle name="Header2 24 2 19" xfId="2623"/>
    <cellStyle name="Header2 24 2 19 2" xfId="2624"/>
    <cellStyle name="Header2 24 2 2" xfId="2625"/>
    <cellStyle name="Header2 24 2 2 10" xfId="2626"/>
    <cellStyle name="Header2 24 2 2 10 2" xfId="2627"/>
    <cellStyle name="Header2 24 2 2 11" xfId="2628"/>
    <cellStyle name="Header2 24 2 2 11 2" xfId="2629"/>
    <cellStyle name="Header2 24 2 2 12" xfId="2630"/>
    <cellStyle name="Header2 24 2 2 12 2" xfId="2631"/>
    <cellStyle name="Header2 24 2 2 13" xfId="2632"/>
    <cellStyle name="Header2 24 2 2 13 2" xfId="2633"/>
    <cellStyle name="Header2 24 2 2 14" xfId="2634"/>
    <cellStyle name="Header2 24 2 2 14 2" xfId="2635"/>
    <cellStyle name="Header2 24 2 2 15" xfId="2636"/>
    <cellStyle name="Header2 24 2 2 15 2" xfId="2637"/>
    <cellStyle name="Header2 24 2 2 16" xfId="2638"/>
    <cellStyle name="Header2 24 2 2 16 2" xfId="2639"/>
    <cellStyle name="Header2 24 2 2 17" xfId="2640"/>
    <cellStyle name="Header2 24 2 2 17 2" xfId="2641"/>
    <cellStyle name="Header2 24 2 2 18" xfId="2642"/>
    <cellStyle name="Header2 24 2 2 18 2" xfId="2643"/>
    <cellStyle name="Header2 24 2 2 19" xfId="2644"/>
    <cellStyle name="Header2 24 2 2 19 2" xfId="2645"/>
    <cellStyle name="Header2 24 2 2 2" xfId="2646"/>
    <cellStyle name="Header2 24 2 2 2 2" xfId="2647"/>
    <cellStyle name="Header2 24 2 2 20" xfId="2648"/>
    <cellStyle name="Header2 24 2 2 20 2" xfId="2649"/>
    <cellStyle name="Header2 24 2 2 21" xfId="2650"/>
    <cellStyle name="Header2 24 2 2 21 2" xfId="2651"/>
    <cellStyle name="Header2 24 2 2 22" xfId="2652"/>
    <cellStyle name="Header2 24 2 2 22 2" xfId="2653"/>
    <cellStyle name="Header2 24 2 2 23" xfId="2654"/>
    <cellStyle name="Header2 24 2 2 23 2" xfId="2655"/>
    <cellStyle name="Header2 24 2 2 24" xfId="2656"/>
    <cellStyle name="Header2 24 2 2 24 2" xfId="2657"/>
    <cellStyle name="Header2 24 2 2 25" xfId="2658"/>
    <cellStyle name="Header2 24 2 2 25 2" xfId="2659"/>
    <cellStyle name="Header2 24 2 2 26" xfId="2660"/>
    <cellStyle name="Header2 24 2 2 26 2" xfId="2661"/>
    <cellStyle name="Header2 24 2 2 27" xfId="2662"/>
    <cellStyle name="Header2 24 2 2 27 2" xfId="2663"/>
    <cellStyle name="Header2 24 2 2 28" xfId="2664"/>
    <cellStyle name="Header2 24 2 2 28 2" xfId="2665"/>
    <cellStyle name="Header2 24 2 2 29" xfId="2666"/>
    <cellStyle name="Header2 24 2 2 3" xfId="2667"/>
    <cellStyle name="Header2 24 2 2 3 2" xfId="2668"/>
    <cellStyle name="Header2 24 2 2 30" xfId="2669"/>
    <cellStyle name="Header2 24 2 2 30 2" xfId="2670"/>
    <cellStyle name="Header2 24 2 2 31" xfId="2671"/>
    <cellStyle name="Header2 24 2 2 31 2" xfId="2672"/>
    <cellStyle name="Header2 24 2 2 32" xfId="2673"/>
    <cellStyle name="Header2 24 2 2 32 2" xfId="2674"/>
    <cellStyle name="Header2 24 2 2 33" xfId="2675"/>
    <cellStyle name="Header2 24 2 2 33 2" xfId="2676"/>
    <cellStyle name="Header2 24 2 2 4" xfId="2677"/>
    <cellStyle name="Header2 24 2 2 4 2" xfId="2678"/>
    <cellStyle name="Header2 24 2 2 5" xfId="2679"/>
    <cellStyle name="Header2 24 2 2 5 2" xfId="2680"/>
    <cellStyle name="Header2 24 2 2 6" xfId="2681"/>
    <cellStyle name="Header2 24 2 2 6 2" xfId="2682"/>
    <cellStyle name="Header2 24 2 2 7" xfId="2683"/>
    <cellStyle name="Header2 24 2 2 7 2" xfId="2684"/>
    <cellStyle name="Header2 24 2 2 8" xfId="2685"/>
    <cellStyle name="Header2 24 2 2 8 2" xfId="2686"/>
    <cellStyle name="Header2 24 2 2 9" xfId="2687"/>
    <cellStyle name="Header2 24 2 2 9 2" xfId="2688"/>
    <cellStyle name="Header2 24 2 20" xfId="2689"/>
    <cellStyle name="Header2 24 2 20 2" xfId="2690"/>
    <cellStyle name="Header2 24 2 21" xfId="2691"/>
    <cellStyle name="Header2 24 2 21 2" xfId="2692"/>
    <cellStyle name="Header2 24 2 22" xfId="2693"/>
    <cellStyle name="Header2 24 2 22 2" xfId="2694"/>
    <cellStyle name="Header2 24 2 23" xfId="2695"/>
    <cellStyle name="Header2 24 2 23 2" xfId="2696"/>
    <cellStyle name="Header2 24 2 24" xfId="2697"/>
    <cellStyle name="Header2 24 2 24 2" xfId="2698"/>
    <cellStyle name="Header2 24 2 25" xfId="2699"/>
    <cellStyle name="Header2 24 2 25 2" xfId="2700"/>
    <cellStyle name="Header2 24 2 26" xfId="2701"/>
    <cellStyle name="Header2 24 2 26 2" xfId="2702"/>
    <cellStyle name="Header2 24 2 27" xfId="2703"/>
    <cellStyle name="Header2 24 2 27 2" xfId="2704"/>
    <cellStyle name="Header2 24 2 28" xfId="2705"/>
    <cellStyle name="Header2 24 2 28 2" xfId="2706"/>
    <cellStyle name="Header2 24 2 29" xfId="2707"/>
    <cellStyle name="Header2 24 2 29 2" xfId="2708"/>
    <cellStyle name="Header2 24 2 3" xfId="2709"/>
    <cellStyle name="Header2 24 2 3 2" xfId="2710"/>
    <cellStyle name="Header2 24 2 30" xfId="2711"/>
    <cellStyle name="Header2 24 2 30 2" xfId="2712"/>
    <cellStyle name="Header2 24 2 31" xfId="2713"/>
    <cellStyle name="Header2 24 2 31 2" xfId="2714"/>
    <cellStyle name="Header2 24 2 32" xfId="2715"/>
    <cellStyle name="Header2 24 2 32 2" xfId="2716"/>
    <cellStyle name="Header2 24 2 33" xfId="2717"/>
    <cellStyle name="Header2 24 2 33 2" xfId="2718"/>
    <cellStyle name="Header2 24 2 34" xfId="2719"/>
    <cellStyle name="Header2 24 2 34 2" xfId="2720"/>
    <cellStyle name="Header2 24 2 35" xfId="2721"/>
    <cellStyle name="Header2 24 2 35 2" xfId="2722"/>
    <cellStyle name="Header2 24 2 36" xfId="2723"/>
    <cellStyle name="Header2 24 2 36 2" xfId="2724"/>
    <cellStyle name="Header2 24 2 37" xfId="2725"/>
    <cellStyle name="Header2 24 2 37 2" xfId="2726"/>
    <cellStyle name="Header2 24 2 38" xfId="2727"/>
    <cellStyle name="Header2 24 2 38 2" xfId="2728"/>
    <cellStyle name="Header2 24 2 39" xfId="2729"/>
    <cellStyle name="Header2 24 2 39 2" xfId="2730"/>
    <cellStyle name="Header2 24 2 4" xfId="2731"/>
    <cellStyle name="Header2 24 2 4 2" xfId="2732"/>
    <cellStyle name="Header2 24 2 40" xfId="2733"/>
    <cellStyle name="Header2 24 2 40 2" xfId="2734"/>
    <cellStyle name="Header2 24 2 41" xfId="2735"/>
    <cellStyle name="Header2 24 2 41 2" xfId="2736"/>
    <cellStyle name="Header2 24 2 42" xfId="2737"/>
    <cellStyle name="Header2 24 2 42 2" xfId="2738"/>
    <cellStyle name="Header2 24 2 43" xfId="2739"/>
    <cellStyle name="Header2 24 2 43 2" xfId="2740"/>
    <cellStyle name="Header2 24 2 44" xfId="2741"/>
    <cellStyle name="Header2 24 2 44 2" xfId="2742"/>
    <cellStyle name="Header2 24 2 45" xfId="2743"/>
    <cellStyle name="Header2 24 2 5" xfId="2744"/>
    <cellStyle name="Header2 24 2 5 2" xfId="2745"/>
    <cellStyle name="Header2 24 2 6" xfId="2746"/>
    <cellStyle name="Header2 24 2 6 2" xfId="2747"/>
    <cellStyle name="Header2 24 2 7" xfId="2748"/>
    <cellStyle name="Header2 24 2 7 2" xfId="2749"/>
    <cellStyle name="Header2 24 2 8" xfId="2750"/>
    <cellStyle name="Header2 24 2 8 2" xfId="2751"/>
    <cellStyle name="Header2 24 2 9" xfId="2752"/>
    <cellStyle name="Header2 24 2 9 2" xfId="2753"/>
    <cellStyle name="Header2 25" xfId="2754"/>
    <cellStyle name="Header2 25 2" xfId="2755"/>
    <cellStyle name="Header2 25 2 10" xfId="2756"/>
    <cellStyle name="Header2 25 2 10 2" xfId="2757"/>
    <cellStyle name="Header2 25 2 11" xfId="2758"/>
    <cellStyle name="Header2 25 2 11 2" xfId="2759"/>
    <cellStyle name="Header2 25 2 12" xfId="2760"/>
    <cellStyle name="Header2 25 2 12 2" xfId="2761"/>
    <cellStyle name="Header2 25 2 13" xfId="2762"/>
    <cellStyle name="Header2 25 2 13 2" xfId="2763"/>
    <cellStyle name="Header2 25 2 14" xfId="2764"/>
    <cellStyle name="Header2 25 2 14 2" xfId="2765"/>
    <cellStyle name="Header2 25 2 15" xfId="2766"/>
    <cellStyle name="Header2 25 2 15 2" xfId="2767"/>
    <cellStyle name="Header2 25 2 16" xfId="2768"/>
    <cellStyle name="Header2 25 2 16 2" xfId="2769"/>
    <cellStyle name="Header2 25 2 17" xfId="2770"/>
    <cellStyle name="Header2 25 2 17 2" xfId="2771"/>
    <cellStyle name="Header2 25 2 18" xfId="2772"/>
    <cellStyle name="Header2 25 2 18 2" xfId="2773"/>
    <cellStyle name="Header2 25 2 19" xfId="2774"/>
    <cellStyle name="Header2 25 2 19 2" xfId="2775"/>
    <cellStyle name="Header2 25 2 2" xfId="2776"/>
    <cellStyle name="Header2 25 2 2 10" xfId="2777"/>
    <cellStyle name="Header2 25 2 2 10 2" xfId="2778"/>
    <cellStyle name="Header2 25 2 2 11" xfId="2779"/>
    <cellStyle name="Header2 25 2 2 11 2" xfId="2780"/>
    <cellStyle name="Header2 25 2 2 12" xfId="2781"/>
    <cellStyle name="Header2 25 2 2 12 2" xfId="2782"/>
    <cellStyle name="Header2 25 2 2 13" xfId="2783"/>
    <cellStyle name="Header2 25 2 2 13 2" xfId="2784"/>
    <cellStyle name="Header2 25 2 2 14" xfId="2785"/>
    <cellStyle name="Header2 25 2 2 14 2" xfId="2786"/>
    <cellStyle name="Header2 25 2 2 15" xfId="2787"/>
    <cellStyle name="Header2 25 2 2 15 2" xfId="2788"/>
    <cellStyle name="Header2 25 2 2 16" xfId="2789"/>
    <cellStyle name="Header2 25 2 2 16 2" xfId="2790"/>
    <cellStyle name="Header2 25 2 2 17" xfId="2791"/>
    <cellStyle name="Header2 25 2 2 17 2" xfId="2792"/>
    <cellStyle name="Header2 25 2 2 18" xfId="2793"/>
    <cellStyle name="Header2 25 2 2 18 2" xfId="2794"/>
    <cellStyle name="Header2 25 2 2 19" xfId="2795"/>
    <cellStyle name="Header2 25 2 2 19 2" xfId="2796"/>
    <cellStyle name="Header2 25 2 2 2" xfId="2797"/>
    <cellStyle name="Header2 25 2 2 2 2" xfId="2798"/>
    <cellStyle name="Header2 25 2 2 20" xfId="2799"/>
    <cellStyle name="Header2 25 2 2 20 2" xfId="2800"/>
    <cellStyle name="Header2 25 2 2 21" xfId="2801"/>
    <cellStyle name="Header2 25 2 2 21 2" xfId="2802"/>
    <cellStyle name="Header2 25 2 2 22" xfId="2803"/>
    <cellStyle name="Header2 25 2 2 22 2" xfId="2804"/>
    <cellStyle name="Header2 25 2 2 23" xfId="2805"/>
    <cellStyle name="Header2 25 2 2 23 2" xfId="2806"/>
    <cellStyle name="Header2 25 2 2 24" xfId="2807"/>
    <cellStyle name="Header2 25 2 2 24 2" xfId="2808"/>
    <cellStyle name="Header2 25 2 2 25" xfId="2809"/>
    <cellStyle name="Header2 25 2 2 25 2" xfId="2810"/>
    <cellStyle name="Header2 25 2 2 26" xfId="2811"/>
    <cellStyle name="Header2 25 2 2 26 2" xfId="2812"/>
    <cellStyle name="Header2 25 2 2 27" xfId="2813"/>
    <cellStyle name="Header2 25 2 2 27 2" xfId="2814"/>
    <cellStyle name="Header2 25 2 2 28" xfId="2815"/>
    <cellStyle name="Header2 25 2 2 28 2" xfId="2816"/>
    <cellStyle name="Header2 25 2 2 29" xfId="2817"/>
    <cellStyle name="Header2 25 2 2 3" xfId="2818"/>
    <cellStyle name="Header2 25 2 2 3 2" xfId="2819"/>
    <cellStyle name="Header2 25 2 2 30" xfId="2820"/>
    <cellStyle name="Header2 25 2 2 30 2" xfId="2821"/>
    <cellStyle name="Header2 25 2 2 31" xfId="2822"/>
    <cellStyle name="Header2 25 2 2 31 2" xfId="2823"/>
    <cellStyle name="Header2 25 2 2 32" xfId="2824"/>
    <cellStyle name="Header2 25 2 2 32 2" xfId="2825"/>
    <cellStyle name="Header2 25 2 2 33" xfId="2826"/>
    <cellStyle name="Header2 25 2 2 33 2" xfId="2827"/>
    <cellStyle name="Header2 25 2 2 4" xfId="2828"/>
    <cellStyle name="Header2 25 2 2 4 2" xfId="2829"/>
    <cellStyle name="Header2 25 2 2 5" xfId="2830"/>
    <cellStyle name="Header2 25 2 2 5 2" xfId="2831"/>
    <cellStyle name="Header2 25 2 2 6" xfId="2832"/>
    <cellStyle name="Header2 25 2 2 6 2" xfId="2833"/>
    <cellStyle name="Header2 25 2 2 7" xfId="2834"/>
    <cellStyle name="Header2 25 2 2 7 2" xfId="2835"/>
    <cellStyle name="Header2 25 2 2 8" xfId="2836"/>
    <cellStyle name="Header2 25 2 2 8 2" xfId="2837"/>
    <cellStyle name="Header2 25 2 2 9" xfId="2838"/>
    <cellStyle name="Header2 25 2 2 9 2" xfId="2839"/>
    <cellStyle name="Header2 25 2 20" xfId="2840"/>
    <cellStyle name="Header2 25 2 20 2" xfId="2841"/>
    <cellStyle name="Header2 25 2 21" xfId="2842"/>
    <cellStyle name="Header2 25 2 21 2" xfId="2843"/>
    <cellStyle name="Header2 25 2 22" xfId="2844"/>
    <cellStyle name="Header2 25 2 22 2" xfId="2845"/>
    <cellStyle name="Header2 25 2 23" xfId="2846"/>
    <cellStyle name="Header2 25 2 23 2" xfId="2847"/>
    <cellStyle name="Header2 25 2 24" xfId="2848"/>
    <cellStyle name="Header2 25 2 24 2" xfId="2849"/>
    <cellStyle name="Header2 25 2 25" xfId="2850"/>
    <cellStyle name="Header2 25 2 25 2" xfId="2851"/>
    <cellStyle name="Header2 25 2 26" xfId="2852"/>
    <cellStyle name="Header2 25 2 26 2" xfId="2853"/>
    <cellStyle name="Header2 25 2 27" xfId="2854"/>
    <cellStyle name="Header2 25 2 27 2" xfId="2855"/>
    <cellStyle name="Header2 25 2 28" xfId="2856"/>
    <cellStyle name="Header2 25 2 28 2" xfId="2857"/>
    <cellStyle name="Header2 25 2 29" xfId="2858"/>
    <cellStyle name="Header2 25 2 29 2" xfId="2859"/>
    <cellStyle name="Header2 25 2 3" xfId="2860"/>
    <cellStyle name="Header2 25 2 3 2" xfId="2861"/>
    <cellStyle name="Header2 25 2 30" xfId="2862"/>
    <cellStyle name="Header2 25 2 30 2" xfId="2863"/>
    <cellStyle name="Header2 25 2 31" xfId="2864"/>
    <cellStyle name="Header2 25 2 31 2" xfId="2865"/>
    <cellStyle name="Header2 25 2 32" xfId="2866"/>
    <cellStyle name="Header2 25 2 32 2" xfId="2867"/>
    <cellStyle name="Header2 25 2 33" xfId="2868"/>
    <cellStyle name="Header2 25 2 33 2" xfId="2869"/>
    <cellStyle name="Header2 25 2 34" xfId="2870"/>
    <cellStyle name="Header2 25 2 34 2" xfId="2871"/>
    <cellStyle name="Header2 25 2 35" xfId="2872"/>
    <cellStyle name="Header2 25 2 35 2" xfId="2873"/>
    <cellStyle name="Header2 25 2 36" xfId="2874"/>
    <cellStyle name="Header2 25 2 36 2" xfId="2875"/>
    <cellStyle name="Header2 25 2 37" xfId="2876"/>
    <cellStyle name="Header2 25 2 37 2" xfId="2877"/>
    <cellStyle name="Header2 25 2 38" xfId="2878"/>
    <cellStyle name="Header2 25 2 38 2" xfId="2879"/>
    <cellStyle name="Header2 25 2 39" xfId="2880"/>
    <cellStyle name="Header2 25 2 39 2" xfId="2881"/>
    <cellStyle name="Header2 25 2 4" xfId="2882"/>
    <cellStyle name="Header2 25 2 4 2" xfId="2883"/>
    <cellStyle name="Header2 25 2 40" xfId="2884"/>
    <cellStyle name="Header2 25 2 40 2" xfId="2885"/>
    <cellStyle name="Header2 25 2 41" xfId="2886"/>
    <cellStyle name="Header2 25 2 41 2" xfId="2887"/>
    <cellStyle name="Header2 25 2 42" xfId="2888"/>
    <cellStyle name="Header2 25 2 42 2" xfId="2889"/>
    <cellStyle name="Header2 25 2 43" xfId="2890"/>
    <cellStyle name="Header2 25 2 43 2" xfId="2891"/>
    <cellStyle name="Header2 25 2 44" xfId="2892"/>
    <cellStyle name="Header2 25 2 44 2" xfId="2893"/>
    <cellStyle name="Header2 25 2 45" xfId="2894"/>
    <cellStyle name="Header2 25 2 5" xfId="2895"/>
    <cellStyle name="Header2 25 2 5 2" xfId="2896"/>
    <cellStyle name="Header2 25 2 6" xfId="2897"/>
    <cellStyle name="Header2 25 2 6 2" xfId="2898"/>
    <cellStyle name="Header2 25 2 7" xfId="2899"/>
    <cellStyle name="Header2 25 2 7 2" xfId="2900"/>
    <cellStyle name="Header2 25 2 8" xfId="2901"/>
    <cellStyle name="Header2 25 2 8 2" xfId="2902"/>
    <cellStyle name="Header2 25 2 9" xfId="2903"/>
    <cellStyle name="Header2 25 2 9 2" xfId="2904"/>
    <cellStyle name="Header2 26" xfId="2905"/>
    <cellStyle name="Header2 26 10" xfId="2906"/>
    <cellStyle name="Header2 26 10 2" xfId="2907"/>
    <cellStyle name="Header2 26 11" xfId="2908"/>
    <cellStyle name="Header2 26 11 2" xfId="2909"/>
    <cellStyle name="Header2 26 12" xfId="2910"/>
    <cellStyle name="Header2 26 12 2" xfId="2911"/>
    <cellStyle name="Header2 26 13" xfId="2912"/>
    <cellStyle name="Header2 26 13 2" xfId="2913"/>
    <cellStyle name="Header2 26 14" xfId="2914"/>
    <cellStyle name="Header2 26 14 2" xfId="2915"/>
    <cellStyle name="Header2 26 15" xfId="2916"/>
    <cellStyle name="Header2 26 15 2" xfId="2917"/>
    <cellStyle name="Header2 26 16" xfId="2918"/>
    <cellStyle name="Header2 26 16 2" xfId="2919"/>
    <cellStyle name="Header2 26 17" xfId="2920"/>
    <cellStyle name="Header2 26 17 2" xfId="2921"/>
    <cellStyle name="Header2 26 18" xfId="2922"/>
    <cellStyle name="Header2 26 18 2" xfId="2923"/>
    <cellStyle name="Header2 26 19" xfId="2924"/>
    <cellStyle name="Header2 26 19 2" xfId="2925"/>
    <cellStyle name="Header2 26 2" xfId="2926"/>
    <cellStyle name="Header2 26 2 10" xfId="2927"/>
    <cellStyle name="Header2 26 2 10 2" xfId="2928"/>
    <cellStyle name="Header2 26 2 11" xfId="2929"/>
    <cellStyle name="Header2 26 2 11 2" xfId="2930"/>
    <cellStyle name="Header2 26 2 12" xfId="2931"/>
    <cellStyle name="Header2 26 2 12 2" xfId="2932"/>
    <cellStyle name="Header2 26 2 13" xfId="2933"/>
    <cellStyle name="Header2 26 2 13 2" xfId="2934"/>
    <cellStyle name="Header2 26 2 14" xfId="2935"/>
    <cellStyle name="Header2 26 2 14 2" xfId="2936"/>
    <cellStyle name="Header2 26 2 15" xfId="2937"/>
    <cellStyle name="Header2 26 2 15 2" xfId="2938"/>
    <cellStyle name="Header2 26 2 16" xfId="2939"/>
    <cellStyle name="Header2 26 2 16 2" xfId="2940"/>
    <cellStyle name="Header2 26 2 17" xfId="2941"/>
    <cellStyle name="Header2 26 2 17 2" xfId="2942"/>
    <cellStyle name="Header2 26 2 18" xfId="2943"/>
    <cellStyle name="Header2 26 2 18 2" xfId="2944"/>
    <cellStyle name="Header2 26 2 19" xfId="2945"/>
    <cellStyle name="Header2 26 2 19 2" xfId="2946"/>
    <cellStyle name="Header2 26 2 2" xfId="2947"/>
    <cellStyle name="Header2 26 2 2 2" xfId="2948"/>
    <cellStyle name="Header2 26 2 20" xfId="2949"/>
    <cellStyle name="Header2 26 2 20 2" xfId="2950"/>
    <cellStyle name="Header2 26 2 21" xfId="2951"/>
    <cellStyle name="Header2 26 2 21 2" xfId="2952"/>
    <cellStyle name="Header2 26 2 22" xfId="2953"/>
    <cellStyle name="Header2 26 2 22 2" xfId="2954"/>
    <cellStyle name="Header2 26 2 23" xfId="2955"/>
    <cellStyle name="Header2 26 2 23 2" xfId="2956"/>
    <cellStyle name="Header2 26 2 24" xfId="2957"/>
    <cellStyle name="Header2 26 2 24 2" xfId="2958"/>
    <cellStyle name="Header2 26 2 25" xfId="2959"/>
    <cellStyle name="Header2 26 2 25 2" xfId="2960"/>
    <cellStyle name="Header2 26 2 26" xfId="2961"/>
    <cellStyle name="Header2 26 2 26 2" xfId="2962"/>
    <cellStyle name="Header2 26 2 27" xfId="2963"/>
    <cellStyle name="Header2 26 2 27 2" xfId="2964"/>
    <cellStyle name="Header2 26 2 28" xfId="2965"/>
    <cellStyle name="Header2 26 2 28 2" xfId="2966"/>
    <cellStyle name="Header2 26 2 29" xfId="2967"/>
    <cellStyle name="Header2 26 2 3" xfId="2968"/>
    <cellStyle name="Header2 26 2 3 2" xfId="2969"/>
    <cellStyle name="Header2 26 2 30" xfId="2970"/>
    <cellStyle name="Header2 26 2 30 2" xfId="2971"/>
    <cellStyle name="Header2 26 2 31" xfId="2972"/>
    <cellStyle name="Header2 26 2 31 2" xfId="2973"/>
    <cellStyle name="Header2 26 2 32" xfId="2974"/>
    <cellStyle name="Header2 26 2 32 2" xfId="2975"/>
    <cellStyle name="Header2 26 2 33" xfId="2976"/>
    <cellStyle name="Header2 26 2 33 2" xfId="2977"/>
    <cellStyle name="Header2 26 2 4" xfId="2978"/>
    <cellStyle name="Header2 26 2 4 2" xfId="2979"/>
    <cellStyle name="Header2 26 2 5" xfId="2980"/>
    <cellStyle name="Header2 26 2 5 2" xfId="2981"/>
    <cellStyle name="Header2 26 2 6" xfId="2982"/>
    <cellStyle name="Header2 26 2 6 2" xfId="2983"/>
    <cellStyle name="Header2 26 2 7" xfId="2984"/>
    <cellStyle name="Header2 26 2 7 2" xfId="2985"/>
    <cellStyle name="Header2 26 2 8" xfId="2986"/>
    <cellStyle name="Header2 26 2 8 2" xfId="2987"/>
    <cellStyle name="Header2 26 2 9" xfId="2988"/>
    <cellStyle name="Header2 26 2 9 2" xfId="2989"/>
    <cellStyle name="Header2 26 20" xfId="2990"/>
    <cellStyle name="Header2 26 20 2" xfId="2991"/>
    <cellStyle name="Header2 26 21" xfId="2992"/>
    <cellStyle name="Header2 26 21 2" xfId="2993"/>
    <cellStyle name="Header2 26 22" xfId="2994"/>
    <cellStyle name="Header2 26 22 2" xfId="2995"/>
    <cellStyle name="Header2 26 23" xfId="2996"/>
    <cellStyle name="Header2 26 23 2" xfId="2997"/>
    <cellStyle name="Header2 26 24" xfId="2998"/>
    <cellStyle name="Header2 26 24 2" xfId="2999"/>
    <cellStyle name="Header2 26 25" xfId="3000"/>
    <cellStyle name="Header2 26 25 2" xfId="3001"/>
    <cellStyle name="Header2 26 26" xfId="3002"/>
    <cellStyle name="Header2 26 26 2" xfId="3003"/>
    <cellStyle name="Header2 26 27" xfId="3004"/>
    <cellStyle name="Header2 26 27 2" xfId="3005"/>
    <cellStyle name="Header2 26 28" xfId="3006"/>
    <cellStyle name="Header2 26 28 2" xfId="3007"/>
    <cellStyle name="Header2 26 29" xfId="3008"/>
    <cellStyle name="Header2 26 29 2" xfId="3009"/>
    <cellStyle name="Header2 26 3" xfId="3010"/>
    <cellStyle name="Header2 26 3 2" xfId="3011"/>
    <cellStyle name="Header2 26 30" xfId="3012"/>
    <cellStyle name="Header2 26 30 2" xfId="3013"/>
    <cellStyle name="Header2 26 31" xfId="3014"/>
    <cellStyle name="Header2 26 31 2" xfId="3015"/>
    <cellStyle name="Header2 26 32" xfId="3016"/>
    <cellStyle name="Header2 26 32 2" xfId="3017"/>
    <cellStyle name="Header2 26 33" xfId="3018"/>
    <cellStyle name="Header2 26 33 2" xfId="3019"/>
    <cellStyle name="Header2 26 34" xfId="3020"/>
    <cellStyle name="Header2 26 34 2" xfId="3021"/>
    <cellStyle name="Header2 26 35" xfId="3022"/>
    <cellStyle name="Header2 26 35 2" xfId="3023"/>
    <cellStyle name="Header2 26 36" xfId="3024"/>
    <cellStyle name="Header2 26 36 2" xfId="3025"/>
    <cellStyle name="Header2 26 37" xfId="3026"/>
    <cellStyle name="Header2 26 37 2" xfId="3027"/>
    <cellStyle name="Header2 26 38" xfId="3028"/>
    <cellStyle name="Header2 26 38 2" xfId="3029"/>
    <cellStyle name="Header2 26 39" xfId="3030"/>
    <cellStyle name="Header2 26 39 2" xfId="3031"/>
    <cellStyle name="Header2 26 4" xfId="3032"/>
    <cellStyle name="Header2 26 4 2" xfId="3033"/>
    <cellStyle name="Header2 26 40" xfId="3034"/>
    <cellStyle name="Header2 26 40 2" xfId="3035"/>
    <cellStyle name="Header2 26 41" xfId="3036"/>
    <cellStyle name="Header2 26 41 2" xfId="3037"/>
    <cellStyle name="Header2 26 42" xfId="3038"/>
    <cellStyle name="Header2 26 42 2" xfId="3039"/>
    <cellStyle name="Header2 26 43" xfId="3040"/>
    <cellStyle name="Header2 26 43 2" xfId="3041"/>
    <cellStyle name="Header2 26 44" xfId="3042"/>
    <cellStyle name="Header2 26 44 2" xfId="3043"/>
    <cellStyle name="Header2 26 45" xfId="3044"/>
    <cellStyle name="Header2 26 5" xfId="3045"/>
    <cellStyle name="Header2 26 5 2" xfId="3046"/>
    <cellStyle name="Header2 26 6" xfId="3047"/>
    <cellStyle name="Header2 26 6 2" xfId="3048"/>
    <cellStyle name="Header2 26 7" xfId="3049"/>
    <cellStyle name="Header2 26 7 2" xfId="3050"/>
    <cellStyle name="Header2 26 8" xfId="3051"/>
    <cellStyle name="Header2 26 8 2" xfId="3052"/>
    <cellStyle name="Header2 26 9" xfId="3053"/>
    <cellStyle name="Header2 26 9 2" xfId="3054"/>
    <cellStyle name="Header2 3" xfId="3055"/>
    <cellStyle name="Header2 3 2" xfId="3056"/>
    <cellStyle name="Header2 3 2 10" xfId="3057"/>
    <cellStyle name="Header2 3 2 10 2" xfId="3058"/>
    <cellStyle name="Header2 3 2 11" xfId="3059"/>
    <cellStyle name="Header2 3 2 11 2" xfId="3060"/>
    <cellStyle name="Header2 3 2 12" xfId="3061"/>
    <cellStyle name="Header2 3 2 12 2" xfId="3062"/>
    <cellStyle name="Header2 3 2 13" xfId="3063"/>
    <cellStyle name="Header2 3 2 13 2" xfId="3064"/>
    <cellStyle name="Header2 3 2 14" xfId="3065"/>
    <cellStyle name="Header2 3 2 14 2" xfId="3066"/>
    <cellStyle name="Header2 3 2 15" xfId="3067"/>
    <cellStyle name="Header2 3 2 15 2" xfId="3068"/>
    <cellStyle name="Header2 3 2 16" xfId="3069"/>
    <cellStyle name="Header2 3 2 16 2" xfId="3070"/>
    <cellStyle name="Header2 3 2 17" xfId="3071"/>
    <cellStyle name="Header2 3 2 17 2" xfId="3072"/>
    <cellStyle name="Header2 3 2 18" xfId="3073"/>
    <cellStyle name="Header2 3 2 18 2" xfId="3074"/>
    <cellStyle name="Header2 3 2 19" xfId="3075"/>
    <cellStyle name="Header2 3 2 19 2" xfId="3076"/>
    <cellStyle name="Header2 3 2 2" xfId="3077"/>
    <cellStyle name="Header2 3 2 2 10" xfId="3078"/>
    <cellStyle name="Header2 3 2 2 10 2" xfId="3079"/>
    <cellStyle name="Header2 3 2 2 11" xfId="3080"/>
    <cellStyle name="Header2 3 2 2 11 2" xfId="3081"/>
    <cellStyle name="Header2 3 2 2 12" xfId="3082"/>
    <cellStyle name="Header2 3 2 2 12 2" xfId="3083"/>
    <cellStyle name="Header2 3 2 2 13" xfId="3084"/>
    <cellStyle name="Header2 3 2 2 13 2" xfId="3085"/>
    <cellStyle name="Header2 3 2 2 14" xfId="3086"/>
    <cellStyle name="Header2 3 2 2 14 2" xfId="3087"/>
    <cellStyle name="Header2 3 2 2 15" xfId="3088"/>
    <cellStyle name="Header2 3 2 2 15 2" xfId="3089"/>
    <cellStyle name="Header2 3 2 2 16" xfId="3090"/>
    <cellStyle name="Header2 3 2 2 16 2" xfId="3091"/>
    <cellStyle name="Header2 3 2 2 17" xfId="3092"/>
    <cellStyle name="Header2 3 2 2 17 2" xfId="3093"/>
    <cellStyle name="Header2 3 2 2 18" xfId="3094"/>
    <cellStyle name="Header2 3 2 2 18 2" xfId="3095"/>
    <cellStyle name="Header2 3 2 2 19" xfId="3096"/>
    <cellStyle name="Header2 3 2 2 19 2" xfId="3097"/>
    <cellStyle name="Header2 3 2 2 2" xfId="3098"/>
    <cellStyle name="Header2 3 2 2 2 2" xfId="3099"/>
    <cellStyle name="Header2 3 2 2 20" xfId="3100"/>
    <cellStyle name="Header2 3 2 2 20 2" xfId="3101"/>
    <cellStyle name="Header2 3 2 2 21" xfId="3102"/>
    <cellStyle name="Header2 3 2 2 21 2" xfId="3103"/>
    <cellStyle name="Header2 3 2 2 22" xfId="3104"/>
    <cellStyle name="Header2 3 2 2 22 2" xfId="3105"/>
    <cellStyle name="Header2 3 2 2 23" xfId="3106"/>
    <cellStyle name="Header2 3 2 2 23 2" xfId="3107"/>
    <cellStyle name="Header2 3 2 2 24" xfId="3108"/>
    <cellStyle name="Header2 3 2 2 24 2" xfId="3109"/>
    <cellStyle name="Header2 3 2 2 25" xfId="3110"/>
    <cellStyle name="Header2 3 2 2 25 2" xfId="3111"/>
    <cellStyle name="Header2 3 2 2 26" xfId="3112"/>
    <cellStyle name="Header2 3 2 2 26 2" xfId="3113"/>
    <cellStyle name="Header2 3 2 2 27" xfId="3114"/>
    <cellStyle name="Header2 3 2 2 27 2" xfId="3115"/>
    <cellStyle name="Header2 3 2 2 28" xfId="3116"/>
    <cellStyle name="Header2 3 2 2 28 2" xfId="3117"/>
    <cellStyle name="Header2 3 2 2 29" xfId="3118"/>
    <cellStyle name="Header2 3 2 2 3" xfId="3119"/>
    <cellStyle name="Header2 3 2 2 3 2" xfId="3120"/>
    <cellStyle name="Header2 3 2 2 30" xfId="3121"/>
    <cellStyle name="Header2 3 2 2 30 2" xfId="3122"/>
    <cellStyle name="Header2 3 2 2 31" xfId="3123"/>
    <cellStyle name="Header2 3 2 2 31 2" xfId="3124"/>
    <cellStyle name="Header2 3 2 2 32" xfId="3125"/>
    <cellStyle name="Header2 3 2 2 32 2" xfId="3126"/>
    <cellStyle name="Header2 3 2 2 33" xfId="3127"/>
    <cellStyle name="Header2 3 2 2 33 2" xfId="3128"/>
    <cellStyle name="Header2 3 2 2 4" xfId="3129"/>
    <cellStyle name="Header2 3 2 2 4 2" xfId="3130"/>
    <cellStyle name="Header2 3 2 2 5" xfId="3131"/>
    <cellStyle name="Header2 3 2 2 5 2" xfId="3132"/>
    <cellStyle name="Header2 3 2 2 6" xfId="3133"/>
    <cellStyle name="Header2 3 2 2 6 2" xfId="3134"/>
    <cellStyle name="Header2 3 2 2 7" xfId="3135"/>
    <cellStyle name="Header2 3 2 2 7 2" xfId="3136"/>
    <cellStyle name="Header2 3 2 2 8" xfId="3137"/>
    <cellStyle name="Header2 3 2 2 8 2" xfId="3138"/>
    <cellStyle name="Header2 3 2 2 9" xfId="3139"/>
    <cellStyle name="Header2 3 2 2 9 2" xfId="3140"/>
    <cellStyle name="Header2 3 2 20" xfId="3141"/>
    <cellStyle name="Header2 3 2 20 2" xfId="3142"/>
    <cellStyle name="Header2 3 2 21" xfId="3143"/>
    <cellStyle name="Header2 3 2 21 2" xfId="3144"/>
    <cellStyle name="Header2 3 2 22" xfId="3145"/>
    <cellStyle name="Header2 3 2 22 2" xfId="3146"/>
    <cellStyle name="Header2 3 2 23" xfId="3147"/>
    <cellStyle name="Header2 3 2 23 2" xfId="3148"/>
    <cellStyle name="Header2 3 2 24" xfId="3149"/>
    <cellStyle name="Header2 3 2 24 2" xfId="3150"/>
    <cellStyle name="Header2 3 2 25" xfId="3151"/>
    <cellStyle name="Header2 3 2 25 2" xfId="3152"/>
    <cellStyle name="Header2 3 2 26" xfId="3153"/>
    <cellStyle name="Header2 3 2 26 2" xfId="3154"/>
    <cellStyle name="Header2 3 2 27" xfId="3155"/>
    <cellStyle name="Header2 3 2 27 2" xfId="3156"/>
    <cellStyle name="Header2 3 2 28" xfId="3157"/>
    <cellStyle name="Header2 3 2 28 2" xfId="3158"/>
    <cellStyle name="Header2 3 2 29" xfId="3159"/>
    <cellStyle name="Header2 3 2 29 2" xfId="3160"/>
    <cellStyle name="Header2 3 2 3" xfId="3161"/>
    <cellStyle name="Header2 3 2 3 2" xfId="3162"/>
    <cellStyle name="Header2 3 2 30" xfId="3163"/>
    <cellStyle name="Header2 3 2 30 2" xfId="3164"/>
    <cellStyle name="Header2 3 2 31" xfId="3165"/>
    <cellStyle name="Header2 3 2 31 2" xfId="3166"/>
    <cellStyle name="Header2 3 2 32" xfId="3167"/>
    <cellStyle name="Header2 3 2 32 2" xfId="3168"/>
    <cellStyle name="Header2 3 2 33" xfId="3169"/>
    <cellStyle name="Header2 3 2 33 2" xfId="3170"/>
    <cellStyle name="Header2 3 2 34" xfId="3171"/>
    <cellStyle name="Header2 3 2 34 2" xfId="3172"/>
    <cellStyle name="Header2 3 2 35" xfId="3173"/>
    <cellStyle name="Header2 3 2 35 2" xfId="3174"/>
    <cellStyle name="Header2 3 2 36" xfId="3175"/>
    <cellStyle name="Header2 3 2 36 2" xfId="3176"/>
    <cellStyle name="Header2 3 2 37" xfId="3177"/>
    <cellStyle name="Header2 3 2 37 2" xfId="3178"/>
    <cellStyle name="Header2 3 2 38" xfId="3179"/>
    <cellStyle name="Header2 3 2 38 2" xfId="3180"/>
    <cellStyle name="Header2 3 2 39" xfId="3181"/>
    <cellStyle name="Header2 3 2 39 2" xfId="3182"/>
    <cellStyle name="Header2 3 2 4" xfId="3183"/>
    <cellStyle name="Header2 3 2 4 2" xfId="3184"/>
    <cellStyle name="Header2 3 2 40" xfId="3185"/>
    <cellStyle name="Header2 3 2 40 2" xfId="3186"/>
    <cellStyle name="Header2 3 2 41" xfId="3187"/>
    <cellStyle name="Header2 3 2 41 2" xfId="3188"/>
    <cellStyle name="Header2 3 2 42" xfId="3189"/>
    <cellStyle name="Header2 3 2 42 2" xfId="3190"/>
    <cellStyle name="Header2 3 2 43" xfId="3191"/>
    <cellStyle name="Header2 3 2 43 2" xfId="3192"/>
    <cellStyle name="Header2 3 2 44" xfId="3193"/>
    <cellStyle name="Header2 3 2 44 2" xfId="3194"/>
    <cellStyle name="Header2 3 2 45" xfId="3195"/>
    <cellStyle name="Header2 3 2 5" xfId="3196"/>
    <cellStyle name="Header2 3 2 5 2" xfId="3197"/>
    <cellStyle name="Header2 3 2 6" xfId="3198"/>
    <cellStyle name="Header2 3 2 6 2" xfId="3199"/>
    <cellStyle name="Header2 3 2 7" xfId="3200"/>
    <cellStyle name="Header2 3 2 7 2" xfId="3201"/>
    <cellStyle name="Header2 3 2 8" xfId="3202"/>
    <cellStyle name="Header2 3 2 8 2" xfId="3203"/>
    <cellStyle name="Header2 3 2 9" xfId="3204"/>
    <cellStyle name="Header2 3 2 9 2" xfId="3205"/>
    <cellStyle name="Header2 4" xfId="3206"/>
    <cellStyle name="Header2 4 2" xfId="3207"/>
    <cellStyle name="Header2 4 2 10" xfId="3208"/>
    <cellStyle name="Header2 4 2 10 2" xfId="3209"/>
    <cellStyle name="Header2 4 2 11" xfId="3210"/>
    <cellStyle name="Header2 4 2 11 2" xfId="3211"/>
    <cellStyle name="Header2 4 2 12" xfId="3212"/>
    <cellStyle name="Header2 4 2 12 2" xfId="3213"/>
    <cellStyle name="Header2 4 2 13" xfId="3214"/>
    <cellStyle name="Header2 4 2 13 2" xfId="3215"/>
    <cellStyle name="Header2 4 2 14" xfId="3216"/>
    <cellStyle name="Header2 4 2 14 2" xfId="3217"/>
    <cellStyle name="Header2 4 2 15" xfId="3218"/>
    <cellStyle name="Header2 4 2 15 2" xfId="3219"/>
    <cellStyle name="Header2 4 2 16" xfId="3220"/>
    <cellStyle name="Header2 4 2 16 2" xfId="3221"/>
    <cellStyle name="Header2 4 2 17" xfId="3222"/>
    <cellStyle name="Header2 4 2 17 2" xfId="3223"/>
    <cellStyle name="Header2 4 2 18" xfId="3224"/>
    <cellStyle name="Header2 4 2 18 2" xfId="3225"/>
    <cellStyle name="Header2 4 2 19" xfId="3226"/>
    <cellStyle name="Header2 4 2 19 2" xfId="3227"/>
    <cellStyle name="Header2 4 2 2" xfId="3228"/>
    <cellStyle name="Header2 4 2 2 10" xfId="3229"/>
    <cellStyle name="Header2 4 2 2 10 2" xfId="3230"/>
    <cellStyle name="Header2 4 2 2 11" xfId="3231"/>
    <cellStyle name="Header2 4 2 2 11 2" xfId="3232"/>
    <cellStyle name="Header2 4 2 2 12" xfId="3233"/>
    <cellStyle name="Header2 4 2 2 12 2" xfId="3234"/>
    <cellStyle name="Header2 4 2 2 13" xfId="3235"/>
    <cellStyle name="Header2 4 2 2 13 2" xfId="3236"/>
    <cellStyle name="Header2 4 2 2 14" xfId="3237"/>
    <cellStyle name="Header2 4 2 2 14 2" xfId="3238"/>
    <cellStyle name="Header2 4 2 2 15" xfId="3239"/>
    <cellStyle name="Header2 4 2 2 15 2" xfId="3240"/>
    <cellStyle name="Header2 4 2 2 16" xfId="3241"/>
    <cellStyle name="Header2 4 2 2 16 2" xfId="3242"/>
    <cellStyle name="Header2 4 2 2 17" xfId="3243"/>
    <cellStyle name="Header2 4 2 2 17 2" xfId="3244"/>
    <cellStyle name="Header2 4 2 2 18" xfId="3245"/>
    <cellStyle name="Header2 4 2 2 18 2" xfId="3246"/>
    <cellStyle name="Header2 4 2 2 19" xfId="3247"/>
    <cellStyle name="Header2 4 2 2 19 2" xfId="3248"/>
    <cellStyle name="Header2 4 2 2 2" xfId="3249"/>
    <cellStyle name="Header2 4 2 2 2 2" xfId="3250"/>
    <cellStyle name="Header2 4 2 2 20" xfId="3251"/>
    <cellStyle name="Header2 4 2 2 20 2" xfId="3252"/>
    <cellStyle name="Header2 4 2 2 21" xfId="3253"/>
    <cellStyle name="Header2 4 2 2 21 2" xfId="3254"/>
    <cellStyle name="Header2 4 2 2 22" xfId="3255"/>
    <cellStyle name="Header2 4 2 2 22 2" xfId="3256"/>
    <cellStyle name="Header2 4 2 2 23" xfId="3257"/>
    <cellStyle name="Header2 4 2 2 23 2" xfId="3258"/>
    <cellStyle name="Header2 4 2 2 24" xfId="3259"/>
    <cellStyle name="Header2 4 2 2 24 2" xfId="3260"/>
    <cellStyle name="Header2 4 2 2 25" xfId="3261"/>
    <cellStyle name="Header2 4 2 2 25 2" xfId="3262"/>
    <cellStyle name="Header2 4 2 2 26" xfId="3263"/>
    <cellStyle name="Header2 4 2 2 26 2" xfId="3264"/>
    <cellStyle name="Header2 4 2 2 27" xfId="3265"/>
    <cellStyle name="Header2 4 2 2 27 2" xfId="3266"/>
    <cellStyle name="Header2 4 2 2 28" xfId="3267"/>
    <cellStyle name="Header2 4 2 2 28 2" xfId="3268"/>
    <cellStyle name="Header2 4 2 2 29" xfId="3269"/>
    <cellStyle name="Header2 4 2 2 3" xfId="3270"/>
    <cellStyle name="Header2 4 2 2 3 2" xfId="3271"/>
    <cellStyle name="Header2 4 2 2 30" xfId="3272"/>
    <cellStyle name="Header2 4 2 2 30 2" xfId="3273"/>
    <cellStyle name="Header2 4 2 2 31" xfId="3274"/>
    <cellStyle name="Header2 4 2 2 31 2" xfId="3275"/>
    <cellStyle name="Header2 4 2 2 32" xfId="3276"/>
    <cellStyle name="Header2 4 2 2 32 2" xfId="3277"/>
    <cellStyle name="Header2 4 2 2 33" xfId="3278"/>
    <cellStyle name="Header2 4 2 2 33 2" xfId="3279"/>
    <cellStyle name="Header2 4 2 2 4" xfId="3280"/>
    <cellStyle name="Header2 4 2 2 4 2" xfId="3281"/>
    <cellStyle name="Header2 4 2 2 5" xfId="3282"/>
    <cellStyle name="Header2 4 2 2 5 2" xfId="3283"/>
    <cellStyle name="Header2 4 2 2 6" xfId="3284"/>
    <cellStyle name="Header2 4 2 2 6 2" xfId="3285"/>
    <cellStyle name="Header2 4 2 2 7" xfId="3286"/>
    <cellStyle name="Header2 4 2 2 7 2" xfId="3287"/>
    <cellStyle name="Header2 4 2 2 8" xfId="3288"/>
    <cellStyle name="Header2 4 2 2 8 2" xfId="3289"/>
    <cellStyle name="Header2 4 2 2 9" xfId="3290"/>
    <cellStyle name="Header2 4 2 2 9 2" xfId="3291"/>
    <cellStyle name="Header2 4 2 20" xfId="3292"/>
    <cellStyle name="Header2 4 2 20 2" xfId="3293"/>
    <cellStyle name="Header2 4 2 21" xfId="3294"/>
    <cellStyle name="Header2 4 2 21 2" xfId="3295"/>
    <cellStyle name="Header2 4 2 22" xfId="3296"/>
    <cellStyle name="Header2 4 2 22 2" xfId="3297"/>
    <cellStyle name="Header2 4 2 23" xfId="3298"/>
    <cellStyle name="Header2 4 2 23 2" xfId="3299"/>
    <cellStyle name="Header2 4 2 24" xfId="3300"/>
    <cellStyle name="Header2 4 2 24 2" xfId="3301"/>
    <cellStyle name="Header2 4 2 25" xfId="3302"/>
    <cellStyle name="Header2 4 2 25 2" xfId="3303"/>
    <cellStyle name="Header2 4 2 26" xfId="3304"/>
    <cellStyle name="Header2 4 2 26 2" xfId="3305"/>
    <cellStyle name="Header2 4 2 27" xfId="3306"/>
    <cellStyle name="Header2 4 2 27 2" xfId="3307"/>
    <cellStyle name="Header2 4 2 28" xfId="3308"/>
    <cellStyle name="Header2 4 2 28 2" xfId="3309"/>
    <cellStyle name="Header2 4 2 29" xfId="3310"/>
    <cellStyle name="Header2 4 2 29 2" xfId="3311"/>
    <cellStyle name="Header2 4 2 3" xfId="3312"/>
    <cellStyle name="Header2 4 2 3 2" xfId="3313"/>
    <cellStyle name="Header2 4 2 30" xfId="3314"/>
    <cellStyle name="Header2 4 2 30 2" xfId="3315"/>
    <cellStyle name="Header2 4 2 31" xfId="3316"/>
    <cellStyle name="Header2 4 2 31 2" xfId="3317"/>
    <cellStyle name="Header2 4 2 32" xfId="3318"/>
    <cellStyle name="Header2 4 2 32 2" xfId="3319"/>
    <cellStyle name="Header2 4 2 33" xfId="3320"/>
    <cellStyle name="Header2 4 2 33 2" xfId="3321"/>
    <cellStyle name="Header2 4 2 34" xfId="3322"/>
    <cellStyle name="Header2 4 2 34 2" xfId="3323"/>
    <cellStyle name="Header2 4 2 35" xfId="3324"/>
    <cellStyle name="Header2 4 2 35 2" xfId="3325"/>
    <cellStyle name="Header2 4 2 36" xfId="3326"/>
    <cellStyle name="Header2 4 2 36 2" xfId="3327"/>
    <cellStyle name="Header2 4 2 37" xfId="3328"/>
    <cellStyle name="Header2 4 2 37 2" xfId="3329"/>
    <cellStyle name="Header2 4 2 38" xfId="3330"/>
    <cellStyle name="Header2 4 2 38 2" xfId="3331"/>
    <cellStyle name="Header2 4 2 39" xfId="3332"/>
    <cellStyle name="Header2 4 2 39 2" xfId="3333"/>
    <cellStyle name="Header2 4 2 4" xfId="3334"/>
    <cellStyle name="Header2 4 2 4 2" xfId="3335"/>
    <cellStyle name="Header2 4 2 40" xfId="3336"/>
    <cellStyle name="Header2 4 2 40 2" xfId="3337"/>
    <cellStyle name="Header2 4 2 41" xfId="3338"/>
    <cellStyle name="Header2 4 2 41 2" xfId="3339"/>
    <cellStyle name="Header2 4 2 42" xfId="3340"/>
    <cellStyle name="Header2 4 2 42 2" xfId="3341"/>
    <cellStyle name="Header2 4 2 43" xfId="3342"/>
    <cellStyle name="Header2 4 2 43 2" xfId="3343"/>
    <cellStyle name="Header2 4 2 44" xfId="3344"/>
    <cellStyle name="Header2 4 2 44 2" xfId="3345"/>
    <cellStyle name="Header2 4 2 45" xfId="3346"/>
    <cellStyle name="Header2 4 2 5" xfId="3347"/>
    <cellStyle name="Header2 4 2 5 2" xfId="3348"/>
    <cellStyle name="Header2 4 2 6" xfId="3349"/>
    <cellStyle name="Header2 4 2 6 2" xfId="3350"/>
    <cellStyle name="Header2 4 2 7" xfId="3351"/>
    <cellStyle name="Header2 4 2 7 2" xfId="3352"/>
    <cellStyle name="Header2 4 2 8" xfId="3353"/>
    <cellStyle name="Header2 4 2 8 2" xfId="3354"/>
    <cellStyle name="Header2 4 2 9" xfId="3355"/>
    <cellStyle name="Header2 4 2 9 2" xfId="3356"/>
    <cellStyle name="Header2 5" xfId="3357"/>
    <cellStyle name="Header2 5 2" xfId="3358"/>
    <cellStyle name="Header2 5 2 10" xfId="3359"/>
    <cellStyle name="Header2 5 2 10 2" xfId="3360"/>
    <cellStyle name="Header2 5 2 11" xfId="3361"/>
    <cellStyle name="Header2 5 2 11 2" xfId="3362"/>
    <cellStyle name="Header2 5 2 12" xfId="3363"/>
    <cellStyle name="Header2 5 2 12 2" xfId="3364"/>
    <cellStyle name="Header2 5 2 13" xfId="3365"/>
    <cellStyle name="Header2 5 2 13 2" xfId="3366"/>
    <cellStyle name="Header2 5 2 14" xfId="3367"/>
    <cellStyle name="Header2 5 2 14 2" xfId="3368"/>
    <cellStyle name="Header2 5 2 15" xfId="3369"/>
    <cellStyle name="Header2 5 2 15 2" xfId="3370"/>
    <cellStyle name="Header2 5 2 16" xfId="3371"/>
    <cellStyle name="Header2 5 2 16 2" xfId="3372"/>
    <cellStyle name="Header2 5 2 17" xfId="3373"/>
    <cellStyle name="Header2 5 2 17 2" xfId="3374"/>
    <cellStyle name="Header2 5 2 18" xfId="3375"/>
    <cellStyle name="Header2 5 2 18 2" xfId="3376"/>
    <cellStyle name="Header2 5 2 19" xfId="3377"/>
    <cellStyle name="Header2 5 2 19 2" xfId="3378"/>
    <cellStyle name="Header2 5 2 2" xfId="3379"/>
    <cellStyle name="Header2 5 2 2 10" xfId="3380"/>
    <cellStyle name="Header2 5 2 2 10 2" xfId="3381"/>
    <cellStyle name="Header2 5 2 2 11" xfId="3382"/>
    <cellStyle name="Header2 5 2 2 11 2" xfId="3383"/>
    <cellStyle name="Header2 5 2 2 12" xfId="3384"/>
    <cellStyle name="Header2 5 2 2 12 2" xfId="3385"/>
    <cellStyle name="Header2 5 2 2 13" xfId="3386"/>
    <cellStyle name="Header2 5 2 2 13 2" xfId="3387"/>
    <cellStyle name="Header2 5 2 2 14" xfId="3388"/>
    <cellStyle name="Header2 5 2 2 14 2" xfId="3389"/>
    <cellStyle name="Header2 5 2 2 15" xfId="3390"/>
    <cellStyle name="Header2 5 2 2 15 2" xfId="3391"/>
    <cellStyle name="Header2 5 2 2 16" xfId="3392"/>
    <cellStyle name="Header2 5 2 2 16 2" xfId="3393"/>
    <cellStyle name="Header2 5 2 2 17" xfId="3394"/>
    <cellStyle name="Header2 5 2 2 17 2" xfId="3395"/>
    <cellStyle name="Header2 5 2 2 18" xfId="3396"/>
    <cellStyle name="Header2 5 2 2 18 2" xfId="3397"/>
    <cellStyle name="Header2 5 2 2 19" xfId="3398"/>
    <cellStyle name="Header2 5 2 2 19 2" xfId="3399"/>
    <cellStyle name="Header2 5 2 2 2" xfId="3400"/>
    <cellStyle name="Header2 5 2 2 2 2" xfId="3401"/>
    <cellStyle name="Header2 5 2 2 20" xfId="3402"/>
    <cellStyle name="Header2 5 2 2 20 2" xfId="3403"/>
    <cellStyle name="Header2 5 2 2 21" xfId="3404"/>
    <cellStyle name="Header2 5 2 2 21 2" xfId="3405"/>
    <cellStyle name="Header2 5 2 2 22" xfId="3406"/>
    <cellStyle name="Header2 5 2 2 22 2" xfId="3407"/>
    <cellStyle name="Header2 5 2 2 23" xfId="3408"/>
    <cellStyle name="Header2 5 2 2 23 2" xfId="3409"/>
    <cellStyle name="Header2 5 2 2 24" xfId="3410"/>
    <cellStyle name="Header2 5 2 2 24 2" xfId="3411"/>
    <cellStyle name="Header2 5 2 2 25" xfId="3412"/>
    <cellStyle name="Header2 5 2 2 25 2" xfId="3413"/>
    <cellStyle name="Header2 5 2 2 26" xfId="3414"/>
    <cellStyle name="Header2 5 2 2 26 2" xfId="3415"/>
    <cellStyle name="Header2 5 2 2 27" xfId="3416"/>
    <cellStyle name="Header2 5 2 2 27 2" xfId="3417"/>
    <cellStyle name="Header2 5 2 2 28" xfId="3418"/>
    <cellStyle name="Header2 5 2 2 28 2" xfId="3419"/>
    <cellStyle name="Header2 5 2 2 29" xfId="3420"/>
    <cellStyle name="Header2 5 2 2 3" xfId="3421"/>
    <cellStyle name="Header2 5 2 2 3 2" xfId="3422"/>
    <cellStyle name="Header2 5 2 2 30" xfId="3423"/>
    <cellStyle name="Header2 5 2 2 30 2" xfId="3424"/>
    <cellStyle name="Header2 5 2 2 31" xfId="3425"/>
    <cellStyle name="Header2 5 2 2 31 2" xfId="3426"/>
    <cellStyle name="Header2 5 2 2 32" xfId="3427"/>
    <cellStyle name="Header2 5 2 2 32 2" xfId="3428"/>
    <cellStyle name="Header2 5 2 2 33" xfId="3429"/>
    <cellStyle name="Header2 5 2 2 33 2" xfId="3430"/>
    <cellStyle name="Header2 5 2 2 4" xfId="3431"/>
    <cellStyle name="Header2 5 2 2 4 2" xfId="3432"/>
    <cellStyle name="Header2 5 2 2 5" xfId="3433"/>
    <cellStyle name="Header2 5 2 2 5 2" xfId="3434"/>
    <cellStyle name="Header2 5 2 2 6" xfId="3435"/>
    <cellStyle name="Header2 5 2 2 6 2" xfId="3436"/>
    <cellStyle name="Header2 5 2 2 7" xfId="3437"/>
    <cellStyle name="Header2 5 2 2 7 2" xfId="3438"/>
    <cellStyle name="Header2 5 2 2 8" xfId="3439"/>
    <cellStyle name="Header2 5 2 2 8 2" xfId="3440"/>
    <cellStyle name="Header2 5 2 2 9" xfId="3441"/>
    <cellStyle name="Header2 5 2 2 9 2" xfId="3442"/>
    <cellStyle name="Header2 5 2 20" xfId="3443"/>
    <cellStyle name="Header2 5 2 20 2" xfId="3444"/>
    <cellStyle name="Header2 5 2 21" xfId="3445"/>
    <cellStyle name="Header2 5 2 21 2" xfId="3446"/>
    <cellStyle name="Header2 5 2 22" xfId="3447"/>
    <cellStyle name="Header2 5 2 22 2" xfId="3448"/>
    <cellStyle name="Header2 5 2 23" xfId="3449"/>
    <cellStyle name="Header2 5 2 23 2" xfId="3450"/>
    <cellStyle name="Header2 5 2 24" xfId="3451"/>
    <cellStyle name="Header2 5 2 24 2" xfId="3452"/>
    <cellStyle name="Header2 5 2 25" xfId="3453"/>
    <cellStyle name="Header2 5 2 25 2" xfId="3454"/>
    <cellStyle name="Header2 5 2 26" xfId="3455"/>
    <cellStyle name="Header2 5 2 26 2" xfId="3456"/>
    <cellStyle name="Header2 5 2 27" xfId="3457"/>
    <cellStyle name="Header2 5 2 27 2" xfId="3458"/>
    <cellStyle name="Header2 5 2 28" xfId="3459"/>
    <cellStyle name="Header2 5 2 28 2" xfId="3460"/>
    <cellStyle name="Header2 5 2 29" xfId="3461"/>
    <cellStyle name="Header2 5 2 29 2" xfId="3462"/>
    <cellStyle name="Header2 5 2 3" xfId="3463"/>
    <cellStyle name="Header2 5 2 3 2" xfId="3464"/>
    <cellStyle name="Header2 5 2 30" xfId="3465"/>
    <cellStyle name="Header2 5 2 30 2" xfId="3466"/>
    <cellStyle name="Header2 5 2 31" xfId="3467"/>
    <cellStyle name="Header2 5 2 31 2" xfId="3468"/>
    <cellStyle name="Header2 5 2 32" xfId="3469"/>
    <cellStyle name="Header2 5 2 32 2" xfId="3470"/>
    <cellStyle name="Header2 5 2 33" xfId="3471"/>
    <cellStyle name="Header2 5 2 33 2" xfId="3472"/>
    <cellStyle name="Header2 5 2 34" xfId="3473"/>
    <cellStyle name="Header2 5 2 34 2" xfId="3474"/>
    <cellStyle name="Header2 5 2 35" xfId="3475"/>
    <cellStyle name="Header2 5 2 35 2" xfId="3476"/>
    <cellStyle name="Header2 5 2 36" xfId="3477"/>
    <cellStyle name="Header2 5 2 36 2" xfId="3478"/>
    <cellStyle name="Header2 5 2 37" xfId="3479"/>
    <cellStyle name="Header2 5 2 37 2" xfId="3480"/>
    <cellStyle name="Header2 5 2 38" xfId="3481"/>
    <cellStyle name="Header2 5 2 38 2" xfId="3482"/>
    <cellStyle name="Header2 5 2 39" xfId="3483"/>
    <cellStyle name="Header2 5 2 39 2" xfId="3484"/>
    <cellStyle name="Header2 5 2 4" xfId="3485"/>
    <cellStyle name="Header2 5 2 4 2" xfId="3486"/>
    <cellStyle name="Header2 5 2 40" xfId="3487"/>
    <cellStyle name="Header2 5 2 40 2" xfId="3488"/>
    <cellStyle name="Header2 5 2 41" xfId="3489"/>
    <cellStyle name="Header2 5 2 41 2" xfId="3490"/>
    <cellStyle name="Header2 5 2 42" xfId="3491"/>
    <cellStyle name="Header2 5 2 42 2" xfId="3492"/>
    <cellStyle name="Header2 5 2 43" xfId="3493"/>
    <cellStyle name="Header2 5 2 43 2" xfId="3494"/>
    <cellStyle name="Header2 5 2 44" xfId="3495"/>
    <cellStyle name="Header2 5 2 44 2" xfId="3496"/>
    <cellStyle name="Header2 5 2 45" xfId="3497"/>
    <cellStyle name="Header2 5 2 5" xfId="3498"/>
    <cellStyle name="Header2 5 2 5 2" xfId="3499"/>
    <cellStyle name="Header2 5 2 6" xfId="3500"/>
    <cellStyle name="Header2 5 2 6 2" xfId="3501"/>
    <cellStyle name="Header2 5 2 7" xfId="3502"/>
    <cellStyle name="Header2 5 2 7 2" xfId="3503"/>
    <cellStyle name="Header2 5 2 8" xfId="3504"/>
    <cellStyle name="Header2 5 2 8 2" xfId="3505"/>
    <cellStyle name="Header2 5 2 9" xfId="3506"/>
    <cellStyle name="Header2 5 2 9 2" xfId="3507"/>
    <cellStyle name="Header2 6" xfId="3508"/>
    <cellStyle name="Header2 6 2" xfId="3509"/>
    <cellStyle name="Header2 6 2 10" xfId="3510"/>
    <cellStyle name="Header2 6 2 10 2" xfId="3511"/>
    <cellStyle name="Header2 6 2 11" xfId="3512"/>
    <cellStyle name="Header2 6 2 11 2" xfId="3513"/>
    <cellStyle name="Header2 6 2 12" xfId="3514"/>
    <cellStyle name="Header2 6 2 12 2" xfId="3515"/>
    <cellStyle name="Header2 6 2 13" xfId="3516"/>
    <cellStyle name="Header2 6 2 13 2" xfId="3517"/>
    <cellStyle name="Header2 6 2 14" xfId="3518"/>
    <cellStyle name="Header2 6 2 14 2" xfId="3519"/>
    <cellStyle name="Header2 6 2 15" xfId="3520"/>
    <cellStyle name="Header2 6 2 15 2" xfId="3521"/>
    <cellStyle name="Header2 6 2 16" xfId="3522"/>
    <cellStyle name="Header2 6 2 16 2" xfId="3523"/>
    <cellStyle name="Header2 6 2 17" xfId="3524"/>
    <cellStyle name="Header2 6 2 17 2" xfId="3525"/>
    <cellStyle name="Header2 6 2 18" xfId="3526"/>
    <cellStyle name="Header2 6 2 18 2" xfId="3527"/>
    <cellStyle name="Header2 6 2 19" xfId="3528"/>
    <cellStyle name="Header2 6 2 19 2" xfId="3529"/>
    <cellStyle name="Header2 6 2 2" xfId="3530"/>
    <cellStyle name="Header2 6 2 2 10" xfId="3531"/>
    <cellStyle name="Header2 6 2 2 10 2" xfId="3532"/>
    <cellStyle name="Header2 6 2 2 11" xfId="3533"/>
    <cellStyle name="Header2 6 2 2 11 2" xfId="3534"/>
    <cellStyle name="Header2 6 2 2 12" xfId="3535"/>
    <cellStyle name="Header2 6 2 2 12 2" xfId="3536"/>
    <cellStyle name="Header2 6 2 2 13" xfId="3537"/>
    <cellStyle name="Header2 6 2 2 13 2" xfId="3538"/>
    <cellStyle name="Header2 6 2 2 14" xfId="3539"/>
    <cellStyle name="Header2 6 2 2 14 2" xfId="3540"/>
    <cellStyle name="Header2 6 2 2 15" xfId="3541"/>
    <cellStyle name="Header2 6 2 2 15 2" xfId="3542"/>
    <cellStyle name="Header2 6 2 2 16" xfId="3543"/>
    <cellStyle name="Header2 6 2 2 16 2" xfId="3544"/>
    <cellStyle name="Header2 6 2 2 17" xfId="3545"/>
    <cellStyle name="Header2 6 2 2 17 2" xfId="3546"/>
    <cellStyle name="Header2 6 2 2 18" xfId="3547"/>
    <cellStyle name="Header2 6 2 2 18 2" xfId="3548"/>
    <cellStyle name="Header2 6 2 2 19" xfId="3549"/>
    <cellStyle name="Header2 6 2 2 19 2" xfId="3550"/>
    <cellStyle name="Header2 6 2 2 2" xfId="3551"/>
    <cellStyle name="Header2 6 2 2 2 2" xfId="3552"/>
    <cellStyle name="Header2 6 2 2 20" xfId="3553"/>
    <cellStyle name="Header2 6 2 2 20 2" xfId="3554"/>
    <cellStyle name="Header2 6 2 2 21" xfId="3555"/>
    <cellStyle name="Header2 6 2 2 21 2" xfId="3556"/>
    <cellStyle name="Header2 6 2 2 22" xfId="3557"/>
    <cellStyle name="Header2 6 2 2 22 2" xfId="3558"/>
    <cellStyle name="Header2 6 2 2 23" xfId="3559"/>
    <cellStyle name="Header2 6 2 2 23 2" xfId="3560"/>
    <cellStyle name="Header2 6 2 2 24" xfId="3561"/>
    <cellStyle name="Header2 6 2 2 24 2" xfId="3562"/>
    <cellStyle name="Header2 6 2 2 25" xfId="3563"/>
    <cellStyle name="Header2 6 2 2 25 2" xfId="3564"/>
    <cellStyle name="Header2 6 2 2 26" xfId="3565"/>
    <cellStyle name="Header2 6 2 2 26 2" xfId="3566"/>
    <cellStyle name="Header2 6 2 2 27" xfId="3567"/>
    <cellStyle name="Header2 6 2 2 27 2" xfId="3568"/>
    <cellStyle name="Header2 6 2 2 28" xfId="3569"/>
    <cellStyle name="Header2 6 2 2 28 2" xfId="3570"/>
    <cellStyle name="Header2 6 2 2 29" xfId="3571"/>
    <cellStyle name="Header2 6 2 2 3" xfId="3572"/>
    <cellStyle name="Header2 6 2 2 3 2" xfId="3573"/>
    <cellStyle name="Header2 6 2 2 30" xfId="3574"/>
    <cellStyle name="Header2 6 2 2 30 2" xfId="3575"/>
    <cellStyle name="Header2 6 2 2 31" xfId="3576"/>
    <cellStyle name="Header2 6 2 2 31 2" xfId="3577"/>
    <cellStyle name="Header2 6 2 2 32" xfId="3578"/>
    <cellStyle name="Header2 6 2 2 32 2" xfId="3579"/>
    <cellStyle name="Header2 6 2 2 33" xfId="3580"/>
    <cellStyle name="Header2 6 2 2 33 2" xfId="3581"/>
    <cellStyle name="Header2 6 2 2 4" xfId="3582"/>
    <cellStyle name="Header2 6 2 2 4 2" xfId="3583"/>
    <cellStyle name="Header2 6 2 2 5" xfId="3584"/>
    <cellStyle name="Header2 6 2 2 5 2" xfId="3585"/>
    <cellStyle name="Header2 6 2 2 6" xfId="3586"/>
    <cellStyle name="Header2 6 2 2 6 2" xfId="3587"/>
    <cellStyle name="Header2 6 2 2 7" xfId="3588"/>
    <cellStyle name="Header2 6 2 2 7 2" xfId="3589"/>
    <cellStyle name="Header2 6 2 2 8" xfId="3590"/>
    <cellStyle name="Header2 6 2 2 8 2" xfId="3591"/>
    <cellStyle name="Header2 6 2 2 9" xfId="3592"/>
    <cellStyle name="Header2 6 2 2 9 2" xfId="3593"/>
    <cellStyle name="Header2 6 2 20" xfId="3594"/>
    <cellStyle name="Header2 6 2 20 2" xfId="3595"/>
    <cellStyle name="Header2 6 2 21" xfId="3596"/>
    <cellStyle name="Header2 6 2 21 2" xfId="3597"/>
    <cellStyle name="Header2 6 2 22" xfId="3598"/>
    <cellStyle name="Header2 6 2 22 2" xfId="3599"/>
    <cellStyle name="Header2 6 2 23" xfId="3600"/>
    <cellStyle name="Header2 6 2 23 2" xfId="3601"/>
    <cellStyle name="Header2 6 2 24" xfId="3602"/>
    <cellStyle name="Header2 6 2 24 2" xfId="3603"/>
    <cellStyle name="Header2 6 2 25" xfId="3604"/>
    <cellStyle name="Header2 6 2 25 2" xfId="3605"/>
    <cellStyle name="Header2 6 2 26" xfId="3606"/>
    <cellStyle name="Header2 6 2 26 2" xfId="3607"/>
    <cellStyle name="Header2 6 2 27" xfId="3608"/>
    <cellStyle name="Header2 6 2 27 2" xfId="3609"/>
    <cellStyle name="Header2 6 2 28" xfId="3610"/>
    <cellStyle name="Header2 6 2 28 2" xfId="3611"/>
    <cellStyle name="Header2 6 2 29" xfId="3612"/>
    <cellStyle name="Header2 6 2 29 2" xfId="3613"/>
    <cellStyle name="Header2 6 2 3" xfId="3614"/>
    <cellStyle name="Header2 6 2 3 2" xfId="3615"/>
    <cellStyle name="Header2 6 2 30" xfId="3616"/>
    <cellStyle name="Header2 6 2 30 2" xfId="3617"/>
    <cellStyle name="Header2 6 2 31" xfId="3618"/>
    <cellStyle name="Header2 6 2 31 2" xfId="3619"/>
    <cellStyle name="Header2 6 2 32" xfId="3620"/>
    <cellStyle name="Header2 6 2 32 2" xfId="3621"/>
    <cellStyle name="Header2 6 2 33" xfId="3622"/>
    <cellStyle name="Header2 6 2 33 2" xfId="3623"/>
    <cellStyle name="Header2 6 2 34" xfId="3624"/>
    <cellStyle name="Header2 6 2 34 2" xfId="3625"/>
    <cellStyle name="Header2 6 2 35" xfId="3626"/>
    <cellStyle name="Header2 6 2 35 2" xfId="3627"/>
    <cellStyle name="Header2 6 2 36" xfId="3628"/>
    <cellStyle name="Header2 6 2 36 2" xfId="3629"/>
    <cellStyle name="Header2 6 2 37" xfId="3630"/>
    <cellStyle name="Header2 6 2 37 2" xfId="3631"/>
    <cellStyle name="Header2 6 2 38" xfId="3632"/>
    <cellStyle name="Header2 6 2 38 2" xfId="3633"/>
    <cellStyle name="Header2 6 2 39" xfId="3634"/>
    <cellStyle name="Header2 6 2 39 2" xfId="3635"/>
    <cellStyle name="Header2 6 2 4" xfId="3636"/>
    <cellStyle name="Header2 6 2 4 2" xfId="3637"/>
    <cellStyle name="Header2 6 2 40" xfId="3638"/>
    <cellStyle name="Header2 6 2 40 2" xfId="3639"/>
    <cellStyle name="Header2 6 2 41" xfId="3640"/>
    <cellStyle name="Header2 6 2 41 2" xfId="3641"/>
    <cellStyle name="Header2 6 2 42" xfId="3642"/>
    <cellStyle name="Header2 6 2 42 2" xfId="3643"/>
    <cellStyle name="Header2 6 2 43" xfId="3644"/>
    <cellStyle name="Header2 6 2 43 2" xfId="3645"/>
    <cellStyle name="Header2 6 2 44" xfId="3646"/>
    <cellStyle name="Header2 6 2 44 2" xfId="3647"/>
    <cellStyle name="Header2 6 2 45" xfId="3648"/>
    <cellStyle name="Header2 6 2 5" xfId="3649"/>
    <cellStyle name="Header2 6 2 5 2" xfId="3650"/>
    <cellStyle name="Header2 6 2 6" xfId="3651"/>
    <cellStyle name="Header2 6 2 6 2" xfId="3652"/>
    <cellStyle name="Header2 6 2 7" xfId="3653"/>
    <cellStyle name="Header2 6 2 7 2" xfId="3654"/>
    <cellStyle name="Header2 6 2 8" xfId="3655"/>
    <cellStyle name="Header2 6 2 8 2" xfId="3656"/>
    <cellStyle name="Header2 6 2 9" xfId="3657"/>
    <cellStyle name="Header2 6 2 9 2" xfId="3658"/>
    <cellStyle name="Header2 7" xfId="3659"/>
    <cellStyle name="Header2 7 2" xfId="3660"/>
    <cellStyle name="Header2 7 2 10" xfId="3661"/>
    <cellStyle name="Header2 7 2 10 2" xfId="3662"/>
    <cellStyle name="Header2 7 2 11" xfId="3663"/>
    <cellStyle name="Header2 7 2 11 2" xfId="3664"/>
    <cellStyle name="Header2 7 2 12" xfId="3665"/>
    <cellStyle name="Header2 7 2 12 2" xfId="3666"/>
    <cellStyle name="Header2 7 2 13" xfId="3667"/>
    <cellStyle name="Header2 7 2 13 2" xfId="3668"/>
    <cellStyle name="Header2 7 2 14" xfId="3669"/>
    <cellStyle name="Header2 7 2 14 2" xfId="3670"/>
    <cellStyle name="Header2 7 2 15" xfId="3671"/>
    <cellStyle name="Header2 7 2 15 2" xfId="3672"/>
    <cellStyle name="Header2 7 2 16" xfId="3673"/>
    <cellStyle name="Header2 7 2 16 2" xfId="3674"/>
    <cellStyle name="Header2 7 2 17" xfId="3675"/>
    <cellStyle name="Header2 7 2 17 2" xfId="3676"/>
    <cellStyle name="Header2 7 2 18" xfId="3677"/>
    <cellStyle name="Header2 7 2 18 2" xfId="3678"/>
    <cellStyle name="Header2 7 2 19" xfId="3679"/>
    <cellStyle name="Header2 7 2 19 2" xfId="3680"/>
    <cellStyle name="Header2 7 2 2" xfId="3681"/>
    <cellStyle name="Header2 7 2 2 10" xfId="3682"/>
    <cellStyle name="Header2 7 2 2 10 2" xfId="3683"/>
    <cellStyle name="Header2 7 2 2 11" xfId="3684"/>
    <cellStyle name="Header2 7 2 2 11 2" xfId="3685"/>
    <cellStyle name="Header2 7 2 2 12" xfId="3686"/>
    <cellStyle name="Header2 7 2 2 12 2" xfId="3687"/>
    <cellStyle name="Header2 7 2 2 13" xfId="3688"/>
    <cellStyle name="Header2 7 2 2 13 2" xfId="3689"/>
    <cellStyle name="Header2 7 2 2 14" xfId="3690"/>
    <cellStyle name="Header2 7 2 2 14 2" xfId="3691"/>
    <cellStyle name="Header2 7 2 2 15" xfId="3692"/>
    <cellStyle name="Header2 7 2 2 15 2" xfId="3693"/>
    <cellStyle name="Header2 7 2 2 16" xfId="3694"/>
    <cellStyle name="Header2 7 2 2 16 2" xfId="3695"/>
    <cellStyle name="Header2 7 2 2 17" xfId="3696"/>
    <cellStyle name="Header2 7 2 2 17 2" xfId="3697"/>
    <cellStyle name="Header2 7 2 2 18" xfId="3698"/>
    <cellStyle name="Header2 7 2 2 18 2" xfId="3699"/>
    <cellStyle name="Header2 7 2 2 19" xfId="3700"/>
    <cellStyle name="Header2 7 2 2 19 2" xfId="3701"/>
    <cellStyle name="Header2 7 2 2 2" xfId="3702"/>
    <cellStyle name="Header2 7 2 2 2 2" xfId="3703"/>
    <cellStyle name="Header2 7 2 2 20" xfId="3704"/>
    <cellStyle name="Header2 7 2 2 20 2" xfId="3705"/>
    <cellStyle name="Header2 7 2 2 21" xfId="3706"/>
    <cellStyle name="Header2 7 2 2 21 2" xfId="3707"/>
    <cellStyle name="Header2 7 2 2 22" xfId="3708"/>
    <cellStyle name="Header2 7 2 2 22 2" xfId="3709"/>
    <cellStyle name="Header2 7 2 2 23" xfId="3710"/>
    <cellStyle name="Header2 7 2 2 23 2" xfId="3711"/>
    <cellStyle name="Header2 7 2 2 24" xfId="3712"/>
    <cellStyle name="Header2 7 2 2 24 2" xfId="3713"/>
    <cellStyle name="Header2 7 2 2 25" xfId="3714"/>
    <cellStyle name="Header2 7 2 2 25 2" xfId="3715"/>
    <cellStyle name="Header2 7 2 2 26" xfId="3716"/>
    <cellStyle name="Header2 7 2 2 26 2" xfId="3717"/>
    <cellStyle name="Header2 7 2 2 27" xfId="3718"/>
    <cellStyle name="Header2 7 2 2 27 2" xfId="3719"/>
    <cellStyle name="Header2 7 2 2 28" xfId="3720"/>
    <cellStyle name="Header2 7 2 2 28 2" xfId="3721"/>
    <cellStyle name="Header2 7 2 2 29" xfId="3722"/>
    <cellStyle name="Header2 7 2 2 3" xfId="3723"/>
    <cellStyle name="Header2 7 2 2 3 2" xfId="3724"/>
    <cellStyle name="Header2 7 2 2 30" xfId="3725"/>
    <cellStyle name="Header2 7 2 2 30 2" xfId="3726"/>
    <cellStyle name="Header2 7 2 2 31" xfId="3727"/>
    <cellStyle name="Header2 7 2 2 31 2" xfId="3728"/>
    <cellStyle name="Header2 7 2 2 32" xfId="3729"/>
    <cellStyle name="Header2 7 2 2 32 2" xfId="3730"/>
    <cellStyle name="Header2 7 2 2 33" xfId="3731"/>
    <cellStyle name="Header2 7 2 2 33 2" xfId="3732"/>
    <cellStyle name="Header2 7 2 2 4" xfId="3733"/>
    <cellStyle name="Header2 7 2 2 4 2" xfId="3734"/>
    <cellStyle name="Header2 7 2 2 5" xfId="3735"/>
    <cellStyle name="Header2 7 2 2 5 2" xfId="3736"/>
    <cellStyle name="Header2 7 2 2 6" xfId="3737"/>
    <cellStyle name="Header2 7 2 2 6 2" xfId="3738"/>
    <cellStyle name="Header2 7 2 2 7" xfId="3739"/>
    <cellStyle name="Header2 7 2 2 7 2" xfId="3740"/>
    <cellStyle name="Header2 7 2 2 8" xfId="3741"/>
    <cellStyle name="Header2 7 2 2 8 2" xfId="3742"/>
    <cellStyle name="Header2 7 2 2 9" xfId="3743"/>
    <cellStyle name="Header2 7 2 2 9 2" xfId="3744"/>
    <cellStyle name="Header2 7 2 20" xfId="3745"/>
    <cellStyle name="Header2 7 2 20 2" xfId="3746"/>
    <cellStyle name="Header2 7 2 21" xfId="3747"/>
    <cellStyle name="Header2 7 2 21 2" xfId="3748"/>
    <cellStyle name="Header2 7 2 22" xfId="3749"/>
    <cellStyle name="Header2 7 2 22 2" xfId="3750"/>
    <cellStyle name="Header2 7 2 23" xfId="3751"/>
    <cellStyle name="Header2 7 2 23 2" xfId="3752"/>
    <cellStyle name="Header2 7 2 24" xfId="3753"/>
    <cellStyle name="Header2 7 2 24 2" xfId="3754"/>
    <cellStyle name="Header2 7 2 25" xfId="3755"/>
    <cellStyle name="Header2 7 2 25 2" xfId="3756"/>
    <cellStyle name="Header2 7 2 26" xfId="3757"/>
    <cellStyle name="Header2 7 2 26 2" xfId="3758"/>
    <cellStyle name="Header2 7 2 27" xfId="3759"/>
    <cellStyle name="Header2 7 2 27 2" xfId="3760"/>
    <cellStyle name="Header2 7 2 28" xfId="3761"/>
    <cellStyle name="Header2 7 2 28 2" xfId="3762"/>
    <cellStyle name="Header2 7 2 29" xfId="3763"/>
    <cellStyle name="Header2 7 2 29 2" xfId="3764"/>
    <cellStyle name="Header2 7 2 3" xfId="3765"/>
    <cellStyle name="Header2 7 2 3 2" xfId="3766"/>
    <cellStyle name="Header2 7 2 30" xfId="3767"/>
    <cellStyle name="Header2 7 2 30 2" xfId="3768"/>
    <cellStyle name="Header2 7 2 31" xfId="3769"/>
    <cellStyle name="Header2 7 2 31 2" xfId="3770"/>
    <cellStyle name="Header2 7 2 32" xfId="3771"/>
    <cellStyle name="Header2 7 2 32 2" xfId="3772"/>
    <cellStyle name="Header2 7 2 33" xfId="3773"/>
    <cellStyle name="Header2 7 2 33 2" xfId="3774"/>
    <cellStyle name="Header2 7 2 34" xfId="3775"/>
    <cellStyle name="Header2 7 2 34 2" xfId="3776"/>
    <cellStyle name="Header2 7 2 35" xfId="3777"/>
    <cellStyle name="Header2 7 2 35 2" xfId="3778"/>
    <cellStyle name="Header2 7 2 36" xfId="3779"/>
    <cellStyle name="Header2 7 2 36 2" xfId="3780"/>
    <cellStyle name="Header2 7 2 37" xfId="3781"/>
    <cellStyle name="Header2 7 2 37 2" xfId="3782"/>
    <cellStyle name="Header2 7 2 38" xfId="3783"/>
    <cellStyle name="Header2 7 2 38 2" xfId="3784"/>
    <cellStyle name="Header2 7 2 39" xfId="3785"/>
    <cellStyle name="Header2 7 2 39 2" xfId="3786"/>
    <cellStyle name="Header2 7 2 4" xfId="3787"/>
    <cellStyle name="Header2 7 2 4 2" xfId="3788"/>
    <cellStyle name="Header2 7 2 40" xfId="3789"/>
    <cellStyle name="Header2 7 2 40 2" xfId="3790"/>
    <cellStyle name="Header2 7 2 41" xfId="3791"/>
    <cellStyle name="Header2 7 2 41 2" xfId="3792"/>
    <cellStyle name="Header2 7 2 42" xfId="3793"/>
    <cellStyle name="Header2 7 2 42 2" xfId="3794"/>
    <cellStyle name="Header2 7 2 43" xfId="3795"/>
    <cellStyle name="Header2 7 2 43 2" xfId="3796"/>
    <cellStyle name="Header2 7 2 44" xfId="3797"/>
    <cellStyle name="Header2 7 2 44 2" xfId="3798"/>
    <cellStyle name="Header2 7 2 45" xfId="3799"/>
    <cellStyle name="Header2 7 2 5" xfId="3800"/>
    <cellStyle name="Header2 7 2 5 2" xfId="3801"/>
    <cellStyle name="Header2 7 2 6" xfId="3802"/>
    <cellStyle name="Header2 7 2 6 2" xfId="3803"/>
    <cellStyle name="Header2 7 2 7" xfId="3804"/>
    <cellStyle name="Header2 7 2 7 2" xfId="3805"/>
    <cellStyle name="Header2 7 2 8" xfId="3806"/>
    <cellStyle name="Header2 7 2 8 2" xfId="3807"/>
    <cellStyle name="Header2 7 2 9" xfId="3808"/>
    <cellStyle name="Header2 7 2 9 2" xfId="3809"/>
    <cellStyle name="Header2 8" xfId="3810"/>
    <cellStyle name="Header2 8 2" xfId="3811"/>
    <cellStyle name="Header2 8 2 10" xfId="3812"/>
    <cellStyle name="Header2 8 2 10 2" xfId="3813"/>
    <cellStyle name="Header2 8 2 11" xfId="3814"/>
    <cellStyle name="Header2 8 2 11 2" xfId="3815"/>
    <cellStyle name="Header2 8 2 12" xfId="3816"/>
    <cellStyle name="Header2 8 2 12 2" xfId="3817"/>
    <cellStyle name="Header2 8 2 13" xfId="3818"/>
    <cellStyle name="Header2 8 2 13 2" xfId="3819"/>
    <cellStyle name="Header2 8 2 14" xfId="3820"/>
    <cellStyle name="Header2 8 2 14 2" xfId="3821"/>
    <cellStyle name="Header2 8 2 15" xfId="3822"/>
    <cellStyle name="Header2 8 2 15 2" xfId="3823"/>
    <cellStyle name="Header2 8 2 16" xfId="3824"/>
    <cellStyle name="Header2 8 2 16 2" xfId="3825"/>
    <cellStyle name="Header2 8 2 17" xfId="3826"/>
    <cellStyle name="Header2 8 2 17 2" xfId="3827"/>
    <cellStyle name="Header2 8 2 18" xfId="3828"/>
    <cellStyle name="Header2 8 2 18 2" xfId="3829"/>
    <cellStyle name="Header2 8 2 19" xfId="3830"/>
    <cellStyle name="Header2 8 2 19 2" xfId="3831"/>
    <cellStyle name="Header2 8 2 2" xfId="3832"/>
    <cellStyle name="Header2 8 2 2 10" xfId="3833"/>
    <cellStyle name="Header2 8 2 2 10 2" xfId="3834"/>
    <cellStyle name="Header2 8 2 2 11" xfId="3835"/>
    <cellStyle name="Header2 8 2 2 11 2" xfId="3836"/>
    <cellStyle name="Header2 8 2 2 12" xfId="3837"/>
    <cellStyle name="Header2 8 2 2 12 2" xfId="3838"/>
    <cellStyle name="Header2 8 2 2 13" xfId="3839"/>
    <cellStyle name="Header2 8 2 2 13 2" xfId="3840"/>
    <cellStyle name="Header2 8 2 2 14" xfId="3841"/>
    <cellStyle name="Header2 8 2 2 14 2" xfId="3842"/>
    <cellStyle name="Header2 8 2 2 15" xfId="3843"/>
    <cellStyle name="Header2 8 2 2 15 2" xfId="3844"/>
    <cellStyle name="Header2 8 2 2 16" xfId="3845"/>
    <cellStyle name="Header2 8 2 2 16 2" xfId="3846"/>
    <cellStyle name="Header2 8 2 2 17" xfId="3847"/>
    <cellStyle name="Header2 8 2 2 17 2" xfId="3848"/>
    <cellStyle name="Header2 8 2 2 18" xfId="3849"/>
    <cellStyle name="Header2 8 2 2 18 2" xfId="3850"/>
    <cellStyle name="Header2 8 2 2 19" xfId="3851"/>
    <cellStyle name="Header2 8 2 2 19 2" xfId="3852"/>
    <cellStyle name="Header2 8 2 2 2" xfId="3853"/>
    <cellStyle name="Header2 8 2 2 2 2" xfId="3854"/>
    <cellStyle name="Header2 8 2 2 20" xfId="3855"/>
    <cellStyle name="Header2 8 2 2 20 2" xfId="3856"/>
    <cellStyle name="Header2 8 2 2 21" xfId="3857"/>
    <cellStyle name="Header2 8 2 2 21 2" xfId="3858"/>
    <cellStyle name="Header2 8 2 2 22" xfId="3859"/>
    <cellStyle name="Header2 8 2 2 22 2" xfId="3860"/>
    <cellStyle name="Header2 8 2 2 23" xfId="3861"/>
    <cellStyle name="Header2 8 2 2 23 2" xfId="3862"/>
    <cellStyle name="Header2 8 2 2 24" xfId="3863"/>
    <cellStyle name="Header2 8 2 2 24 2" xfId="3864"/>
    <cellStyle name="Header2 8 2 2 25" xfId="3865"/>
    <cellStyle name="Header2 8 2 2 25 2" xfId="3866"/>
    <cellStyle name="Header2 8 2 2 26" xfId="3867"/>
    <cellStyle name="Header2 8 2 2 26 2" xfId="3868"/>
    <cellStyle name="Header2 8 2 2 27" xfId="3869"/>
    <cellStyle name="Header2 8 2 2 27 2" xfId="3870"/>
    <cellStyle name="Header2 8 2 2 28" xfId="3871"/>
    <cellStyle name="Header2 8 2 2 28 2" xfId="3872"/>
    <cellStyle name="Header2 8 2 2 29" xfId="3873"/>
    <cellStyle name="Header2 8 2 2 3" xfId="3874"/>
    <cellStyle name="Header2 8 2 2 3 2" xfId="3875"/>
    <cellStyle name="Header2 8 2 2 30" xfId="3876"/>
    <cellStyle name="Header2 8 2 2 30 2" xfId="3877"/>
    <cellStyle name="Header2 8 2 2 31" xfId="3878"/>
    <cellStyle name="Header2 8 2 2 31 2" xfId="3879"/>
    <cellStyle name="Header2 8 2 2 32" xfId="3880"/>
    <cellStyle name="Header2 8 2 2 32 2" xfId="3881"/>
    <cellStyle name="Header2 8 2 2 33" xfId="3882"/>
    <cellStyle name="Header2 8 2 2 33 2" xfId="3883"/>
    <cellStyle name="Header2 8 2 2 4" xfId="3884"/>
    <cellStyle name="Header2 8 2 2 4 2" xfId="3885"/>
    <cellStyle name="Header2 8 2 2 5" xfId="3886"/>
    <cellStyle name="Header2 8 2 2 5 2" xfId="3887"/>
    <cellStyle name="Header2 8 2 2 6" xfId="3888"/>
    <cellStyle name="Header2 8 2 2 6 2" xfId="3889"/>
    <cellStyle name="Header2 8 2 2 7" xfId="3890"/>
    <cellStyle name="Header2 8 2 2 7 2" xfId="3891"/>
    <cellStyle name="Header2 8 2 2 8" xfId="3892"/>
    <cellStyle name="Header2 8 2 2 8 2" xfId="3893"/>
    <cellStyle name="Header2 8 2 2 9" xfId="3894"/>
    <cellStyle name="Header2 8 2 2 9 2" xfId="3895"/>
    <cellStyle name="Header2 8 2 20" xfId="3896"/>
    <cellStyle name="Header2 8 2 20 2" xfId="3897"/>
    <cellStyle name="Header2 8 2 21" xfId="3898"/>
    <cellStyle name="Header2 8 2 21 2" xfId="3899"/>
    <cellStyle name="Header2 8 2 22" xfId="3900"/>
    <cellStyle name="Header2 8 2 22 2" xfId="3901"/>
    <cellStyle name="Header2 8 2 23" xfId="3902"/>
    <cellStyle name="Header2 8 2 23 2" xfId="3903"/>
    <cellStyle name="Header2 8 2 24" xfId="3904"/>
    <cellStyle name="Header2 8 2 24 2" xfId="3905"/>
    <cellStyle name="Header2 8 2 25" xfId="3906"/>
    <cellStyle name="Header2 8 2 25 2" xfId="3907"/>
    <cellStyle name="Header2 8 2 26" xfId="3908"/>
    <cellStyle name="Header2 8 2 26 2" xfId="3909"/>
    <cellStyle name="Header2 8 2 27" xfId="3910"/>
    <cellStyle name="Header2 8 2 27 2" xfId="3911"/>
    <cellStyle name="Header2 8 2 28" xfId="3912"/>
    <cellStyle name="Header2 8 2 28 2" xfId="3913"/>
    <cellStyle name="Header2 8 2 29" xfId="3914"/>
    <cellStyle name="Header2 8 2 29 2" xfId="3915"/>
    <cellStyle name="Header2 8 2 3" xfId="3916"/>
    <cellStyle name="Header2 8 2 3 2" xfId="3917"/>
    <cellStyle name="Header2 8 2 30" xfId="3918"/>
    <cellStyle name="Header2 8 2 30 2" xfId="3919"/>
    <cellStyle name="Header2 8 2 31" xfId="3920"/>
    <cellStyle name="Header2 8 2 31 2" xfId="3921"/>
    <cellStyle name="Header2 8 2 32" xfId="3922"/>
    <cellStyle name="Header2 8 2 32 2" xfId="3923"/>
    <cellStyle name="Header2 8 2 33" xfId="3924"/>
    <cellStyle name="Header2 8 2 33 2" xfId="3925"/>
    <cellStyle name="Header2 8 2 34" xfId="3926"/>
    <cellStyle name="Header2 8 2 34 2" xfId="3927"/>
    <cellStyle name="Header2 8 2 35" xfId="3928"/>
    <cellStyle name="Header2 8 2 35 2" xfId="3929"/>
    <cellStyle name="Header2 8 2 36" xfId="3930"/>
    <cellStyle name="Header2 8 2 36 2" xfId="3931"/>
    <cellStyle name="Header2 8 2 37" xfId="3932"/>
    <cellStyle name="Header2 8 2 37 2" xfId="3933"/>
    <cellStyle name="Header2 8 2 38" xfId="3934"/>
    <cellStyle name="Header2 8 2 38 2" xfId="3935"/>
    <cellStyle name="Header2 8 2 39" xfId="3936"/>
    <cellStyle name="Header2 8 2 39 2" xfId="3937"/>
    <cellStyle name="Header2 8 2 4" xfId="3938"/>
    <cellStyle name="Header2 8 2 4 2" xfId="3939"/>
    <cellStyle name="Header2 8 2 40" xfId="3940"/>
    <cellStyle name="Header2 8 2 40 2" xfId="3941"/>
    <cellStyle name="Header2 8 2 41" xfId="3942"/>
    <cellStyle name="Header2 8 2 41 2" xfId="3943"/>
    <cellStyle name="Header2 8 2 42" xfId="3944"/>
    <cellStyle name="Header2 8 2 42 2" xfId="3945"/>
    <cellStyle name="Header2 8 2 43" xfId="3946"/>
    <cellStyle name="Header2 8 2 43 2" xfId="3947"/>
    <cellStyle name="Header2 8 2 44" xfId="3948"/>
    <cellStyle name="Header2 8 2 44 2" xfId="3949"/>
    <cellStyle name="Header2 8 2 45" xfId="3950"/>
    <cellStyle name="Header2 8 2 5" xfId="3951"/>
    <cellStyle name="Header2 8 2 5 2" xfId="3952"/>
    <cellStyle name="Header2 8 2 6" xfId="3953"/>
    <cellStyle name="Header2 8 2 6 2" xfId="3954"/>
    <cellStyle name="Header2 8 2 7" xfId="3955"/>
    <cellStyle name="Header2 8 2 7 2" xfId="3956"/>
    <cellStyle name="Header2 8 2 8" xfId="3957"/>
    <cellStyle name="Header2 8 2 8 2" xfId="3958"/>
    <cellStyle name="Header2 8 2 9" xfId="3959"/>
    <cellStyle name="Header2 8 2 9 2" xfId="3960"/>
    <cellStyle name="Header2 9" xfId="3961"/>
    <cellStyle name="Header2 9 2" xfId="3962"/>
    <cellStyle name="Header2 9 2 10" xfId="3963"/>
    <cellStyle name="Header2 9 2 10 2" xfId="3964"/>
    <cellStyle name="Header2 9 2 11" xfId="3965"/>
    <cellStyle name="Header2 9 2 11 2" xfId="3966"/>
    <cellStyle name="Header2 9 2 12" xfId="3967"/>
    <cellStyle name="Header2 9 2 12 2" xfId="3968"/>
    <cellStyle name="Header2 9 2 13" xfId="3969"/>
    <cellStyle name="Header2 9 2 13 2" xfId="3970"/>
    <cellStyle name="Header2 9 2 14" xfId="3971"/>
    <cellStyle name="Header2 9 2 14 2" xfId="3972"/>
    <cellStyle name="Header2 9 2 15" xfId="3973"/>
    <cellStyle name="Header2 9 2 15 2" xfId="3974"/>
    <cellStyle name="Header2 9 2 16" xfId="3975"/>
    <cellStyle name="Header2 9 2 16 2" xfId="3976"/>
    <cellStyle name="Header2 9 2 17" xfId="3977"/>
    <cellStyle name="Header2 9 2 17 2" xfId="3978"/>
    <cellStyle name="Header2 9 2 18" xfId="3979"/>
    <cellStyle name="Header2 9 2 18 2" xfId="3980"/>
    <cellStyle name="Header2 9 2 19" xfId="3981"/>
    <cellStyle name="Header2 9 2 19 2" xfId="3982"/>
    <cellStyle name="Header2 9 2 2" xfId="3983"/>
    <cellStyle name="Header2 9 2 2 10" xfId="3984"/>
    <cellStyle name="Header2 9 2 2 10 2" xfId="3985"/>
    <cellStyle name="Header2 9 2 2 11" xfId="3986"/>
    <cellStyle name="Header2 9 2 2 11 2" xfId="3987"/>
    <cellStyle name="Header2 9 2 2 12" xfId="3988"/>
    <cellStyle name="Header2 9 2 2 12 2" xfId="3989"/>
    <cellStyle name="Header2 9 2 2 13" xfId="3990"/>
    <cellStyle name="Header2 9 2 2 13 2" xfId="3991"/>
    <cellStyle name="Header2 9 2 2 14" xfId="3992"/>
    <cellStyle name="Header2 9 2 2 14 2" xfId="3993"/>
    <cellStyle name="Header2 9 2 2 15" xfId="3994"/>
    <cellStyle name="Header2 9 2 2 15 2" xfId="3995"/>
    <cellStyle name="Header2 9 2 2 16" xfId="3996"/>
    <cellStyle name="Header2 9 2 2 16 2" xfId="3997"/>
    <cellStyle name="Header2 9 2 2 17" xfId="3998"/>
    <cellStyle name="Header2 9 2 2 17 2" xfId="3999"/>
    <cellStyle name="Header2 9 2 2 18" xfId="4000"/>
    <cellStyle name="Header2 9 2 2 18 2" xfId="4001"/>
    <cellStyle name="Header2 9 2 2 19" xfId="4002"/>
    <cellStyle name="Header2 9 2 2 19 2" xfId="4003"/>
    <cellStyle name="Header2 9 2 2 2" xfId="4004"/>
    <cellStyle name="Header2 9 2 2 2 2" xfId="4005"/>
    <cellStyle name="Header2 9 2 2 20" xfId="4006"/>
    <cellStyle name="Header2 9 2 2 20 2" xfId="4007"/>
    <cellStyle name="Header2 9 2 2 21" xfId="4008"/>
    <cellStyle name="Header2 9 2 2 21 2" xfId="4009"/>
    <cellStyle name="Header2 9 2 2 22" xfId="4010"/>
    <cellStyle name="Header2 9 2 2 22 2" xfId="4011"/>
    <cellStyle name="Header2 9 2 2 23" xfId="4012"/>
    <cellStyle name="Header2 9 2 2 23 2" xfId="4013"/>
    <cellStyle name="Header2 9 2 2 24" xfId="4014"/>
    <cellStyle name="Header2 9 2 2 24 2" xfId="4015"/>
    <cellStyle name="Header2 9 2 2 25" xfId="4016"/>
    <cellStyle name="Header2 9 2 2 25 2" xfId="4017"/>
    <cellStyle name="Header2 9 2 2 26" xfId="4018"/>
    <cellStyle name="Header2 9 2 2 26 2" xfId="4019"/>
    <cellStyle name="Header2 9 2 2 27" xfId="4020"/>
    <cellStyle name="Header2 9 2 2 27 2" xfId="4021"/>
    <cellStyle name="Header2 9 2 2 28" xfId="4022"/>
    <cellStyle name="Header2 9 2 2 28 2" xfId="4023"/>
    <cellStyle name="Header2 9 2 2 29" xfId="4024"/>
    <cellStyle name="Header2 9 2 2 3" xfId="4025"/>
    <cellStyle name="Header2 9 2 2 3 2" xfId="4026"/>
    <cellStyle name="Header2 9 2 2 30" xfId="4027"/>
    <cellStyle name="Header2 9 2 2 30 2" xfId="4028"/>
    <cellStyle name="Header2 9 2 2 31" xfId="4029"/>
    <cellStyle name="Header2 9 2 2 31 2" xfId="4030"/>
    <cellStyle name="Header2 9 2 2 32" xfId="4031"/>
    <cellStyle name="Header2 9 2 2 32 2" xfId="4032"/>
    <cellStyle name="Header2 9 2 2 33" xfId="4033"/>
    <cellStyle name="Header2 9 2 2 33 2" xfId="4034"/>
    <cellStyle name="Header2 9 2 2 4" xfId="4035"/>
    <cellStyle name="Header2 9 2 2 4 2" xfId="4036"/>
    <cellStyle name="Header2 9 2 2 5" xfId="4037"/>
    <cellStyle name="Header2 9 2 2 5 2" xfId="4038"/>
    <cellStyle name="Header2 9 2 2 6" xfId="4039"/>
    <cellStyle name="Header2 9 2 2 6 2" xfId="4040"/>
    <cellStyle name="Header2 9 2 2 7" xfId="4041"/>
    <cellStyle name="Header2 9 2 2 7 2" xfId="4042"/>
    <cellStyle name="Header2 9 2 2 8" xfId="4043"/>
    <cellStyle name="Header2 9 2 2 8 2" xfId="4044"/>
    <cellStyle name="Header2 9 2 2 9" xfId="4045"/>
    <cellStyle name="Header2 9 2 2 9 2" xfId="4046"/>
    <cellStyle name="Header2 9 2 20" xfId="4047"/>
    <cellStyle name="Header2 9 2 20 2" xfId="4048"/>
    <cellStyle name="Header2 9 2 21" xfId="4049"/>
    <cellStyle name="Header2 9 2 21 2" xfId="4050"/>
    <cellStyle name="Header2 9 2 22" xfId="4051"/>
    <cellStyle name="Header2 9 2 22 2" xfId="4052"/>
    <cellStyle name="Header2 9 2 23" xfId="4053"/>
    <cellStyle name="Header2 9 2 23 2" xfId="4054"/>
    <cellStyle name="Header2 9 2 24" xfId="4055"/>
    <cellStyle name="Header2 9 2 24 2" xfId="4056"/>
    <cellStyle name="Header2 9 2 25" xfId="4057"/>
    <cellStyle name="Header2 9 2 25 2" xfId="4058"/>
    <cellStyle name="Header2 9 2 26" xfId="4059"/>
    <cellStyle name="Header2 9 2 26 2" xfId="4060"/>
    <cellStyle name="Header2 9 2 27" xfId="4061"/>
    <cellStyle name="Header2 9 2 27 2" xfId="4062"/>
    <cellStyle name="Header2 9 2 28" xfId="4063"/>
    <cellStyle name="Header2 9 2 28 2" xfId="4064"/>
    <cellStyle name="Header2 9 2 29" xfId="4065"/>
    <cellStyle name="Header2 9 2 29 2" xfId="4066"/>
    <cellStyle name="Header2 9 2 3" xfId="4067"/>
    <cellStyle name="Header2 9 2 3 2" xfId="4068"/>
    <cellStyle name="Header2 9 2 30" xfId="4069"/>
    <cellStyle name="Header2 9 2 30 2" xfId="4070"/>
    <cellStyle name="Header2 9 2 31" xfId="4071"/>
    <cellStyle name="Header2 9 2 31 2" xfId="4072"/>
    <cellStyle name="Header2 9 2 32" xfId="4073"/>
    <cellStyle name="Header2 9 2 32 2" xfId="4074"/>
    <cellStyle name="Header2 9 2 33" xfId="4075"/>
    <cellStyle name="Header2 9 2 33 2" xfId="4076"/>
    <cellStyle name="Header2 9 2 34" xfId="4077"/>
    <cellStyle name="Header2 9 2 34 2" xfId="4078"/>
    <cellStyle name="Header2 9 2 35" xfId="4079"/>
    <cellStyle name="Header2 9 2 35 2" xfId="4080"/>
    <cellStyle name="Header2 9 2 36" xfId="4081"/>
    <cellStyle name="Header2 9 2 36 2" xfId="4082"/>
    <cellStyle name="Header2 9 2 37" xfId="4083"/>
    <cellStyle name="Header2 9 2 37 2" xfId="4084"/>
    <cellStyle name="Header2 9 2 38" xfId="4085"/>
    <cellStyle name="Header2 9 2 38 2" xfId="4086"/>
    <cellStyle name="Header2 9 2 39" xfId="4087"/>
    <cellStyle name="Header2 9 2 39 2" xfId="4088"/>
    <cellStyle name="Header2 9 2 4" xfId="4089"/>
    <cellStyle name="Header2 9 2 4 2" xfId="4090"/>
    <cellStyle name="Header2 9 2 40" xfId="4091"/>
    <cellStyle name="Header2 9 2 40 2" xfId="4092"/>
    <cellStyle name="Header2 9 2 41" xfId="4093"/>
    <cellStyle name="Header2 9 2 41 2" xfId="4094"/>
    <cellStyle name="Header2 9 2 42" xfId="4095"/>
    <cellStyle name="Header2 9 2 42 2" xfId="4096"/>
    <cellStyle name="Header2 9 2 43" xfId="4097"/>
    <cellStyle name="Header2 9 2 43 2" xfId="4098"/>
    <cellStyle name="Header2 9 2 44" xfId="4099"/>
    <cellStyle name="Header2 9 2 44 2" xfId="4100"/>
    <cellStyle name="Header2 9 2 45" xfId="4101"/>
    <cellStyle name="Header2 9 2 5" xfId="4102"/>
    <cellStyle name="Header2 9 2 5 2" xfId="4103"/>
    <cellStyle name="Header2 9 2 6" xfId="4104"/>
    <cellStyle name="Header2 9 2 6 2" xfId="4105"/>
    <cellStyle name="Header2 9 2 7" xfId="4106"/>
    <cellStyle name="Header2 9 2 7 2" xfId="4107"/>
    <cellStyle name="Header2 9 2 8" xfId="4108"/>
    <cellStyle name="Header2 9 2 8 2" xfId="4109"/>
    <cellStyle name="Header2 9 2 9" xfId="4110"/>
    <cellStyle name="Header2 9 2 9 2" xfId="4111"/>
    <cellStyle name="Input [yellow]" xfId="4112"/>
    <cellStyle name="Input [yellow] 10" xfId="4113"/>
    <cellStyle name="Input [yellow] 10 2" xfId="4114"/>
    <cellStyle name="Input [yellow] 10 2 10" xfId="4115"/>
    <cellStyle name="Input [yellow] 10 2 10 2" xfId="4116"/>
    <cellStyle name="Input [yellow] 10 2 11" xfId="4117"/>
    <cellStyle name="Input [yellow] 10 2 11 2" xfId="4118"/>
    <cellStyle name="Input [yellow] 10 2 12" xfId="4119"/>
    <cellStyle name="Input [yellow] 10 2 12 2" xfId="4120"/>
    <cellStyle name="Input [yellow] 10 2 13" xfId="4121"/>
    <cellStyle name="Input [yellow] 10 2 13 2" xfId="4122"/>
    <cellStyle name="Input [yellow] 10 2 14" xfId="4123"/>
    <cellStyle name="Input [yellow] 10 2 14 2" xfId="4124"/>
    <cellStyle name="Input [yellow] 10 2 15" xfId="4125"/>
    <cellStyle name="Input [yellow] 10 2 15 2" xfId="4126"/>
    <cellStyle name="Input [yellow] 10 2 16" xfId="4127"/>
    <cellStyle name="Input [yellow] 10 2 16 2" xfId="4128"/>
    <cellStyle name="Input [yellow] 10 2 17" xfId="4129"/>
    <cellStyle name="Input [yellow] 10 2 17 2" xfId="4130"/>
    <cellStyle name="Input [yellow] 10 2 18" xfId="4131"/>
    <cellStyle name="Input [yellow] 10 2 18 2" xfId="4132"/>
    <cellStyle name="Input [yellow] 10 2 19" xfId="4133"/>
    <cellStyle name="Input [yellow] 10 2 19 2" xfId="4134"/>
    <cellStyle name="Input [yellow] 10 2 2" xfId="4135"/>
    <cellStyle name="Input [yellow] 10 2 2 10" xfId="4136"/>
    <cellStyle name="Input [yellow] 10 2 2 10 2" xfId="4137"/>
    <cellStyle name="Input [yellow] 10 2 2 11" xfId="4138"/>
    <cellStyle name="Input [yellow] 10 2 2 11 2" xfId="4139"/>
    <cellStyle name="Input [yellow] 10 2 2 12" xfId="4140"/>
    <cellStyle name="Input [yellow] 10 2 2 12 2" xfId="4141"/>
    <cellStyle name="Input [yellow] 10 2 2 13" xfId="4142"/>
    <cellStyle name="Input [yellow] 10 2 2 13 2" xfId="4143"/>
    <cellStyle name="Input [yellow] 10 2 2 14" xfId="4144"/>
    <cellStyle name="Input [yellow] 10 2 2 14 2" xfId="4145"/>
    <cellStyle name="Input [yellow] 10 2 2 15" xfId="4146"/>
    <cellStyle name="Input [yellow] 10 2 2 15 2" xfId="4147"/>
    <cellStyle name="Input [yellow] 10 2 2 16" xfId="4148"/>
    <cellStyle name="Input [yellow] 10 2 2 16 2" xfId="4149"/>
    <cellStyle name="Input [yellow] 10 2 2 17" xfId="4150"/>
    <cellStyle name="Input [yellow] 10 2 2 17 2" xfId="4151"/>
    <cellStyle name="Input [yellow] 10 2 2 18" xfId="4152"/>
    <cellStyle name="Input [yellow] 10 2 2 18 2" xfId="4153"/>
    <cellStyle name="Input [yellow] 10 2 2 19" xfId="4154"/>
    <cellStyle name="Input [yellow] 10 2 2 19 2" xfId="4155"/>
    <cellStyle name="Input [yellow] 10 2 2 2" xfId="4156"/>
    <cellStyle name="Input [yellow] 10 2 2 2 2" xfId="4157"/>
    <cellStyle name="Input [yellow] 10 2 2 20" xfId="4158"/>
    <cellStyle name="Input [yellow] 10 2 2 20 2" xfId="4159"/>
    <cellStyle name="Input [yellow] 10 2 2 21" xfId="4160"/>
    <cellStyle name="Input [yellow] 10 2 2 21 2" xfId="4161"/>
    <cellStyle name="Input [yellow] 10 2 2 22" xfId="4162"/>
    <cellStyle name="Input [yellow] 10 2 2 22 2" xfId="4163"/>
    <cellStyle name="Input [yellow] 10 2 2 23" xfId="4164"/>
    <cellStyle name="Input [yellow] 10 2 2 23 2" xfId="4165"/>
    <cellStyle name="Input [yellow] 10 2 2 24" xfId="4166"/>
    <cellStyle name="Input [yellow] 10 2 2 24 2" xfId="4167"/>
    <cellStyle name="Input [yellow] 10 2 2 25" xfId="4168"/>
    <cellStyle name="Input [yellow] 10 2 2 25 2" xfId="4169"/>
    <cellStyle name="Input [yellow] 10 2 2 26" xfId="4170"/>
    <cellStyle name="Input [yellow] 10 2 2 26 2" xfId="4171"/>
    <cellStyle name="Input [yellow] 10 2 2 27" xfId="4172"/>
    <cellStyle name="Input [yellow] 10 2 2 27 2" xfId="4173"/>
    <cellStyle name="Input [yellow] 10 2 2 28" xfId="4174"/>
    <cellStyle name="Input [yellow] 10 2 2 28 2" xfId="4175"/>
    <cellStyle name="Input [yellow] 10 2 2 29" xfId="4176"/>
    <cellStyle name="Input [yellow] 10 2 2 29 2" xfId="4177"/>
    <cellStyle name="Input [yellow] 10 2 2 3" xfId="4178"/>
    <cellStyle name="Input [yellow] 10 2 2 3 2" xfId="4179"/>
    <cellStyle name="Input [yellow] 10 2 2 30" xfId="4180"/>
    <cellStyle name="Input [yellow] 10 2 2 30 2" xfId="4181"/>
    <cellStyle name="Input [yellow] 10 2 2 31" xfId="4182"/>
    <cellStyle name="Input [yellow] 10 2 2 31 2" xfId="4183"/>
    <cellStyle name="Input [yellow] 10 2 2 32" xfId="4184"/>
    <cellStyle name="Input [yellow] 10 2 2 32 2" xfId="4185"/>
    <cellStyle name="Input [yellow] 10 2 2 33" xfId="4186"/>
    <cellStyle name="Input [yellow] 10 2 2 33 2" xfId="4187"/>
    <cellStyle name="Input [yellow] 10 2 2 34" xfId="4188"/>
    <cellStyle name="Input [yellow] 10 2 2 34 2" xfId="4189"/>
    <cellStyle name="Input [yellow] 10 2 2 35" xfId="4190"/>
    <cellStyle name="Input [yellow] 10 2 2 35 2" xfId="4191"/>
    <cellStyle name="Input [yellow] 10 2 2 36" xfId="4192"/>
    <cellStyle name="Input [yellow] 10 2 2 36 2" xfId="4193"/>
    <cellStyle name="Input [yellow] 10 2 2 37" xfId="4194"/>
    <cellStyle name="Input [yellow] 10 2 2 37 2" xfId="4195"/>
    <cellStyle name="Input [yellow] 10 2 2 38" xfId="4196"/>
    <cellStyle name="Input [yellow] 10 2 2 38 2" xfId="4197"/>
    <cellStyle name="Input [yellow] 10 2 2 39" xfId="4198"/>
    <cellStyle name="Input [yellow] 10 2 2 39 2" xfId="4199"/>
    <cellStyle name="Input [yellow] 10 2 2 4" xfId="4200"/>
    <cellStyle name="Input [yellow] 10 2 2 4 2" xfId="4201"/>
    <cellStyle name="Input [yellow] 10 2 2 40" xfId="4202"/>
    <cellStyle name="Input [yellow] 10 2 2 40 2" xfId="4203"/>
    <cellStyle name="Input [yellow] 10 2 2 41" xfId="4204"/>
    <cellStyle name="Input [yellow] 10 2 2 41 2" xfId="4205"/>
    <cellStyle name="Input [yellow] 10 2 2 42" xfId="4206"/>
    <cellStyle name="Input [yellow] 10 2 2 42 2" xfId="4207"/>
    <cellStyle name="Input [yellow] 10 2 2 43" xfId="4208"/>
    <cellStyle name="Input [yellow] 10 2 2 43 2" xfId="4209"/>
    <cellStyle name="Input [yellow] 10 2 2 44" xfId="4210"/>
    <cellStyle name="Input [yellow] 10 2 2 44 2" xfId="4211"/>
    <cellStyle name="Input [yellow] 10 2 2 45" xfId="4212"/>
    <cellStyle name="Input [yellow] 10 2 2 45 2" xfId="4213"/>
    <cellStyle name="Input [yellow] 10 2 2 46" xfId="4214"/>
    <cellStyle name="Input [yellow] 10 2 2 46 2" xfId="4215"/>
    <cellStyle name="Input [yellow] 10 2 2 47" xfId="4216"/>
    <cellStyle name="Input [yellow] 10 2 2 47 2" xfId="4217"/>
    <cellStyle name="Input [yellow] 10 2 2 48" xfId="4218"/>
    <cellStyle name="Input [yellow] 10 2 2 48 2" xfId="4219"/>
    <cellStyle name="Input [yellow] 10 2 2 49" xfId="4220"/>
    <cellStyle name="Input [yellow] 10 2 2 49 2" xfId="4221"/>
    <cellStyle name="Input [yellow] 10 2 2 5" xfId="4222"/>
    <cellStyle name="Input [yellow] 10 2 2 5 2" xfId="4223"/>
    <cellStyle name="Input [yellow] 10 2 2 50" xfId="4224"/>
    <cellStyle name="Input [yellow] 10 2 2 50 2" xfId="4225"/>
    <cellStyle name="Input [yellow] 10 2 2 51" xfId="4226"/>
    <cellStyle name="Input [yellow] 10 2 2 51 2" xfId="4227"/>
    <cellStyle name="Input [yellow] 10 2 2 52" xfId="4228"/>
    <cellStyle name="Input [yellow] 10 2 2 53" xfId="4229"/>
    <cellStyle name="Input [yellow] 10 2 2 53 2" xfId="4230"/>
    <cellStyle name="Input [yellow] 10 2 2 54" xfId="4231"/>
    <cellStyle name="Input [yellow] 10 2 2 54 2" xfId="4232"/>
    <cellStyle name="Input [yellow] 10 2 2 55" xfId="4233"/>
    <cellStyle name="Input [yellow] 10 2 2 55 2" xfId="4234"/>
    <cellStyle name="Input [yellow] 10 2 2 56" xfId="4235"/>
    <cellStyle name="Input [yellow] 10 2 2 56 2" xfId="4236"/>
    <cellStyle name="Input [yellow] 10 2 2 57" xfId="4237"/>
    <cellStyle name="Input [yellow] 10 2 2 57 2" xfId="4238"/>
    <cellStyle name="Input [yellow] 10 2 2 58" xfId="4239"/>
    <cellStyle name="Input [yellow] 10 2 2 58 2" xfId="4240"/>
    <cellStyle name="Input [yellow] 10 2 2 59" xfId="4241"/>
    <cellStyle name="Input [yellow] 10 2 2 59 2" xfId="4242"/>
    <cellStyle name="Input [yellow] 10 2 2 6" xfId="4243"/>
    <cellStyle name="Input [yellow] 10 2 2 6 2" xfId="4244"/>
    <cellStyle name="Input [yellow] 10 2 2 60" xfId="4245"/>
    <cellStyle name="Input [yellow] 10 2 2 60 2" xfId="4246"/>
    <cellStyle name="Input [yellow] 10 2 2 61" xfId="4247"/>
    <cellStyle name="Input [yellow] 10 2 2 61 2" xfId="4248"/>
    <cellStyle name="Input [yellow] 10 2 2 62" xfId="4249"/>
    <cellStyle name="Input [yellow] 10 2 2 62 2" xfId="4250"/>
    <cellStyle name="Input [yellow] 10 2 2 63" xfId="4251"/>
    <cellStyle name="Input [yellow] 10 2 2 7" xfId="4252"/>
    <cellStyle name="Input [yellow] 10 2 2 7 2" xfId="4253"/>
    <cellStyle name="Input [yellow] 10 2 2 8" xfId="4254"/>
    <cellStyle name="Input [yellow] 10 2 2 8 2" xfId="4255"/>
    <cellStyle name="Input [yellow] 10 2 2 9" xfId="4256"/>
    <cellStyle name="Input [yellow] 10 2 2 9 2" xfId="4257"/>
    <cellStyle name="Input [yellow] 10 2 20" xfId="4258"/>
    <cellStyle name="Input [yellow] 10 2 20 2" xfId="4259"/>
    <cellStyle name="Input [yellow] 10 2 21" xfId="4260"/>
    <cellStyle name="Input [yellow] 10 2 21 2" xfId="4261"/>
    <cellStyle name="Input [yellow] 10 2 22" xfId="4262"/>
    <cellStyle name="Input [yellow] 10 2 22 2" xfId="4263"/>
    <cellStyle name="Input [yellow] 10 2 23" xfId="4264"/>
    <cellStyle name="Input [yellow] 10 2 23 2" xfId="4265"/>
    <cellStyle name="Input [yellow] 10 2 24" xfId="4266"/>
    <cellStyle name="Input [yellow] 10 2 24 2" xfId="4267"/>
    <cellStyle name="Input [yellow] 10 2 25" xfId="4268"/>
    <cellStyle name="Input [yellow] 10 2 25 2" xfId="4269"/>
    <cellStyle name="Input [yellow] 10 2 26" xfId="4270"/>
    <cellStyle name="Input [yellow] 10 2 26 2" xfId="4271"/>
    <cellStyle name="Input [yellow] 10 2 27" xfId="4272"/>
    <cellStyle name="Input [yellow] 10 2 27 2" xfId="4273"/>
    <cellStyle name="Input [yellow] 10 2 28" xfId="4274"/>
    <cellStyle name="Input [yellow] 10 2 28 2" xfId="4275"/>
    <cellStyle name="Input [yellow] 10 2 29" xfId="4276"/>
    <cellStyle name="Input [yellow] 10 2 29 2" xfId="4277"/>
    <cellStyle name="Input [yellow] 10 2 3" xfId="4278"/>
    <cellStyle name="Input [yellow] 10 2 3 2" xfId="4279"/>
    <cellStyle name="Input [yellow] 10 2 30" xfId="4280"/>
    <cellStyle name="Input [yellow] 10 2 30 2" xfId="4281"/>
    <cellStyle name="Input [yellow] 10 2 31" xfId="4282"/>
    <cellStyle name="Input [yellow] 10 2 31 2" xfId="4283"/>
    <cellStyle name="Input [yellow] 10 2 32" xfId="4284"/>
    <cellStyle name="Input [yellow] 10 2 32 2" xfId="4285"/>
    <cellStyle name="Input [yellow] 10 2 33" xfId="4286"/>
    <cellStyle name="Input [yellow] 10 2 33 2" xfId="4287"/>
    <cellStyle name="Input [yellow] 10 2 34" xfId="4288"/>
    <cellStyle name="Input [yellow] 10 2 34 2" xfId="4289"/>
    <cellStyle name="Input [yellow] 10 2 35" xfId="4290"/>
    <cellStyle name="Input [yellow] 10 2 35 2" xfId="4291"/>
    <cellStyle name="Input [yellow] 10 2 36" xfId="4292"/>
    <cellStyle name="Input [yellow] 10 2 36 2" xfId="4293"/>
    <cellStyle name="Input [yellow] 10 2 37" xfId="4294"/>
    <cellStyle name="Input [yellow] 10 2 37 2" xfId="4295"/>
    <cellStyle name="Input [yellow] 10 2 38" xfId="4296"/>
    <cellStyle name="Input [yellow] 10 2 38 2" xfId="4297"/>
    <cellStyle name="Input [yellow] 10 2 39" xfId="4298"/>
    <cellStyle name="Input [yellow] 10 2 39 2" xfId="4299"/>
    <cellStyle name="Input [yellow] 10 2 4" xfId="4300"/>
    <cellStyle name="Input [yellow] 10 2 4 2" xfId="4301"/>
    <cellStyle name="Input [yellow] 10 2 40" xfId="4302"/>
    <cellStyle name="Input [yellow] 10 2 40 2" xfId="4303"/>
    <cellStyle name="Input [yellow] 10 2 41" xfId="4304"/>
    <cellStyle name="Input [yellow] 10 2 41 2" xfId="4305"/>
    <cellStyle name="Input [yellow] 10 2 42" xfId="4306"/>
    <cellStyle name="Input [yellow] 10 2 42 2" xfId="4307"/>
    <cellStyle name="Input [yellow] 10 2 43" xfId="4308"/>
    <cellStyle name="Input [yellow] 10 2 43 2" xfId="4309"/>
    <cellStyle name="Input [yellow] 10 2 44" xfId="4310"/>
    <cellStyle name="Input [yellow] 10 2 44 2" xfId="4311"/>
    <cellStyle name="Input [yellow] 10 2 45" xfId="4312"/>
    <cellStyle name="Input [yellow] 10 2 5" xfId="4313"/>
    <cellStyle name="Input [yellow] 10 2 5 2" xfId="4314"/>
    <cellStyle name="Input [yellow] 10 2 6" xfId="4315"/>
    <cellStyle name="Input [yellow] 10 2 6 2" xfId="4316"/>
    <cellStyle name="Input [yellow] 10 2 7" xfId="4317"/>
    <cellStyle name="Input [yellow] 10 2 7 2" xfId="4318"/>
    <cellStyle name="Input [yellow] 10 2 8" xfId="4319"/>
    <cellStyle name="Input [yellow] 10 2 8 2" xfId="4320"/>
    <cellStyle name="Input [yellow] 10 2 9" xfId="4321"/>
    <cellStyle name="Input [yellow] 10 2 9 2" xfId="4322"/>
    <cellStyle name="Input [yellow] 11" xfId="4323"/>
    <cellStyle name="Input [yellow] 11 2" xfId="4324"/>
    <cellStyle name="Input [yellow] 11 2 10" xfId="4325"/>
    <cellStyle name="Input [yellow] 11 2 10 2" xfId="4326"/>
    <cellStyle name="Input [yellow] 11 2 11" xfId="4327"/>
    <cellStyle name="Input [yellow] 11 2 11 2" xfId="4328"/>
    <cellStyle name="Input [yellow] 11 2 12" xfId="4329"/>
    <cellStyle name="Input [yellow] 11 2 12 2" xfId="4330"/>
    <cellStyle name="Input [yellow] 11 2 13" xfId="4331"/>
    <cellStyle name="Input [yellow] 11 2 13 2" xfId="4332"/>
    <cellStyle name="Input [yellow] 11 2 14" xfId="4333"/>
    <cellStyle name="Input [yellow] 11 2 14 2" xfId="4334"/>
    <cellStyle name="Input [yellow] 11 2 15" xfId="4335"/>
    <cellStyle name="Input [yellow] 11 2 15 2" xfId="4336"/>
    <cellStyle name="Input [yellow] 11 2 16" xfId="4337"/>
    <cellStyle name="Input [yellow] 11 2 16 2" xfId="4338"/>
    <cellStyle name="Input [yellow] 11 2 17" xfId="4339"/>
    <cellStyle name="Input [yellow] 11 2 17 2" xfId="4340"/>
    <cellStyle name="Input [yellow] 11 2 18" xfId="4341"/>
    <cellStyle name="Input [yellow] 11 2 18 2" xfId="4342"/>
    <cellStyle name="Input [yellow] 11 2 19" xfId="4343"/>
    <cellStyle name="Input [yellow] 11 2 19 2" xfId="4344"/>
    <cellStyle name="Input [yellow] 11 2 2" xfId="4345"/>
    <cellStyle name="Input [yellow] 11 2 2 10" xfId="4346"/>
    <cellStyle name="Input [yellow] 11 2 2 10 2" xfId="4347"/>
    <cellStyle name="Input [yellow] 11 2 2 11" xfId="4348"/>
    <cellStyle name="Input [yellow] 11 2 2 11 2" xfId="4349"/>
    <cellStyle name="Input [yellow] 11 2 2 12" xfId="4350"/>
    <cellStyle name="Input [yellow] 11 2 2 12 2" xfId="4351"/>
    <cellStyle name="Input [yellow] 11 2 2 13" xfId="4352"/>
    <cellStyle name="Input [yellow] 11 2 2 13 2" xfId="4353"/>
    <cellStyle name="Input [yellow] 11 2 2 14" xfId="4354"/>
    <cellStyle name="Input [yellow] 11 2 2 14 2" xfId="4355"/>
    <cellStyle name="Input [yellow] 11 2 2 15" xfId="4356"/>
    <cellStyle name="Input [yellow] 11 2 2 15 2" xfId="4357"/>
    <cellStyle name="Input [yellow] 11 2 2 16" xfId="4358"/>
    <cellStyle name="Input [yellow] 11 2 2 16 2" xfId="4359"/>
    <cellStyle name="Input [yellow] 11 2 2 17" xfId="4360"/>
    <cellStyle name="Input [yellow] 11 2 2 17 2" xfId="4361"/>
    <cellStyle name="Input [yellow] 11 2 2 18" xfId="4362"/>
    <cellStyle name="Input [yellow] 11 2 2 18 2" xfId="4363"/>
    <cellStyle name="Input [yellow] 11 2 2 19" xfId="4364"/>
    <cellStyle name="Input [yellow] 11 2 2 19 2" xfId="4365"/>
    <cellStyle name="Input [yellow] 11 2 2 2" xfId="4366"/>
    <cellStyle name="Input [yellow] 11 2 2 2 2" xfId="4367"/>
    <cellStyle name="Input [yellow] 11 2 2 20" xfId="4368"/>
    <cellStyle name="Input [yellow] 11 2 2 20 2" xfId="4369"/>
    <cellStyle name="Input [yellow] 11 2 2 21" xfId="4370"/>
    <cellStyle name="Input [yellow] 11 2 2 21 2" xfId="4371"/>
    <cellStyle name="Input [yellow] 11 2 2 22" xfId="4372"/>
    <cellStyle name="Input [yellow] 11 2 2 22 2" xfId="4373"/>
    <cellStyle name="Input [yellow] 11 2 2 23" xfId="4374"/>
    <cellStyle name="Input [yellow] 11 2 2 23 2" xfId="4375"/>
    <cellStyle name="Input [yellow] 11 2 2 24" xfId="4376"/>
    <cellStyle name="Input [yellow] 11 2 2 24 2" xfId="4377"/>
    <cellStyle name="Input [yellow] 11 2 2 25" xfId="4378"/>
    <cellStyle name="Input [yellow] 11 2 2 25 2" xfId="4379"/>
    <cellStyle name="Input [yellow] 11 2 2 26" xfId="4380"/>
    <cellStyle name="Input [yellow] 11 2 2 26 2" xfId="4381"/>
    <cellStyle name="Input [yellow] 11 2 2 27" xfId="4382"/>
    <cellStyle name="Input [yellow] 11 2 2 27 2" xfId="4383"/>
    <cellStyle name="Input [yellow] 11 2 2 28" xfId="4384"/>
    <cellStyle name="Input [yellow] 11 2 2 28 2" xfId="4385"/>
    <cellStyle name="Input [yellow] 11 2 2 29" xfId="4386"/>
    <cellStyle name="Input [yellow] 11 2 2 29 2" xfId="4387"/>
    <cellStyle name="Input [yellow] 11 2 2 3" xfId="4388"/>
    <cellStyle name="Input [yellow] 11 2 2 3 2" xfId="4389"/>
    <cellStyle name="Input [yellow] 11 2 2 30" xfId="4390"/>
    <cellStyle name="Input [yellow] 11 2 2 30 2" xfId="4391"/>
    <cellStyle name="Input [yellow] 11 2 2 31" xfId="4392"/>
    <cellStyle name="Input [yellow] 11 2 2 31 2" xfId="4393"/>
    <cellStyle name="Input [yellow] 11 2 2 32" xfId="4394"/>
    <cellStyle name="Input [yellow] 11 2 2 32 2" xfId="4395"/>
    <cellStyle name="Input [yellow] 11 2 2 33" xfId="4396"/>
    <cellStyle name="Input [yellow] 11 2 2 33 2" xfId="4397"/>
    <cellStyle name="Input [yellow] 11 2 2 34" xfId="4398"/>
    <cellStyle name="Input [yellow] 11 2 2 34 2" xfId="4399"/>
    <cellStyle name="Input [yellow] 11 2 2 35" xfId="4400"/>
    <cellStyle name="Input [yellow] 11 2 2 35 2" xfId="4401"/>
    <cellStyle name="Input [yellow] 11 2 2 36" xfId="4402"/>
    <cellStyle name="Input [yellow] 11 2 2 36 2" xfId="4403"/>
    <cellStyle name="Input [yellow] 11 2 2 37" xfId="4404"/>
    <cellStyle name="Input [yellow] 11 2 2 37 2" xfId="4405"/>
    <cellStyle name="Input [yellow] 11 2 2 38" xfId="4406"/>
    <cellStyle name="Input [yellow] 11 2 2 38 2" xfId="4407"/>
    <cellStyle name="Input [yellow] 11 2 2 39" xfId="4408"/>
    <cellStyle name="Input [yellow] 11 2 2 39 2" xfId="4409"/>
    <cellStyle name="Input [yellow] 11 2 2 4" xfId="4410"/>
    <cellStyle name="Input [yellow] 11 2 2 4 2" xfId="4411"/>
    <cellStyle name="Input [yellow] 11 2 2 40" xfId="4412"/>
    <cellStyle name="Input [yellow] 11 2 2 40 2" xfId="4413"/>
    <cellStyle name="Input [yellow] 11 2 2 41" xfId="4414"/>
    <cellStyle name="Input [yellow] 11 2 2 41 2" xfId="4415"/>
    <cellStyle name="Input [yellow] 11 2 2 42" xfId="4416"/>
    <cellStyle name="Input [yellow] 11 2 2 42 2" xfId="4417"/>
    <cellStyle name="Input [yellow] 11 2 2 43" xfId="4418"/>
    <cellStyle name="Input [yellow] 11 2 2 43 2" xfId="4419"/>
    <cellStyle name="Input [yellow] 11 2 2 44" xfId="4420"/>
    <cellStyle name="Input [yellow] 11 2 2 44 2" xfId="4421"/>
    <cellStyle name="Input [yellow] 11 2 2 45" xfId="4422"/>
    <cellStyle name="Input [yellow] 11 2 2 45 2" xfId="4423"/>
    <cellStyle name="Input [yellow] 11 2 2 46" xfId="4424"/>
    <cellStyle name="Input [yellow] 11 2 2 46 2" xfId="4425"/>
    <cellStyle name="Input [yellow] 11 2 2 47" xfId="4426"/>
    <cellStyle name="Input [yellow] 11 2 2 47 2" xfId="4427"/>
    <cellStyle name="Input [yellow] 11 2 2 48" xfId="4428"/>
    <cellStyle name="Input [yellow] 11 2 2 48 2" xfId="4429"/>
    <cellStyle name="Input [yellow] 11 2 2 49" xfId="4430"/>
    <cellStyle name="Input [yellow] 11 2 2 49 2" xfId="4431"/>
    <cellStyle name="Input [yellow] 11 2 2 5" xfId="4432"/>
    <cellStyle name="Input [yellow] 11 2 2 5 2" xfId="4433"/>
    <cellStyle name="Input [yellow] 11 2 2 50" xfId="4434"/>
    <cellStyle name="Input [yellow] 11 2 2 50 2" xfId="4435"/>
    <cellStyle name="Input [yellow] 11 2 2 51" xfId="4436"/>
    <cellStyle name="Input [yellow] 11 2 2 51 2" xfId="4437"/>
    <cellStyle name="Input [yellow] 11 2 2 52" xfId="4438"/>
    <cellStyle name="Input [yellow] 11 2 2 53" xfId="4439"/>
    <cellStyle name="Input [yellow] 11 2 2 53 2" xfId="4440"/>
    <cellStyle name="Input [yellow] 11 2 2 54" xfId="4441"/>
    <cellStyle name="Input [yellow] 11 2 2 54 2" xfId="4442"/>
    <cellStyle name="Input [yellow] 11 2 2 55" xfId="4443"/>
    <cellStyle name="Input [yellow] 11 2 2 55 2" xfId="4444"/>
    <cellStyle name="Input [yellow] 11 2 2 56" xfId="4445"/>
    <cellStyle name="Input [yellow] 11 2 2 56 2" xfId="4446"/>
    <cellStyle name="Input [yellow] 11 2 2 57" xfId="4447"/>
    <cellStyle name="Input [yellow] 11 2 2 57 2" xfId="4448"/>
    <cellStyle name="Input [yellow] 11 2 2 58" xfId="4449"/>
    <cellStyle name="Input [yellow] 11 2 2 58 2" xfId="4450"/>
    <cellStyle name="Input [yellow] 11 2 2 59" xfId="4451"/>
    <cellStyle name="Input [yellow] 11 2 2 59 2" xfId="4452"/>
    <cellStyle name="Input [yellow] 11 2 2 6" xfId="4453"/>
    <cellStyle name="Input [yellow] 11 2 2 6 2" xfId="4454"/>
    <cellStyle name="Input [yellow] 11 2 2 60" xfId="4455"/>
    <cellStyle name="Input [yellow] 11 2 2 60 2" xfId="4456"/>
    <cellStyle name="Input [yellow] 11 2 2 61" xfId="4457"/>
    <cellStyle name="Input [yellow] 11 2 2 61 2" xfId="4458"/>
    <cellStyle name="Input [yellow] 11 2 2 62" xfId="4459"/>
    <cellStyle name="Input [yellow] 11 2 2 62 2" xfId="4460"/>
    <cellStyle name="Input [yellow] 11 2 2 63" xfId="4461"/>
    <cellStyle name="Input [yellow] 11 2 2 7" xfId="4462"/>
    <cellStyle name="Input [yellow] 11 2 2 7 2" xfId="4463"/>
    <cellStyle name="Input [yellow] 11 2 2 8" xfId="4464"/>
    <cellStyle name="Input [yellow] 11 2 2 8 2" xfId="4465"/>
    <cellStyle name="Input [yellow] 11 2 2 9" xfId="4466"/>
    <cellStyle name="Input [yellow] 11 2 2 9 2" xfId="4467"/>
    <cellStyle name="Input [yellow] 11 2 20" xfId="4468"/>
    <cellStyle name="Input [yellow] 11 2 20 2" xfId="4469"/>
    <cellStyle name="Input [yellow] 11 2 21" xfId="4470"/>
    <cellStyle name="Input [yellow] 11 2 21 2" xfId="4471"/>
    <cellStyle name="Input [yellow] 11 2 22" xfId="4472"/>
    <cellStyle name="Input [yellow] 11 2 22 2" xfId="4473"/>
    <cellStyle name="Input [yellow] 11 2 23" xfId="4474"/>
    <cellStyle name="Input [yellow] 11 2 23 2" xfId="4475"/>
    <cellStyle name="Input [yellow] 11 2 24" xfId="4476"/>
    <cellStyle name="Input [yellow] 11 2 24 2" xfId="4477"/>
    <cellStyle name="Input [yellow] 11 2 25" xfId="4478"/>
    <cellStyle name="Input [yellow] 11 2 25 2" xfId="4479"/>
    <cellStyle name="Input [yellow] 11 2 26" xfId="4480"/>
    <cellStyle name="Input [yellow] 11 2 26 2" xfId="4481"/>
    <cellStyle name="Input [yellow] 11 2 27" xfId="4482"/>
    <cellStyle name="Input [yellow] 11 2 27 2" xfId="4483"/>
    <cellStyle name="Input [yellow] 11 2 28" xfId="4484"/>
    <cellStyle name="Input [yellow] 11 2 28 2" xfId="4485"/>
    <cellStyle name="Input [yellow] 11 2 29" xfId="4486"/>
    <cellStyle name="Input [yellow] 11 2 29 2" xfId="4487"/>
    <cellStyle name="Input [yellow] 11 2 3" xfId="4488"/>
    <cellStyle name="Input [yellow] 11 2 3 2" xfId="4489"/>
    <cellStyle name="Input [yellow] 11 2 30" xfId="4490"/>
    <cellStyle name="Input [yellow] 11 2 30 2" xfId="4491"/>
    <cellStyle name="Input [yellow] 11 2 31" xfId="4492"/>
    <cellStyle name="Input [yellow] 11 2 31 2" xfId="4493"/>
    <cellStyle name="Input [yellow] 11 2 32" xfId="4494"/>
    <cellStyle name="Input [yellow] 11 2 32 2" xfId="4495"/>
    <cellStyle name="Input [yellow] 11 2 33" xfId="4496"/>
    <cellStyle name="Input [yellow] 11 2 33 2" xfId="4497"/>
    <cellStyle name="Input [yellow] 11 2 34" xfId="4498"/>
    <cellStyle name="Input [yellow] 11 2 34 2" xfId="4499"/>
    <cellStyle name="Input [yellow] 11 2 35" xfId="4500"/>
    <cellStyle name="Input [yellow] 11 2 35 2" xfId="4501"/>
    <cellStyle name="Input [yellow] 11 2 36" xfId="4502"/>
    <cellStyle name="Input [yellow] 11 2 36 2" xfId="4503"/>
    <cellStyle name="Input [yellow] 11 2 37" xfId="4504"/>
    <cellStyle name="Input [yellow] 11 2 37 2" xfId="4505"/>
    <cellStyle name="Input [yellow] 11 2 38" xfId="4506"/>
    <cellStyle name="Input [yellow] 11 2 38 2" xfId="4507"/>
    <cellStyle name="Input [yellow] 11 2 39" xfId="4508"/>
    <cellStyle name="Input [yellow] 11 2 39 2" xfId="4509"/>
    <cellStyle name="Input [yellow] 11 2 4" xfId="4510"/>
    <cellStyle name="Input [yellow] 11 2 4 2" xfId="4511"/>
    <cellStyle name="Input [yellow] 11 2 40" xfId="4512"/>
    <cellStyle name="Input [yellow] 11 2 40 2" xfId="4513"/>
    <cellStyle name="Input [yellow] 11 2 41" xfId="4514"/>
    <cellStyle name="Input [yellow] 11 2 41 2" xfId="4515"/>
    <cellStyle name="Input [yellow] 11 2 42" xfId="4516"/>
    <cellStyle name="Input [yellow] 11 2 42 2" xfId="4517"/>
    <cellStyle name="Input [yellow] 11 2 43" xfId="4518"/>
    <cellStyle name="Input [yellow] 11 2 43 2" xfId="4519"/>
    <cellStyle name="Input [yellow] 11 2 44" xfId="4520"/>
    <cellStyle name="Input [yellow] 11 2 44 2" xfId="4521"/>
    <cellStyle name="Input [yellow] 11 2 45" xfId="4522"/>
    <cellStyle name="Input [yellow] 11 2 5" xfId="4523"/>
    <cellStyle name="Input [yellow] 11 2 5 2" xfId="4524"/>
    <cellStyle name="Input [yellow] 11 2 6" xfId="4525"/>
    <cellStyle name="Input [yellow] 11 2 6 2" xfId="4526"/>
    <cellStyle name="Input [yellow] 11 2 7" xfId="4527"/>
    <cellStyle name="Input [yellow] 11 2 7 2" xfId="4528"/>
    <cellStyle name="Input [yellow] 11 2 8" xfId="4529"/>
    <cellStyle name="Input [yellow] 11 2 8 2" xfId="4530"/>
    <cellStyle name="Input [yellow] 11 2 9" xfId="4531"/>
    <cellStyle name="Input [yellow] 11 2 9 2" xfId="4532"/>
    <cellStyle name="Input [yellow] 12" xfId="4533"/>
    <cellStyle name="Input [yellow] 12 2" xfId="4534"/>
    <cellStyle name="Input [yellow] 12 2 10" xfId="4535"/>
    <cellStyle name="Input [yellow] 12 2 10 2" xfId="4536"/>
    <cellStyle name="Input [yellow] 12 2 11" xfId="4537"/>
    <cellStyle name="Input [yellow] 12 2 11 2" xfId="4538"/>
    <cellStyle name="Input [yellow] 12 2 12" xfId="4539"/>
    <cellStyle name="Input [yellow] 12 2 12 2" xfId="4540"/>
    <cellStyle name="Input [yellow] 12 2 13" xfId="4541"/>
    <cellStyle name="Input [yellow] 12 2 13 2" xfId="4542"/>
    <cellStyle name="Input [yellow] 12 2 14" xfId="4543"/>
    <cellStyle name="Input [yellow] 12 2 14 2" xfId="4544"/>
    <cellStyle name="Input [yellow] 12 2 15" xfId="4545"/>
    <cellStyle name="Input [yellow] 12 2 15 2" xfId="4546"/>
    <cellStyle name="Input [yellow] 12 2 16" xfId="4547"/>
    <cellStyle name="Input [yellow] 12 2 16 2" xfId="4548"/>
    <cellStyle name="Input [yellow] 12 2 17" xfId="4549"/>
    <cellStyle name="Input [yellow] 12 2 17 2" xfId="4550"/>
    <cellStyle name="Input [yellow] 12 2 18" xfId="4551"/>
    <cellStyle name="Input [yellow] 12 2 18 2" xfId="4552"/>
    <cellStyle name="Input [yellow] 12 2 19" xfId="4553"/>
    <cellStyle name="Input [yellow] 12 2 19 2" xfId="4554"/>
    <cellStyle name="Input [yellow] 12 2 2" xfId="4555"/>
    <cellStyle name="Input [yellow] 12 2 2 10" xfId="4556"/>
    <cellStyle name="Input [yellow] 12 2 2 10 2" xfId="4557"/>
    <cellStyle name="Input [yellow] 12 2 2 11" xfId="4558"/>
    <cellStyle name="Input [yellow] 12 2 2 11 2" xfId="4559"/>
    <cellStyle name="Input [yellow] 12 2 2 12" xfId="4560"/>
    <cellStyle name="Input [yellow] 12 2 2 12 2" xfId="4561"/>
    <cellStyle name="Input [yellow] 12 2 2 13" xfId="4562"/>
    <cellStyle name="Input [yellow] 12 2 2 13 2" xfId="4563"/>
    <cellStyle name="Input [yellow] 12 2 2 14" xfId="4564"/>
    <cellStyle name="Input [yellow] 12 2 2 14 2" xfId="4565"/>
    <cellStyle name="Input [yellow] 12 2 2 15" xfId="4566"/>
    <cellStyle name="Input [yellow] 12 2 2 15 2" xfId="4567"/>
    <cellStyle name="Input [yellow] 12 2 2 16" xfId="4568"/>
    <cellStyle name="Input [yellow] 12 2 2 16 2" xfId="4569"/>
    <cellStyle name="Input [yellow] 12 2 2 17" xfId="4570"/>
    <cellStyle name="Input [yellow] 12 2 2 17 2" xfId="4571"/>
    <cellStyle name="Input [yellow] 12 2 2 18" xfId="4572"/>
    <cellStyle name="Input [yellow] 12 2 2 18 2" xfId="4573"/>
    <cellStyle name="Input [yellow] 12 2 2 19" xfId="4574"/>
    <cellStyle name="Input [yellow] 12 2 2 19 2" xfId="4575"/>
    <cellStyle name="Input [yellow] 12 2 2 2" xfId="4576"/>
    <cellStyle name="Input [yellow] 12 2 2 2 2" xfId="4577"/>
    <cellStyle name="Input [yellow] 12 2 2 20" xfId="4578"/>
    <cellStyle name="Input [yellow] 12 2 2 20 2" xfId="4579"/>
    <cellStyle name="Input [yellow] 12 2 2 21" xfId="4580"/>
    <cellStyle name="Input [yellow] 12 2 2 21 2" xfId="4581"/>
    <cellStyle name="Input [yellow] 12 2 2 22" xfId="4582"/>
    <cellStyle name="Input [yellow] 12 2 2 22 2" xfId="4583"/>
    <cellStyle name="Input [yellow] 12 2 2 23" xfId="4584"/>
    <cellStyle name="Input [yellow] 12 2 2 23 2" xfId="4585"/>
    <cellStyle name="Input [yellow] 12 2 2 24" xfId="4586"/>
    <cellStyle name="Input [yellow] 12 2 2 24 2" xfId="4587"/>
    <cellStyle name="Input [yellow] 12 2 2 25" xfId="4588"/>
    <cellStyle name="Input [yellow] 12 2 2 25 2" xfId="4589"/>
    <cellStyle name="Input [yellow] 12 2 2 26" xfId="4590"/>
    <cellStyle name="Input [yellow] 12 2 2 26 2" xfId="4591"/>
    <cellStyle name="Input [yellow] 12 2 2 27" xfId="4592"/>
    <cellStyle name="Input [yellow] 12 2 2 27 2" xfId="4593"/>
    <cellStyle name="Input [yellow] 12 2 2 28" xfId="4594"/>
    <cellStyle name="Input [yellow] 12 2 2 28 2" xfId="4595"/>
    <cellStyle name="Input [yellow] 12 2 2 29" xfId="4596"/>
    <cellStyle name="Input [yellow] 12 2 2 29 2" xfId="4597"/>
    <cellStyle name="Input [yellow] 12 2 2 3" xfId="4598"/>
    <cellStyle name="Input [yellow] 12 2 2 3 2" xfId="4599"/>
    <cellStyle name="Input [yellow] 12 2 2 30" xfId="4600"/>
    <cellStyle name="Input [yellow] 12 2 2 30 2" xfId="4601"/>
    <cellStyle name="Input [yellow] 12 2 2 31" xfId="4602"/>
    <cellStyle name="Input [yellow] 12 2 2 31 2" xfId="4603"/>
    <cellStyle name="Input [yellow] 12 2 2 32" xfId="4604"/>
    <cellStyle name="Input [yellow] 12 2 2 32 2" xfId="4605"/>
    <cellStyle name="Input [yellow] 12 2 2 33" xfId="4606"/>
    <cellStyle name="Input [yellow] 12 2 2 33 2" xfId="4607"/>
    <cellStyle name="Input [yellow] 12 2 2 34" xfId="4608"/>
    <cellStyle name="Input [yellow] 12 2 2 34 2" xfId="4609"/>
    <cellStyle name="Input [yellow] 12 2 2 35" xfId="4610"/>
    <cellStyle name="Input [yellow] 12 2 2 35 2" xfId="4611"/>
    <cellStyle name="Input [yellow] 12 2 2 36" xfId="4612"/>
    <cellStyle name="Input [yellow] 12 2 2 36 2" xfId="4613"/>
    <cellStyle name="Input [yellow] 12 2 2 37" xfId="4614"/>
    <cellStyle name="Input [yellow] 12 2 2 37 2" xfId="4615"/>
    <cellStyle name="Input [yellow] 12 2 2 38" xfId="4616"/>
    <cellStyle name="Input [yellow] 12 2 2 38 2" xfId="4617"/>
    <cellStyle name="Input [yellow] 12 2 2 39" xfId="4618"/>
    <cellStyle name="Input [yellow] 12 2 2 39 2" xfId="4619"/>
    <cellStyle name="Input [yellow] 12 2 2 4" xfId="4620"/>
    <cellStyle name="Input [yellow] 12 2 2 4 2" xfId="4621"/>
    <cellStyle name="Input [yellow] 12 2 2 40" xfId="4622"/>
    <cellStyle name="Input [yellow] 12 2 2 40 2" xfId="4623"/>
    <cellStyle name="Input [yellow] 12 2 2 41" xfId="4624"/>
    <cellStyle name="Input [yellow] 12 2 2 41 2" xfId="4625"/>
    <cellStyle name="Input [yellow] 12 2 2 42" xfId="4626"/>
    <cellStyle name="Input [yellow] 12 2 2 42 2" xfId="4627"/>
    <cellStyle name="Input [yellow] 12 2 2 43" xfId="4628"/>
    <cellStyle name="Input [yellow] 12 2 2 43 2" xfId="4629"/>
    <cellStyle name="Input [yellow] 12 2 2 44" xfId="4630"/>
    <cellStyle name="Input [yellow] 12 2 2 44 2" xfId="4631"/>
    <cellStyle name="Input [yellow] 12 2 2 45" xfId="4632"/>
    <cellStyle name="Input [yellow] 12 2 2 45 2" xfId="4633"/>
    <cellStyle name="Input [yellow] 12 2 2 46" xfId="4634"/>
    <cellStyle name="Input [yellow] 12 2 2 46 2" xfId="4635"/>
    <cellStyle name="Input [yellow] 12 2 2 47" xfId="4636"/>
    <cellStyle name="Input [yellow] 12 2 2 47 2" xfId="4637"/>
    <cellStyle name="Input [yellow] 12 2 2 48" xfId="4638"/>
    <cellStyle name="Input [yellow] 12 2 2 48 2" xfId="4639"/>
    <cellStyle name="Input [yellow] 12 2 2 49" xfId="4640"/>
    <cellStyle name="Input [yellow] 12 2 2 49 2" xfId="4641"/>
    <cellStyle name="Input [yellow] 12 2 2 5" xfId="4642"/>
    <cellStyle name="Input [yellow] 12 2 2 5 2" xfId="4643"/>
    <cellStyle name="Input [yellow] 12 2 2 50" xfId="4644"/>
    <cellStyle name="Input [yellow] 12 2 2 50 2" xfId="4645"/>
    <cellStyle name="Input [yellow] 12 2 2 51" xfId="4646"/>
    <cellStyle name="Input [yellow] 12 2 2 51 2" xfId="4647"/>
    <cellStyle name="Input [yellow] 12 2 2 52" xfId="4648"/>
    <cellStyle name="Input [yellow] 12 2 2 53" xfId="4649"/>
    <cellStyle name="Input [yellow] 12 2 2 53 2" xfId="4650"/>
    <cellStyle name="Input [yellow] 12 2 2 54" xfId="4651"/>
    <cellStyle name="Input [yellow] 12 2 2 54 2" xfId="4652"/>
    <cellStyle name="Input [yellow] 12 2 2 55" xfId="4653"/>
    <cellStyle name="Input [yellow] 12 2 2 55 2" xfId="4654"/>
    <cellStyle name="Input [yellow] 12 2 2 56" xfId="4655"/>
    <cellStyle name="Input [yellow] 12 2 2 56 2" xfId="4656"/>
    <cellStyle name="Input [yellow] 12 2 2 57" xfId="4657"/>
    <cellStyle name="Input [yellow] 12 2 2 57 2" xfId="4658"/>
    <cellStyle name="Input [yellow] 12 2 2 58" xfId="4659"/>
    <cellStyle name="Input [yellow] 12 2 2 58 2" xfId="4660"/>
    <cellStyle name="Input [yellow] 12 2 2 59" xfId="4661"/>
    <cellStyle name="Input [yellow] 12 2 2 59 2" xfId="4662"/>
    <cellStyle name="Input [yellow] 12 2 2 6" xfId="4663"/>
    <cellStyle name="Input [yellow] 12 2 2 6 2" xfId="4664"/>
    <cellStyle name="Input [yellow] 12 2 2 60" xfId="4665"/>
    <cellStyle name="Input [yellow] 12 2 2 60 2" xfId="4666"/>
    <cellStyle name="Input [yellow] 12 2 2 61" xfId="4667"/>
    <cellStyle name="Input [yellow] 12 2 2 61 2" xfId="4668"/>
    <cellStyle name="Input [yellow] 12 2 2 62" xfId="4669"/>
    <cellStyle name="Input [yellow] 12 2 2 62 2" xfId="4670"/>
    <cellStyle name="Input [yellow] 12 2 2 63" xfId="4671"/>
    <cellStyle name="Input [yellow] 12 2 2 7" xfId="4672"/>
    <cellStyle name="Input [yellow] 12 2 2 7 2" xfId="4673"/>
    <cellStyle name="Input [yellow] 12 2 2 8" xfId="4674"/>
    <cellStyle name="Input [yellow] 12 2 2 8 2" xfId="4675"/>
    <cellStyle name="Input [yellow] 12 2 2 9" xfId="4676"/>
    <cellStyle name="Input [yellow] 12 2 2 9 2" xfId="4677"/>
    <cellStyle name="Input [yellow] 12 2 20" xfId="4678"/>
    <cellStyle name="Input [yellow] 12 2 20 2" xfId="4679"/>
    <cellStyle name="Input [yellow] 12 2 21" xfId="4680"/>
    <cellStyle name="Input [yellow] 12 2 21 2" xfId="4681"/>
    <cellStyle name="Input [yellow] 12 2 22" xfId="4682"/>
    <cellStyle name="Input [yellow] 12 2 22 2" xfId="4683"/>
    <cellStyle name="Input [yellow] 12 2 23" xfId="4684"/>
    <cellStyle name="Input [yellow] 12 2 23 2" xfId="4685"/>
    <cellStyle name="Input [yellow] 12 2 24" xfId="4686"/>
    <cellStyle name="Input [yellow] 12 2 24 2" xfId="4687"/>
    <cellStyle name="Input [yellow] 12 2 25" xfId="4688"/>
    <cellStyle name="Input [yellow] 12 2 25 2" xfId="4689"/>
    <cellStyle name="Input [yellow] 12 2 26" xfId="4690"/>
    <cellStyle name="Input [yellow] 12 2 26 2" xfId="4691"/>
    <cellStyle name="Input [yellow] 12 2 27" xfId="4692"/>
    <cellStyle name="Input [yellow] 12 2 27 2" xfId="4693"/>
    <cellStyle name="Input [yellow] 12 2 28" xfId="4694"/>
    <cellStyle name="Input [yellow] 12 2 28 2" xfId="4695"/>
    <cellStyle name="Input [yellow] 12 2 29" xfId="4696"/>
    <cellStyle name="Input [yellow] 12 2 29 2" xfId="4697"/>
    <cellStyle name="Input [yellow] 12 2 3" xfId="4698"/>
    <cellStyle name="Input [yellow] 12 2 3 2" xfId="4699"/>
    <cellStyle name="Input [yellow] 12 2 30" xfId="4700"/>
    <cellStyle name="Input [yellow] 12 2 30 2" xfId="4701"/>
    <cellStyle name="Input [yellow] 12 2 31" xfId="4702"/>
    <cellStyle name="Input [yellow] 12 2 31 2" xfId="4703"/>
    <cellStyle name="Input [yellow] 12 2 32" xfId="4704"/>
    <cellStyle name="Input [yellow] 12 2 32 2" xfId="4705"/>
    <cellStyle name="Input [yellow] 12 2 33" xfId="4706"/>
    <cellStyle name="Input [yellow] 12 2 33 2" xfId="4707"/>
    <cellStyle name="Input [yellow] 12 2 34" xfId="4708"/>
    <cellStyle name="Input [yellow] 12 2 34 2" xfId="4709"/>
    <cellStyle name="Input [yellow] 12 2 35" xfId="4710"/>
    <cellStyle name="Input [yellow] 12 2 35 2" xfId="4711"/>
    <cellStyle name="Input [yellow] 12 2 36" xfId="4712"/>
    <cellStyle name="Input [yellow] 12 2 36 2" xfId="4713"/>
    <cellStyle name="Input [yellow] 12 2 37" xfId="4714"/>
    <cellStyle name="Input [yellow] 12 2 37 2" xfId="4715"/>
    <cellStyle name="Input [yellow] 12 2 38" xfId="4716"/>
    <cellStyle name="Input [yellow] 12 2 38 2" xfId="4717"/>
    <cellStyle name="Input [yellow] 12 2 39" xfId="4718"/>
    <cellStyle name="Input [yellow] 12 2 39 2" xfId="4719"/>
    <cellStyle name="Input [yellow] 12 2 4" xfId="4720"/>
    <cellStyle name="Input [yellow] 12 2 4 2" xfId="4721"/>
    <cellStyle name="Input [yellow] 12 2 40" xfId="4722"/>
    <cellStyle name="Input [yellow] 12 2 40 2" xfId="4723"/>
    <cellStyle name="Input [yellow] 12 2 41" xfId="4724"/>
    <cellStyle name="Input [yellow] 12 2 41 2" xfId="4725"/>
    <cellStyle name="Input [yellow] 12 2 42" xfId="4726"/>
    <cellStyle name="Input [yellow] 12 2 42 2" xfId="4727"/>
    <cellStyle name="Input [yellow] 12 2 43" xfId="4728"/>
    <cellStyle name="Input [yellow] 12 2 43 2" xfId="4729"/>
    <cellStyle name="Input [yellow] 12 2 44" xfId="4730"/>
    <cellStyle name="Input [yellow] 12 2 44 2" xfId="4731"/>
    <cellStyle name="Input [yellow] 12 2 45" xfId="4732"/>
    <cellStyle name="Input [yellow] 12 2 5" xfId="4733"/>
    <cellStyle name="Input [yellow] 12 2 5 2" xfId="4734"/>
    <cellStyle name="Input [yellow] 12 2 6" xfId="4735"/>
    <cellStyle name="Input [yellow] 12 2 6 2" xfId="4736"/>
    <cellStyle name="Input [yellow] 12 2 7" xfId="4737"/>
    <cellStyle name="Input [yellow] 12 2 7 2" xfId="4738"/>
    <cellStyle name="Input [yellow] 12 2 8" xfId="4739"/>
    <cellStyle name="Input [yellow] 12 2 8 2" xfId="4740"/>
    <cellStyle name="Input [yellow] 12 2 9" xfId="4741"/>
    <cellStyle name="Input [yellow] 12 2 9 2" xfId="4742"/>
    <cellStyle name="Input [yellow] 13" xfId="4743"/>
    <cellStyle name="Input [yellow] 13 2" xfId="4744"/>
    <cellStyle name="Input [yellow] 13 2 10" xfId="4745"/>
    <cellStyle name="Input [yellow] 13 2 10 2" xfId="4746"/>
    <cellStyle name="Input [yellow] 13 2 11" xfId="4747"/>
    <cellStyle name="Input [yellow] 13 2 11 2" xfId="4748"/>
    <cellStyle name="Input [yellow] 13 2 12" xfId="4749"/>
    <cellStyle name="Input [yellow] 13 2 12 2" xfId="4750"/>
    <cellStyle name="Input [yellow] 13 2 13" xfId="4751"/>
    <cellStyle name="Input [yellow] 13 2 13 2" xfId="4752"/>
    <cellStyle name="Input [yellow] 13 2 14" xfId="4753"/>
    <cellStyle name="Input [yellow] 13 2 14 2" xfId="4754"/>
    <cellStyle name="Input [yellow] 13 2 15" xfId="4755"/>
    <cellStyle name="Input [yellow] 13 2 15 2" xfId="4756"/>
    <cellStyle name="Input [yellow] 13 2 16" xfId="4757"/>
    <cellStyle name="Input [yellow] 13 2 16 2" xfId="4758"/>
    <cellStyle name="Input [yellow] 13 2 17" xfId="4759"/>
    <cellStyle name="Input [yellow] 13 2 17 2" xfId="4760"/>
    <cellStyle name="Input [yellow] 13 2 18" xfId="4761"/>
    <cellStyle name="Input [yellow] 13 2 18 2" xfId="4762"/>
    <cellStyle name="Input [yellow] 13 2 19" xfId="4763"/>
    <cellStyle name="Input [yellow] 13 2 19 2" xfId="4764"/>
    <cellStyle name="Input [yellow] 13 2 2" xfId="4765"/>
    <cellStyle name="Input [yellow] 13 2 2 10" xfId="4766"/>
    <cellStyle name="Input [yellow] 13 2 2 10 2" xfId="4767"/>
    <cellStyle name="Input [yellow] 13 2 2 11" xfId="4768"/>
    <cellStyle name="Input [yellow] 13 2 2 11 2" xfId="4769"/>
    <cellStyle name="Input [yellow] 13 2 2 12" xfId="4770"/>
    <cellStyle name="Input [yellow] 13 2 2 12 2" xfId="4771"/>
    <cellStyle name="Input [yellow] 13 2 2 13" xfId="4772"/>
    <cellStyle name="Input [yellow] 13 2 2 13 2" xfId="4773"/>
    <cellStyle name="Input [yellow] 13 2 2 14" xfId="4774"/>
    <cellStyle name="Input [yellow] 13 2 2 14 2" xfId="4775"/>
    <cellStyle name="Input [yellow] 13 2 2 15" xfId="4776"/>
    <cellStyle name="Input [yellow] 13 2 2 15 2" xfId="4777"/>
    <cellStyle name="Input [yellow] 13 2 2 16" xfId="4778"/>
    <cellStyle name="Input [yellow] 13 2 2 16 2" xfId="4779"/>
    <cellStyle name="Input [yellow] 13 2 2 17" xfId="4780"/>
    <cellStyle name="Input [yellow] 13 2 2 17 2" xfId="4781"/>
    <cellStyle name="Input [yellow] 13 2 2 18" xfId="4782"/>
    <cellStyle name="Input [yellow] 13 2 2 18 2" xfId="4783"/>
    <cellStyle name="Input [yellow] 13 2 2 19" xfId="4784"/>
    <cellStyle name="Input [yellow] 13 2 2 19 2" xfId="4785"/>
    <cellStyle name="Input [yellow] 13 2 2 2" xfId="4786"/>
    <cellStyle name="Input [yellow] 13 2 2 2 2" xfId="4787"/>
    <cellStyle name="Input [yellow] 13 2 2 20" xfId="4788"/>
    <cellStyle name="Input [yellow] 13 2 2 20 2" xfId="4789"/>
    <cellStyle name="Input [yellow] 13 2 2 21" xfId="4790"/>
    <cellStyle name="Input [yellow] 13 2 2 21 2" xfId="4791"/>
    <cellStyle name="Input [yellow] 13 2 2 22" xfId="4792"/>
    <cellStyle name="Input [yellow] 13 2 2 22 2" xfId="4793"/>
    <cellStyle name="Input [yellow] 13 2 2 23" xfId="4794"/>
    <cellStyle name="Input [yellow] 13 2 2 23 2" xfId="4795"/>
    <cellStyle name="Input [yellow] 13 2 2 24" xfId="4796"/>
    <cellStyle name="Input [yellow] 13 2 2 24 2" xfId="4797"/>
    <cellStyle name="Input [yellow] 13 2 2 25" xfId="4798"/>
    <cellStyle name="Input [yellow] 13 2 2 25 2" xfId="4799"/>
    <cellStyle name="Input [yellow] 13 2 2 26" xfId="4800"/>
    <cellStyle name="Input [yellow] 13 2 2 26 2" xfId="4801"/>
    <cellStyle name="Input [yellow] 13 2 2 27" xfId="4802"/>
    <cellStyle name="Input [yellow] 13 2 2 27 2" xfId="4803"/>
    <cellStyle name="Input [yellow] 13 2 2 28" xfId="4804"/>
    <cellStyle name="Input [yellow] 13 2 2 28 2" xfId="4805"/>
    <cellStyle name="Input [yellow] 13 2 2 29" xfId="4806"/>
    <cellStyle name="Input [yellow] 13 2 2 29 2" xfId="4807"/>
    <cellStyle name="Input [yellow] 13 2 2 3" xfId="4808"/>
    <cellStyle name="Input [yellow] 13 2 2 3 2" xfId="4809"/>
    <cellStyle name="Input [yellow] 13 2 2 30" xfId="4810"/>
    <cellStyle name="Input [yellow] 13 2 2 30 2" xfId="4811"/>
    <cellStyle name="Input [yellow] 13 2 2 31" xfId="4812"/>
    <cellStyle name="Input [yellow] 13 2 2 31 2" xfId="4813"/>
    <cellStyle name="Input [yellow] 13 2 2 32" xfId="4814"/>
    <cellStyle name="Input [yellow] 13 2 2 32 2" xfId="4815"/>
    <cellStyle name="Input [yellow] 13 2 2 33" xfId="4816"/>
    <cellStyle name="Input [yellow] 13 2 2 33 2" xfId="4817"/>
    <cellStyle name="Input [yellow] 13 2 2 34" xfId="4818"/>
    <cellStyle name="Input [yellow] 13 2 2 34 2" xfId="4819"/>
    <cellStyle name="Input [yellow] 13 2 2 35" xfId="4820"/>
    <cellStyle name="Input [yellow] 13 2 2 35 2" xfId="4821"/>
    <cellStyle name="Input [yellow] 13 2 2 36" xfId="4822"/>
    <cellStyle name="Input [yellow] 13 2 2 36 2" xfId="4823"/>
    <cellStyle name="Input [yellow] 13 2 2 37" xfId="4824"/>
    <cellStyle name="Input [yellow] 13 2 2 37 2" xfId="4825"/>
    <cellStyle name="Input [yellow] 13 2 2 38" xfId="4826"/>
    <cellStyle name="Input [yellow] 13 2 2 38 2" xfId="4827"/>
    <cellStyle name="Input [yellow] 13 2 2 39" xfId="4828"/>
    <cellStyle name="Input [yellow] 13 2 2 39 2" xfId="4829"/>
    <cellStyle name="Input [yellow] 13 2 2 4" xfId="4830"/>
    <cellStyle name="Input [yellow] 13 2 2 4 2" xfId="4831"/>
    <cellStyle name="Input [yellow] 13 2 2 40" xfId="4832"/>
    <cellStyle name="Input [yellow] 13 2 2 40 2" xfId="4833"/>
    <cellStyle name="Input [yellow] 13 2 2 41" xfId="4834"/>
    <cellStyle name="Input [yellow] 13 2 2 41 2" xfId="4835"/>
    <cellStyle name="Input [yellow] 13 2 2 42" xfId="4836"/>
    <cellStyle name="Input [yellow] 13 2 2 42 2" xfId="4837"/>
    <cellStyle name="Input [yellow] 13 2 2 43" xfId="4838"/>
    <cellStyle name="Input [yellow] 13 2 2 43 2" xfId="4839"/>
    <cellStyle name="Input [yellow] 13 2 2 44" xfId="4840"/>
    <cellStyle name="Input [yellow] 13 2 2 44 2" xfId="4841"/>
    <cellStyle name="Input [yellow] 13 2 2 45" xfId="4842"/>
    <cellStyle name="Input [yellow] 13 2 2 45 2" xfId="4843"/>
    <cellStyle name="Input [yellow] 13 2 2 46" xfId="4844"/>
    <cellStyle name="Input [yellow] 13 2 2 46 2" xfId="4845"/>
    <cellStyle name="Input [yellow] 13 2 2 47" xfId="4846"/>
    <cellStyle name="Input [yellow] 13 2 2 47 2" xfId="4847"/>
    <cellStyle name="Input [yellow] 13 2 2 48" xfId="4848"/>
    <cellStyle name="Input [yellow] 13 2 2 48 2" xfId="4849"/>
    <cellStyle name="Input [yellow] 13 2 2 49" xfId="4850"/>
    <cellStyle name="Input [yellow] 13 2 2 49 2" xfId="4851"/>
    <cellStyle name="Input [yellow] 13 2 2 5" xfId="4852"/>
    <cellStyle name="Input [yellow] 13 2 2 5 2" xfId="4853"/>
    <cellStyle name="Input [yellow] 13 2 2 50" xfId="4854"/>
    <cellStyle name="Input [yellow] 13 2 2 50 2" xfId="4855"/>
    <cellStyle name="Input [yellow] 13 2 2 51" xfId="4856"/>
    <cellStyle name="Input [yellow] 13 2 2 51 2" xfId="4857"/>
    <cellStyle name="Input [yellow] 13 2 2 52" xfId="4858"/>
    <cellStyle name="Input [yellow] 13 2 2 53" xfId="4859"/>
    <cellStyle name="Input [yellow] 13 2 2 53 2" xfId="4860"/>
    <cellStyle name="Input [yellow] 13 2 2 54" xfId="4861"/>
    <cellStyle name="Input [yellow] 13 2 2 54 2" xfId="4862"/>
    <cellStyle name="Input [yellow] 13 2 2 55" xfId="4863"/>
    <cellStyle name="Input [yellow] 13 2 2 55 2" xfId="4864"/>
    <cellStyle name="Input [yellow] 13 2 2 56" xfId="4865"/>
    <cellStyle name="Input [yellow] 13 2 2 56 2" xfId="4866"/>
    <cellStyle name="Input [yellow] 13 2 2 57" xfId="4867"/>
    <cellStyle name="Input [yellow] 13 2 2 57 2" xfId="4868"/>
    <cellStyle name="Input [yellow] 13 2 2 58" xfId="4869"/>
    <cellStyle name="Input [yellow] 13 2 2 58 2" xfId="4870"/>
    <cellStyle name="Input [yellow] 13 2 2 59" xfId="4871"/>
    <cellStyle name="Input [yellow] 13 2 2 59 2" xfId="4872"/>
    <cellStyle name="Input [yellow] 13 2 2 6" xfId="4873"/>
    <cellStyle name="Input [yellow] 13 2 2 6 2" xfId="4874"/>
    <cellStyle name="Input [yellow] 13 2 2 60" xfId="4875"/>
    <cellStyle name="Input [yellow] 13 2 2 60 2" xfId="4876"/>
    <cellStyle name="Input [yellow] 13 2 2 61" xfId="4877"/>
    <cellStyle name="Input [yellow] 13 2 2 61 2" xfId="4878"/>
    <cellStyle name="Input [yellow] 13 2 2 62" xfId="4879"/>
    <cellStyle name="Input [yellow] 13 2 2 62 2" xfId="4880"/>
    <cellStyle name="Input [yellow] 13 2 2 63" xfId="4881"/>
    <cellStyle name="Input [yellow] 13 2 2 7" xfId="4882"/>
    <cellStyle name="Input [yellow] 13 2 2 7 2" xfId="4883"/>
    <cellStyle name="Input [yellow] 13 2 2 8" xfId="4884"/>
    <cellStyle name="Input [yellow] 13 2 2 8 2" xfId="4885"/>
    <cellStyle name="Input [yellow] 13 2 2 9" xfId="4886"/>
    <cellStyle name="Input [yellow] 13 2 2 9 2" xfId="4887"/>
    <cellStyle name="Input [yellow] 13 2 20" xfId="4888"/>
    <cellStyle name="Input [yellow] 13 2 20 2" xfId="4889"/>
    <cellStyle name="Input [yellow] 13 2 21" xfId="4890"/>
    <cellStyle name="Input [yellow] 13 2 21 2" xfId="4891"/>
    <cellStyle name="Input [yellow] 13 2 22" xfId="4892"/>
    <cellStyle name="Input [yellow] 13 2 22 2" xfId="4893"/>
    <cellStyle name="Input [yellow] 13 2 23" xfId="4894"/>
    <cellStyle name="Input [yellow] 13 2 23 2" xfId="4895"/>
    <cellStyle name="Input [yellow] 13 2 24" xfId="4896"/>
    <cellStyle name="Input [yellow] 13 2 24 2" xfId="4897"/>
    <cellStyle name="Input [yellow] 13 2 25" xfId="4898"/>
    <cellStyle name="Input [yellow] 13 2 25 2" xfId="4899"/>
    <cellStyle name="Input [yellow] 13 2 26" xfId="4900"/>
    <cellStyle name="Input [yellow] 13 2 26 2" xfId="4901"/>
    <cellStyle name="Input [yellow] 13 2 27" xfId="4902"/>
    <cellStyle name="Input [yellow] 13 2 27 2" xfId="4903"/>
    <cellStyle name="Input [yellow] 13 2 28" xfId="4904"/>
    <cellStyle name="Input [yellow] 13 2 28 2" xfId="4905"/>
    <cellStyle name="Input [yellow] 13 2 29" xfId="4906"/>
    <cellStyle name="Input [yellow] 13 2 29 2" xfId="4907"/>
    <cellStyle name="Input [yellow] 13 2 3" xfId="4908"/>
    <cellStyle name="Input [yellow] 13 2 3 2" xfId="4909"/>
    <cellStyle name="Input [yellow] 13 2 30" xfId="4910"/>
    <cellStyle name="Input [yellow] 13 2 30 2" xfId="4911"/>
    <cellStyle name="Input [yellow] 13 2 31" xfId="4912"/>
    <cellStyle name="Input [yellow] 13 2 31 2" xfId="4913"/>
    <cellStyle name="Input [yellow] 13 2 32" xfId="4914"/>
    <cellStyle name="Input [yellow] 13 2 32 2" xfId="4915"/>
    <cellStyle name="Input [yellow] 13 2 33" xfId="4916"/>
    <cellStyle name="Input [yellow] 13 2 33 2" xfId="4917"/>
    <cellStyle name="Input [yellow] 13 2 34" xfId="4918"/>
    <cellStyle name="Input [yellow] 13 2 34 2" xfId="4919"/>
    <cellStyle name="Input [yellow] 13 2 35" xfId="4920"/>
    <cellStyle name="Input [yellow] 13 2 35 2" xfId="4921"/>
    <cellStyle name="Input [yellow] 13 2 36" xfId="4922"/>
    <cellStyle name="Input [yellow] 13 2 36 2" xfId="4923"/>
    <cellStyle name="Input [yellow] 13 2 37" xfId="4924"/>
    <cellStyle name="Input [yellow] 13 2 37 2" xfId="4925"/>
    <cellStyle name="Input [yellow] 13 2 38" xfId="4926"/>
    <cellStyle name="Input [yellow] 13 2 38 2" xfId="4927"/>
    <cellStyle name="Input [yellow] 13 2 39" xfId="4928"/>
    <cellStyle name="Input [yellow] 13 2 39 2" xfId="4929"/>
    <cellStyle name="Input [yellow] 13 2 4" xfId="4930"/>
    <cellStyle name="Input [yellow] 13 2 4 2" xfId="4931"/>
    <cellStyle name="Input [yellow] 13 2 40" xfId="4932"/>
    <cellStyle name="Input [yellow] 13 2 40 2" xfId="4933"/>
    <cellStyle name="Input [yellow] 13 2 41" xfId="4934"/>
    <cellStyle name="Input [yellow] 13 2 41 2" xfId="4935"/>
    <cellStyle name="Input [yellow] 13 2 42" xfId="4936"/>
    <cellStyle name="Input [yellow] 13 2 42 2" xfId="4937"/>
    <cellStyle name="Input [yellow] 13 2 43" xfId="4938"/>
    <cellStyle name="Input [yellow] 13 2 43 2" xfId="4939"/>
    <cellStyle name="Input [yellow] 13 2 44" xfId="4940"/>
    <cellStyle name="Input [yellow] 13 2 44 2" xfId="4941"/>
    <cellStyle name="Input [yellow] 13 2 45" xfId="4942"/>
    <cellStyle name="Input [yellow] 13 2 5" xfId="4943"/>
    <cellStyle name="Input [yellow] 13 2 5 2" xfId="4944"/>
    <cellStyle name="Input [yellow] 13 2 6" xfId="4945"/>
    <cellStyle name="Input [yellow] 13 2 6 2" xfId="4946"/>
    <cellStyle name="Input [yellow] 13 2 7" xfId="4947"/>
    <cellStyle name="Input [yellow] 13 2 7 2" xfId="4948"/>
    <cellStyle name="Input [yellow] 13 2 8" xfId="4949"/>
    <cellStyle name="Input [yellow] 13 2 8 2" xfId="4950"/>
    <cellStyle name="Input [yellow] 13 2 9" xfId="4951"/>
    <cellStyle name="Input [yellow] 13 2 9 2" xfId="4952"/>
    <cellStyle name="Input [yellow] 14" xfId="4953"/>
    <cellStyle name="Input [yellow] 14 2" xfId="4954"/>
    <cellStyle name="Input [yellow] 14 2 10" xfId="4955"/>
    <cellStyle name="Input [yellow] 14 2 10 2" xfId="4956"/>
    <cellStyle name="Input [yellow] 14 2 11" xfId="4957"/>
    <cellStyle name="Input [yellow] 14 2 11 2" xfId="4958"/>
    <cellStyle name="Input [yellow] 14 2 12" xfId="4959"/>
    <cellStyle name="Input [yellow] 14 2 12 2" xfId="4960"/>
    <cellStyle name="Input [yellow] 14 2 13" xfId="4961"/>
    <cellStyle name="Input [yellow] 14 2 13 2" xfId="4962"/>
    <cellStyle name="Input [yellow] 14 2 14" xfId="4963"/>
    <cellStyle name="Input [yellow] 14 2 14 2" xfId="4964"/>
    <cellStyle name="Input [yellow] 14 2 15" xfId="4965"/>
    <cellStyle name="Input [yellow] 14 2 15 2" xfId="4966"/>
    <cellStyle name="Input [yellow] 14 2 16" xfId="4967"/>
    <cellStyle name="Input [yellow] 14 2 16 2" xfId="4968"/>
    <cellStyle name="Input [yellow] 14 2 17" xfId="4969"/>
    <cellStyle name="Input [yellow] 14 2 17 2" xfId="4970"/>
    <cellStyle name="Input [yellow] 14 2 18" xfId="4971"/>
    <cellStyle name="Input [yellow] 14 2 18 2" xfId="4972"/>
    <cellStyle name="Input [yellow] 14 2 19" xfId="4973"/>
    <cellStyle name="Input [yellow] 14 2 19 2" xfId="4974"/>
    <cellStyle name="Input [yellow] 14 2 2" xfId="4975"/>
    <cellStyle name="Input [yellow] 14 2 2 10" xfId="4976"/>
    <cellStyle name="Input [yellow] 14 2 2 10 2" xfId="4977"/>
    <cellStyle name="Input [yellow] 14 2 2 11" xfId="4978"/>
    <cellStyle name="Input [yellow] 14 2 2 11 2" xfId="4979"/>
    <cellStyle name="Input [yellow] 14 2 2 12" xfId="4980"/>
    <cellStyle name="Input [yellow] 14 2 2 12 2" xfId="4981"/>
    <cellStyle name="Input [yellow] 14 2 2 13" xfId="4982"/>
    <cellStyle name="Input [yellow] 14 2 2 13 2" xfId="4983"/>
    <cellStyle name="Input [yellow] 14 2 2 14" xfId="4984"/>
    <cellStyle name="Input [yellow] 14 2 2 14 2" xfId="4985"/>
    <cellStyle name="Input [yellow] 14 2 2 15" xfId="4986"/>
    <cellStyle name="Input [yellow] 14 2 2 15 2" xfId="4987"/>
    <cellStyle name="Input [yellow] 14 2 2 16" xfId="4988"/>
    <cellStyle name="Input [yellow] 14 2 2 16 2" xfId="4989"/>
    <cellStyle name="Input [yellow] 14 2 2 17" xfId="4990"/>
    <cellStyle name="Input [yellow] 14 2 2 17 2" xfId="4991"/>
    <cellStyle name="Input [yellow] 14 2 2 18" xfId="4992"/>
    <cellStyle name="Input [yellow] 14 2 2 18 2" xfId="4993"/>
    <cellStyle name="Input [yellow] 14 2 2 19" xfId="4994"/>
    <cellStyle name="Input [yellow] 14 2 2 19 2" xfId="4995"/>
    <cellStyle name="Input [yellow] 14 2 2 2" xfId="4996"/>
    <cellStyle name="Input [yellow] 14 2 2 2 2" xfId="4997"/>
    <cellStyle name="Input [yellow] 14 2 2 20" xfId="4998"/>
    <cellStyle name="Input [yellow] 14 2 2 20 2" xfId="4999"/>
    <cellStyle name="Input [yellow] 14 2 2 21" xfId="5000"/>
    <cellStyle name="Input [yellow] 14 2 2 21 2" xfId="5001"/>
    <cellStyle name="Input [yellow] 14 2 2 22" xfId="5002"/>
    <cellStyle name="Input [yellow] 14 2 2 22 2" xfId="5003"/>
    <cellStyle name="Input [yellow] 14 2 2 23" xfId="5004"/>
    <cellStyle name="Input [yellow] 14 2 2 23 2" xfId="5005"/>
    <cellStyle name="Input [yellow] 14 2 2 24" xfId="5006"/>
    <cellStyle name="Input [yellow] 14 2 2 24 2" xfId="5007"/>
    <cellStyle name="Input [yellow] 14 2 2 25" xfId="5008"/>
    <cellStyle name="Input [yellow] 14 2 2 25 2" xfId="5009"/>
    <cellStyle name="Input [yellow] 14 2 2 26" xfId="5010"/>
    <cellStyle name="Input [yellow] 14 2 2 26 2" xfId="5011"/>
    <cellStyle name="Input [yellow] 14 2 2 27" xfId="5012"/>
    <cellStyle name="Input [yellow] 14 2 2 27 2" xfId="5013"/>
    <cellStyle name="Input [yellow] 14 2 2 28" xfId="5014"/>
    <cellStyle name="Input [yellow] 14 2 2 28 2" xfId="5015"/>
    <cellStyle name="Input [yellow] 14 2 2 29" xfId="5016"/>
    <cellStyle name="Input [yellow] 14 2 2 29 2" xfId="5017"/>
    <cellStyle name="Input [yellow] 14 2 2 3" xfId="5018"/>
    <cellStyle name="Input [yellow] 14 2 2 3 2" xfId="5019"/>
    <cellStyle name="Input [yellow] 14 2 2 30" xfId="5020"/>
    <cellStyle name="Input [yellow] 14 2 2 30 2" xfId="5021"/>
    <cellStyle name="Input [yellow] 14 2 2 31" xfId="5022"/>
    <cellStyle name="Input [yellow] 14 2 2 31 2" xfId="5023"/>
    <cellStyle name="Input [yellow] 14 2 2 32" xfId="5024"/>
    <cellStyle name="Input [yellow] 14 2 2 32 2" xfId="5025"/>
    <cellStyle name="Input [yellow] 14 2 2 33" xfId="5026"/>
    <cellStyle name="Input [yellow] 14 2 2 33 2" xfId="5027"/>
    <cellStyle name="Input [yellow] 14 2 2 34" xfId="5028"/>
    <cellStyle name="Input [yellow] 14 2 2 34 2" xfId="5029"/>
    <cellStyle name="Input [yellow] 14 2 2 35" xfId="5030"/>
    <cellStyle name="Input [yellow] 14 2 2 35 2" xfId="5031"/>
    <cellStyle name="Input [yellow] 14 2 2 36" xfId="5032"/>
    <cellStyle name="Input [yellow] 14 2 2 36 2" xfId="5033"/>
    <cellStyle name="Input [yellow] 14 2 2 37" xfId="5034"/>
    <cellStyle name="Input [yellow] 14 2 2 37 2" xfId="5035"/>
    <cellStyle name="Input [yellow] 14 2 2 38" xfId="5036"/>
    <cellStyle name="Input [yellow] 14 2 2 38 2" xfId="5037"/>
    <cellStyle name="Input [yellow] 14 2 2 39" xfId="5038"/>
    <cellStyle name="Input [yellow] 14 2 2 39 2" xfId="5039"/>
    <cellStyle name="Input [yellow] 14 2 2 4" xfId="5040"/>
    <cellStyle name="Input [yellow] 14 2 2 4 2" xfId="5041"/>
    <cellStyle name="Input [yellow] 14 2 2 40" xfId="5042"/>
    <cellStyle name="Input [yellow] 14 2 2 40 2" xfId="5043"/>
    <cellStyle name="Input [yellow] 14 2 2 41" xfId="5044"/>
    <cellStyle name="Input [yellow] 14 2 2 41 2" xfId="5045"/>
    <cellStyle name="Input [yellow] 14 2 2 42" xfId="5046"/>
    <cellStyle name="Input [yellow] 14 2 2 42 2" xfId="5047"/>
    <cellStyle name="Input [yellow] 14 2 2 43" xfId="5048"/>
    <cellStyle name="Input [yellow] 14 2 2 43 2" xfId="5049"/>
    <cellStyle name="Input [yellow] 14 2 2 44" xfId="5050"/>
    <cellStyle name="Input [yellow] 14 2 2 44 2" xfId="5051"/>
    <cellStyle name="Input [yellow] 14 2 2 45" xfId="5052"/>
    <cellStyle name="Input [yellow] 14 2 2 45 2" xfId="5053"/>
    <cellStyle name="Input [yellow] 14 2 2 46" xfId="5054"/>
    <cellStyle name="Input [yellow] 14 2 2 46 2" xfId="5055"/>
    <cellStyle name="Input [yellow] 14 2 2 47" xfId="5056"/>
    <cellStyle name="Input [yellow] 14 2 2 47 2" xfId="5057"/>
    <cellStyle name="Input [yellow] 14 2 2 48" xfId="5058"/>
    <cellStyle name="Input [yellow] 14 2 2 48 2" xfId="5059"/>
    <cellStyle name="Input [yellow] 14 2 2 49" xfId="5060"/>
    <cellStyle name="Input [yellow] 14 2 2 49 2" xfId="5061"/>
    <cellStyle name="Input [yellow] 14 2 2 5" xfId="5062"/>
    <cellStyle name="Input [yellow] 14 2 2 5 2" xfId="5063"/>
    <cellStyle name="Input [yellow] 14 2 2 50" xfId="5064"/>
    <cellStyle name="Input [yellow] 14 2 2 50 2" xfId="5065"/>
    <cellStyle name="Input [yellow] 14 2 2 51" xfId="5066"/>
    <cellStyle name="Input [yellow] 14 2 2 51 2" xfId="5067"/>
    <cellStyle name="Input [yellow] 14 2 2 52" xfId="5068"/>
    <cellStyle name="Input [yellow] 14 2 2 53" xfId="5069"/>
    <cellStyle name="Input [yellow] 14 2 2 53 2" xfId="5070"/>
    <cellStyle name="Input [yellow] 14 2 2 54" xfId="5071"/>
    <cellStyle name="Input [yellow] 14 2 2 54 2" xfId="5072"/>
    <cellStyle name="Input [yellow] 14 2 2 55" xfId="5073"/>
    <cellStyle name="Input [yellow] 14 2 2 55 2" xfId="5074"/>
    <cellStyle name="Input [yellow] 14 2 2 56" xfId="5075"/>
    <cellStyle name="Input [yellow] 14 2 2 56 2" xfId="5076"/>
    <cellStyle name="Input [yellow] 14 2 2 57" xfId="5077"/>
    <cellStyle name="Input [yellow] 14 2 2 57 2" xfId="5078"/>
    <cellStyle name="Input [yellow] 14 2 2 58" xfId="5079"/>
    <cellStyle name="Input [yellow] 14 2 2 58 2" xfId="5080"/>
    <cellStyle name="Input [yellow] 14 2 2 59" xfId="5081"/>
    <cellStyle name="Input [yellow] 14 2 2 59 2" xfId="5082"/>
    <cellStyle name="Input [yellow] 14 2 2 6" xfId="5083"/>
    <cellStyle name="Input [yellow] 14 2 2 6 2" xfId="5084"/>
    <cellStyle name="Input [yellow] 14 2 2 60" xfId="5085"/>
    <cellStyle name="Input [yellow] 14 2 2 60 2" xfId="5086"/>
    <cellStyle name="Input [yellow] 14 2 2 61" xfId="5087"/>
    <cellStyle name="Input [yellow] 14 2 2 61 2" xfId="5088"/>
    <cellStyle name="Input [yellow] 14 2 2 62" xfId="5089"/>
    <cellStyle name="Input [yellow] 14 2 2 62 2" xfId="5090"/>
    <cellStyle name="Input [yellow] 14 2 2 63" xfId="5091"/>
    <cellStyle name="Input [yellow] 14 2 2 7" xfId="5092"/>
    <cellStyle name="Input [yellow] 14 2 2 7 2" xfId="5093"/>
    <cellStyle name="Input [yellow] 14 2 2 8" xfId="5094"/>
    <cellStyle name="Input [yellow] 14 2 2 8 2" xfId="5095"/>
    <cellStyle name="Input [yellow] 14 2 2 9" xfId="5096"/>
    <cellStyle name="Input [yellow] 14 2 2 9 2" xfId="5097"/>
    <cellStyle name="Input [yellow] 14 2 20" xfId="5098"/>
    <cellStyle name="Input [yellow] 14 2 20 2" xfId="5099"/>
    <cellStyle name="Input [yellow] 14 2 21" xfId="5100"/>
    <cellStyle name="Input [yellow] 14 2 21 2" xfId="5101"/>
    <cellStyle name="Input [yellow] 14 2 22" xfId="5102"/>
    <cellStyle name="Input [yellow] 14 2 22 2" xfId="5103"/>
    <cellStyle name="Input [yellow] 14 2 23" xfId="5104"/>
    <cellStyle name="Input [yellow] 14 2 23 2" xfId="5105"/>
    <cellStyle name="Input [yellow] 14 2 24" xfId="5106"/>
    <cellStyle name="Input [yellow] 14 2 24 2" xfId="5107"/>
    <cellStyle name="Input [yellow] 14 2 25" xfId="5108"/>
    <cellStyle name="Input [yellow] 14 2 25 2" xfId="5109"/>
    <cellStyle name="Input [yellow] 14 2 26" xfId="5110"/>
    <cellStyle name="Input [yellow] 14 2 26 2" xfId="5111"/>
    <cellStyle name="Input [yellow] 14 2 27" xfId="5112"/>
    <cellStyle name="Input [yellow] 14 2 27 2" xfId="5113"/>
    <cellStyle name="Input [yellow] 14 2 28" xfId="5114"/>
    <cellStyle name="Input [yellow] 14 2 28 2" xfId="5115"/>
    <cellStyle name="Input [yellow] 14 2 29" xfId="5116"/>
    <cellStyle name="Input [yellow] 14 2 29 2" xfId="5117"/>
    <cellStyle name="Input [yellow] 14 2 3" xfId="5118"/>
    <cellStyle name="Input [yellow] 14 2 3 2" xfId="5119"/>
    <cellStyle name="Input [yellow] 14 2 30" xfId="5120"/>
    <cellStyle name="Input [yellow] 14 2 30 2" xfId="5121"/>
    <cellStyle name="Input [yellow] 14 2 31" xfId="5122"/>
    <cellStyle name="Input [yellow] 14 2 31 2" xfId="5123"/>
    <cellStyle name="Input [yellow] 14 2 32" xfId="5124"/>
    <cellStyle name="Input [yellow] 14 2 32 2" xfId="5125"/>
    <cellStyle name="Input [yellow] 14 2 33" xfId="5126"/>
    <cellStyle name="Input [yellow] 14 2 33 2" xfId="5127"/>
    <cellStyle name="Input [yellow] 14 2 34" xfId="5128"/>
    <cellStyle name="Input [yellow] 14 2 34 2" xfId="5129"/>
    <cellStyle name="Input [yellow] 14 2 35" xfId="5130"/>
    <cellStyle name="Input [yellow] 14 2 35 2" xfId="5131"/>
    <cellStyle name="Input [yellow] 14 2 36" xfId="5132"/>
    <cellStyle name="Input [yellow] 14 2 36 2" xfId="5133"/>
    <cellStyle name="Input [yellow] 14 2 37" xfId="5134"/>
    <cellStyle name="Input [yellow] 14 2 37 2" xfId="5135"/>
    <cellStyle name="Input [yellow] 14 2 38" xfId="5136"/>
    <cellStyle name="Input [yellow] 14 2 38 2" xfId="5137"/>
    <cellStyle name="Input [yellow] 14 2 39" xfId="5138"/>
    <cellStyle name="Input [yellow] 14 2 39 2" xfId="5139"/>
    <cellStyle name="Input [yellow] 14 2 4" xfId="5140"/>
    <cellStyle name="Input [yellow] 14 2 4 2" xfId="5141"/>
    <cellStyle name="Input [yellow] 14 2 40" xfId="5142"/>
    <cellStyle name="Input [yellow] 14 2 40 2" xfId="5143"/>
    <cellStyle name="Input [yellow] 14 2 41" xfId="5144"/>
    <cellStyle name="Input [yellow] 14 2 41 2" xfId="5145"/>
    <cellStyle name="Input [yellow] 14 2 42" xfId="5146"/>
    <cellStyle name="Input [yellow] 14 2 42 2" xfId="5147"/>
    <cellStyle name="Input [yellow] 14 2 43" xfId="5148"/>
    <cellStyle name="Input [yellow] 14 2 43 2" xfId="5149"/>
    <cellStyle name="Input [yellow] 14 2 44" xfId="5150"/>
    <cellStyle name="Input [yellow] 14 2 44 2" xfId="5151"/>
    <cellStyle name="Input [yellow] 14 2 45" xfId="5152"/>
    <cellStyle name="Input [yellow] 14 2 5" xfId="5153"/>
    <cellStyle name="Input [yellow] 14 2 5 2" xfId="5154"/>
    <cellStyle name="Input [yellow] 14 2 6" xfId="5155"/>
    <cellStyle name="Input [yellow] 14 2 6 2" xfId="5156"/>
    <cellStyle name="Input [yellow] 14 2 7" xfId="5157"/>
    <cellStyle name="Input [yellow] 14 2 7 2" xfId="5158"/>
    <cellStyle name="Input [yellow] 14 2 8" xfId="5159"/>
    <cellStyle name="Input [yellow] 14 2 8 2" xfId="5160"/>
    <cellStyle name="Input [yellow] 14 2 9" xfId="5161"/>
    <cellStyle name="Input [yellow] 14 2 9 2" xfId="5162"/>
    <cellStyle name="Input [yellow] 15" xfId="5163"/>
    <cellStyle name="Input [yellow] 15 2" xfId="5164"/>
    <cellStyle name="Input [yellow] 15 2 10" xfId="5165"/>
    <cellStyle name="Input [yellow] 15 2 10 2" xfId="5166"/>
    <cellStyle name="Input [yellow] 15 2 11" xfId="5167"/>
    <cellStyle name="Input [yellow] 15 2 11 2" xfId="5168"/>
    <cellStyle name="Input [yellow] 15 2 12" xfId="5169"/>
    <cellStyle name="Input [yellow] 15 2 12 2" xfId="5170"/>
    <cellStyle name="Input [yellow] 15 2 13" xfId="5171"/>
    <cellStyle name="Input [yellow] 15 2 13 2" xfId="5172"/>
    <cellStyle name="Input [yellow] 15 2 14" xfId="5173"/>
    <cellStyle name="Input [yellow] 15 2 14 2" xfId="5174"/>
    <cellStyle name="Input [yellow] 15 2 15" xfId="5175"/>
    <cellStyle name="Input [yellow] 15 2 15 2" xfId="5176"/>
    <cellStyle name="Input [yellow] 15 2 16" xfId="5177"/>
    <cellStyle name="Input [yellow] 15 2 16 2" xfId="5178"/>
    <cellStyle name="Input [yellow] 15 2 17" xfId="5179"/>
    <cellStyle name="Input [yellow] 15 2 17 2" xfId="5180"/>
    <cellStyle name="Input [yellow] 15 2 18" xfId="5181"/>
    <cellStyle name="Input [yellow] 15 2 18 2" xfId="5182"/>
    <cellStyle name="Input [yellow] 15 2 19" xfId="5183"/>
    <cellStyle name="Input [yellow] 15 2 19 2" xfId="5184"/>
    <cellStyle name="Input [yellow] 15 2 2" xfId="5185"/>
    <cellStyle name="Input [yellow] 15 2 2 10" xfId="5186"/>
    <cellStyle name="Input [yellow] 15 2 2 10 2" xfId="5187"/>
    <cellStyle name="Input [yellow] 15 2 2 11" xfId="5188"/>
    <cellStyle name="Input [yellow] 15 2 2 11 2" xfId="5189"/>
    <cellStyle name="Input [yellow] 15 2 2 12" xfId="5190"/>
    <cellStyle name="Input [yellow] 15 2 2 12 2" xfId="5191"/>
    <cellStyle name="Input [yellow] 15 2 2 13" xfId="5192"/>
    <cellStyle name="Input [yellow] 15 2 2 13 2" xfId="5193"/>
    <cellStyle name="Input [yellow] 15 2 2 14" xfId="5194"/>
    <cellStyle name="Input [yellow] 15 2 2 14 2" xfId="5195"/>
    <cellStyle name="Input [yellow] 15 2 2 15" xfId="5196"/>
    <cellStyle name="Input [yellow] 15 2 2 15 2" xfId="5197"/>
    <cellStyle name="Input [yellow] 15 2 2 16" xfId="5198"/>
    <cellStyle name="Input [yellow] 15 2 2 16 2" xfId="5199"/>
    <cellStyle name="Input [yellow] 15 2 2 17" xfId="5200"/>
    <cellStyle name="Input [yellow] 15 2 2 17 2" xfId="5201"/>
    <cellStyle name="Input [yellow] 15 2 2 18" xfId="5202"/>
    <cellStyle name="Input [yellow] 15 2 2 18 2" xfId="5203"/>
    <cellStyle name="Input [yellow] 15 2 2 19" xfId="5204"/>
    <cellStyle name="Input [yellow] 15 2 2 19 2" xfId="5205"/>
    <cellStyle name="Input [yellow] 15 2 2 2" xfId="5206"/>
    <cellStyle name="Input [yellow] 15 2 2 2 2" xfId="5207"/>
    <cellStyle name="Input [yellow] 15 2 2 20" xfId="5208"/>
    <cellStyle name="Input [yellow] 15 2 2 20 2" xfId="5209"/>
    <cellStyle name="Input [yellow] 15 2 2 21" xfId="5210"/>
    <cellStyle name="Input [yellow] 15 2 2 21 2" xfId="5211"/>
    <cellStyle name="Input [yellow] 15 2 2 22" xfId="5212"/>
    <cellStyle name="Input [yellow] 15 2 2 22 2" xfId="5213"/>
    <cellStyle name="Input [yellow] 15 2 2 23" xfId="5214"/>
    <cellStyle name="Input [yellow] 15 2 2 23 2" xfId="5215"/>
    <cellStyle name="Input [yellow] 15 2 2 24" xfId="5216"/>
    <cellStyle name="Input [yellow] 15 2 2 24 2" xfId="5217"/>
    <cellStyle name="Input [yellow] 15 2 2 25" xfId="5218"/>
    <cellStyle name="Input [yellow] 15 2 2 25 2" xfId="5219"/>
    <cellStyle name="Input [yellow] 15 2 2 26" xfId="5220"/>
    <cellStyle name="Input [yellow] 15 2 2 26 2" xfId="5221"/>
    <cellStyle name="Input [yellow] 15 2 2 27" xfId="5222"/>
    <cellStyle name="Input [yellow] 15 2 2 27 2" xfId="5223"/>
    <cellStyle name="Input [yellow] 15 2 2 28" xfId="5224"/>
    <cellStyle name="Input [yellow] 15 2 2 28 2" xfId="5225"/>
    <cellStyle name="Input [yellow] 15 2 2 29" xfId="5226"/>
    <cellStyle name="Input [yellow] 15 2 2 29 2" xfId="5227"/>
    <cellStyle name="Input [yellow] 15 2 2 3" xfId="5228"/>
    <cellStyle name="Input [yellow] 15 2 2 3 2" xfId="5229"/>
    <cellStyle name="Input [yellow] 15 2 2 30" xfId="5230"/>
    <cellStyle name="Input [yellow] 15 2 2 30 2" xfId="5231"/>
    <cellStyle name="Input [yellow] 15 2 2 31" xfId="5232"/>
    <cellStyle name="Input [yellow] 15 2 2 31 2" xfId="5233"/>
    <cellStyle name="Input [yellow] 15 2 2 32" xfId="5234"/>
    <cellStyle name="Input [yellow] 15 2 2 32 2" xfId="5235"/>
    <cellStyle name="Input [yellow] 15 2 2 33" xfId="5236"/>
    <cellStyle name="Input [yellow] 15 2 2 33 2" xfId="5237"/>
    <cellStyle name="Input [yellow] 15 2 2 34" xfId="5238"/>
    <cellStyle name="Input [yellow] 15 2 2 34 2" xfId="5239"/>
    <cellStyle name="Input [yellow] 15 2 2 35" xfId="5240"/>
    <cellStyle name="Input [yellow] 15 2 2 35 2" xfId="5241"/>
    <cellStyle name="Input [yellow] 15 2 2 36" xfId="5242"/>
    <cellStyle name="Input [yellow] 15 2 2 36 2" xfId="5243"/>
    <cellStyle name="Input [yellow] 15 2 2 37" xfId="5244"/>
    <cellStyle name="Input [yellow] 15 2 2 37 2" xfId="5245"/>
    <cellStyle name="Input [yellow] 15 2 2 38" xfId="5246"/>
    <cellStyle name="Input [yellow] 15 2 2 38 2" xfId="5247"/>
    <cellStyle name="Input [yellow] 15 2 2 39" xfId="5248"/>
    <cellStyle name="Input [yellow] 15 2 2 39 2" xfId="5249"/>
    <cellStyle name="Input [yellow] 15 2 2 4" xfId="5250"/>
    <cellStyle name="Input [yellow] 15 2 2 4 2" xfId="5251"/>
    <cellStyle name="Input [yellow] 15 2 2 40" xfId="5252"/>
    <cellStyle name="Input [yellow] 15 2 2 40 2" xfId="5253"/>
    <cellStyle name="Input [yellow] 15 2 2 41" xfId="5254"/>
    <cellStyle name="Input [yellow] 15 2 2 41 2" xfId="5255"/>
    <cellStyle name="Input [yellow] 15 2 2 42" xfId="5256"/>
    <cellStyle name="Input [yellow] 15 2 2 42 2" xfId="5257"/>
    <cellStyle name="Input [yellow] 15 2 2 43" xfId="5258"/>
    <cellStyle name="Input [yellow] 15 2 2 43 2" xfId="5259"/>
    <cellStyle name="Input [yellow] 15 2 2 44" xfId="5260"/>
    <cellStyle name="Input [yellow] 15 2 2 44 2" xfId="5261"/>
    <cellStyle name="Input [yellow] 15 2 2 45" xfId="5262"/>
    <cellStyle name="Input [yellow] 15 2 2 45 2" xfId="5263"/>
    <cellStyle name="Input [yellow] 15 2 2 46" xfId="5264"/>
    <cellStyle name="Input [yellow] 15 2 2 46 2" xfId="5265"/>
    <cellStyle name="Input [yellow] 15 2 2 47" xfId="5266"/>
    <cellStyle name="Input [yellow] 15 2 2 47 2" xfId="5267"/>
    <cellStyle name="Input [yellow] 15 2 2 48" xfId="5268"/>
    <cellStyle name="Input [yellow] 15 2 2 48 2" xfId="5269"/>
    <cellStyle name="Input [yellow] 15 2 2 49" xfId="5270"/>
    <cellStyle name="Input [yellow] 15 2 2 49 2" xfId="5271"/>
    <cellStyle name="Input [yellow] 15 2 2 5" xfId="5272"/>
    <cellStyle name="Input [yellow] 15 2 2 5 2" xfId="5273"/>
    <cellStyle name="Input [yellow] 15 2 2 50" xfId="5274"/>
    <cellStyle name="Input [yellow] 15 2 2 50 2" xfId="5275"/>
    <cellStyle name="Input [yellow] 15 2 2 51" xfId="5276"/>
    <cellStyle name="Input [yellow] 15 2 2 51 2" xfId="5277"/>
    <cellStyle name="Input [yellow] 15 2 2 52" xfId="5278"/>
    <cellStyle name="Input [yellow] 15 2 2 53" xfId="5279"/>
    <cellStyle name="Input [yellow] 15 2 2 53 2" xfId="5280"/>
    <cellStyle name="Input [yellow] 15 2 2 54" xfId="5281"/>
    <cellStyle name="Input [yellow] 15 2 2 54 2" xfId="5282"/>
    <cellStyle name="Input [yellow] 15 2 2 55" xfId="5283"/>
    <cellStyle name="Input [yellow] 15 2 2 55 2" xfId="5284"/>
    <cellStyle name="Input [yellow] 15 2 2 56" xfId="5285"/>
    <cellStyle name="Input [yellow] 15 2 2 56 2" xfId="5286"/>
    <cellStyle name="Input [yellow] 15 2 2 57" xfId="5287"/>
    <cellStyle name="Input [yellow] 15 2 2 57 2" xfId="5288"/>
    <cellStyle name="Input [yellow] 15 2 2 58" xfId="5289"/>
    <cellStyle name="Input [yellow] 15 2 2 58 2" xfId="5290"/>
    <cellStyle name="Input [yellow] 15 2 2 59" xfId="5291"/>
    <cellStyle name="Input [yellow] 15 2 2 59 2" xfId="5292"/>
    <cellStyle name="Input [yellow] 15 2 2 6" xfId="5293"/>
    <cellStyle name="Input [yellow] 15 2 2 6 2" xfId="5294"/>
    <cellStyle name="Input [yellow] 15 2 2 60" xfId="5295"/>
    <cellStyle name="Input [yellow] 15 2 2 60 2" xfId="5296"/>
    <cellStyle name="Input [yellow] 15 2 2 61" xfId="5297"/>
    <cellStyle name="Input [yellow] 15 2 2 61 2" xfId="5298"/>
    <cellStyle name="Input [yellow] 15 2 2 62" xfId="5299"/>
    <cellStyle name="Input [yellow] 15 2 2 62 2" xfId="5300"/>
    <cellStyle name="Input [yellow] 15 2 2 63" xfId="5301"/>
    <cellStyle name="Input [yellow] 15 2 2 7" xfId="5302"/>
    <cellStyle name="Input [yellow] 15 2 2 7 2" xfId="5303"/>
    <cellStyle name="Input [yellow] 15 2 2 8" xfId="5304"/>
    <cellStyle name="Input [yellow] 15 2 2 8 2" xfId="5305"/>
    <cellStyle name="Input [yellow] 15 2 2 9" xfId="5306"/>
    <cellStyle name="Input [yellow] 15 2 2 9 2" xfId="5307"/>
    <cellStyle name="Input [yellow] 15 2 20" xfId="5308"/>
    <cellStyle name="Input [yellow] 15 2 20 2" xfId="5309"/>
    <cellStyle name="Input [yellow] 15 2 21" xfId="5310"/>
    <cellStyle name="Input [yellow] 15 2 21 2" xfId="5311"/>
    <cellStyle name="Input [yellow] 15 2 22" xfId="5312"/>
    <cellStyle name="Input [yellow] 15 2 22 2" xfId="5313"/>
    <cellStyle name="Input [yellow] 15 2 23" xfId="5314"/>
    <cellStyle name="Input [yellow] 15 2 23 2" xfId="5315"/>
    <cellStyle name="Input [yellow] 15 2 24" xfId="5316"/>
    <cellStyle name="Input [yellow] 15 2 24 2" xfId="5317"/>
    <cellStyle name="Input [yellow] 15 2 25" xfId="5318"/>
    <cellStyle name="Input [yellow] 15 2 25 2" xfId="5319"/>
    <cellStyle name="Input [yellow] 15 2 26" xfId="5320"/>
    <cellStyle name="Input [yellow] 15 2 26 2" xfId="5321"/>
    <cellStyle name="Input [yellow] 15 2 27" xfId="5322"/>
    <cellStyle name="Input [yellow] 15 2 27 2" xfId="5323"/>
    <cellStyle name="Input [yellow] 15 2 28" xfId="5324"/>
    <cellStyle name="Input [yellow] 15 2 28 2" xfId="5325"/>
    <cellStyle name="Input [yellow] 15 2 29" xfId="5326"/>
    <cellStyle name="Input [yellow] 15 2 29 2" xfId="5327"/>
    <cellStyle name="Input [yellow] 15 2 3" xfId="5328"/>
    <cellStyle name="Input [yellow] 15 2 3 2" xfId="5329"/>
    <cellStyle name="Input [yellow] 15 2 30" xfId="5330"/>
    <cellStyle name="Input [yellow] 15 2 30 2" xfId="5331"/>
    <cellStyle name="Input [yellow] 15 2 31" xfId="5332"/>
    <cellStyle name="Input [yellow] 15 2 31 2" xfId="5333"/>
    <cellStyle name="Input [yellow] 15 2 32" xfId="5334"/>
    <cellStyle name="Input [yellow] 15 2 32 2" xfId="5335"/>
    <cellStyle name="Input [yellow] 15 2 33" xfId="5336"/>
    <cellStyle name="Input [yellow] 15 2 33 2" xfId="5337"/>
    <cellStyle name="Input [yellow] 15 2 34" xfId="5338"/>
    <cellStyle name="Input [yellow] 15 2 34 2" xfId="5339"/>
    <cellStyle name="Input [yellow] 15 2 35" xfId="5340"/>
    <cellStyle name="Input [yellow] 15 2 35 2" xfId="5341"/>
    <cellStyle name="Input [yellow] 15 2 36" xfId="5342"/>
    <cellStyle name="Input [yellow] 15 2 36 2" xfId="5343"/>
    <cellStyle name="Input [yellow] 15 2 37" xfId="5344"/>
    <cellStyle name="Input [yellow] 15 2 37 2" xfId="5345"/>
    <cellStyle name="Input [yellow] 15 2 38" xfId="5346"/>
    <cellStyle name="Input [yellow] 15 2 38 2" xfId="5347"/>
    <cellStyle name="Input [yellow] 15 2 39" xfId="5348"/>
    <cellStyle name="Input [yellow] 15 2 39 2" xfId="5349"/>
    <cellStyle name="Input [yellow] 15 2 4" xfId="5350"/>
    <cellStyle name="Input [yellow] 15 2 4 2" xfId="5351"/>
    <cellStyle name="Input [yellow] 15 2 40" xfId="5352"/>
    <cellStyle name="Input [yellow] 15 2 40 2" xfId="5353"/>
    <cellStyle name="Input [yellow] 15 2 41" xfId="5354"/>
    <cellStyle name="Input [yellow] 15 2 41 2" xfId="5355"/>
    <cellStyle name="Input [yellow] 15 2 42" xfId="5356"/>
    <cellStyle name="Input [yellow] 15 2 42 2" xfId="5357"/>
    <cellStyle name="Input [yellow] 15 2 43" xfId="5358"/>
    <cellStyle name="Input [yellow] 15 2 43 2" xfId="5359"/>
    <cellStyle name="Input [yellow] 15 2 44" xfId="5360"/>
    <cellStyle name="Input [yellow] 15 2 44 2" xfId="5361"/>
    <cellStyle name="Input [yellow] 15 2 45" xfId="5362"/>
    <cellStyle name="Input [yellow] 15 2 5" xfId="5363"/>
    <cellStyle name="Input [yellow] 15 2 5 2" xfId="5364"/>
    <cellStyle name="Input [yellow] 15 2 6" xfId="5365"/>
    <cellStyle name="Input [yellow] 15 2 6 2" xfId="5366"/>
    <cellStyle name="Input [yellow] 15 2 7" xfId="5367"/>
    <cellStyle name="Input [yellow] 15 2 7 2" xfId="5368"/>
    <cellStyle name="Input [yellow] 15 2 8" xfId="5369"/>
    <cellStyle name="Input [yellow] 15 2 8 2" xfId="5370"/>
    <cellStyle name="Input [yellow] 15 2 9" xfId="5371"/>
    <cellStyle name="Input [yellow] 15 2 9 2" xfId="5372"/>
    <cellStyle name="Input [yellow] 16" xfId="5373"/>
    <cellStyle name="Input [yellow] 16 2" xfId="5374"/>
    <cellStyle name="Input [yellow] 16 2 10" xfId="5375"/>
    <cellStyle name="Input [yellow] 16 2 10 2" xfId="5376"/>
    <cellStyle name="Input [yellow] 16 2 11" xfId="5377"/>
    <cellStyle name="Input [yellow] 16 2 11 2" xfId="5378"/>
    <cellStyle name="Input [yellow] 16 2 12" xfId="5379"/>
    <cellStyle name="Input [yellow] 16 2 12 2" xfId="5380"/>
    <cellStyle name="Input [yellow] 16 2 13" xfId="5381"/>
    <cellStyle name="Input [yellow] 16 2 13 2" xfId="5382"/>
    <cellStyle name="Input [yellow] 16 2 14" xfId="5383"/>
    <cellStyle name="Input [yellow] 16 2 14 2" xfId="5384"/>
    <cellStyle name="Input [yellow] 16 2 15" xfId="5385"/>
    <cellStyle name="Input [yellow] 16 2 15 2" xfId="5386"/>
    <cellStyle name="Input [yellow] 16 2 16" xfId="5387"/>
    <cellStyle name="Input [yellow] 16 2 16 2" xfId="5388"/>
    <cellStyle name="Input [yellow] 16 2 17" xfId="5389"/>
    <cellStyle name="Input [yellow] 16 2 17 2" xfId="5390"/>
    <cellStyle name="Input [yellow] 16 2 18" xfId="5391"/>
    <cellStyle name="Input [yellow] 16 2 18 2" xfId="5392"/>
    <cellStyle name="Input [yellow] 16 2 19" xfId="5393"/>
    <cellStyle name="Input [yellow] 16 2 19 2" xfId="5394"/>
    <cellStyle name="Input [yellow] 16 2 2" xfId="5395"/>
    <cellStyle name="Input [yellow] 16 2 2 10" xfId="5396"/>
    <cellStyle name="Input [yellow] 16 2 2 10 2" xfId="5397"/>
    <cellStyle name="Input [yellow] 16 2 2 11" xfId="5398"/>
    <cellStyle name="Input [yellow] 16 2 2 11 2" xfId="5399"/>
    <cellStyle name="Input [yellow] 16 2 2 12" xfId="5400"/>
    <cellStyle name="Input [yellow] 16 2 2 12 2" xfId="5401"/>
    <cellStyle name="Input [yellow] 16 2 2 13" xfId="5402"/>
    <cellStyle name="Input [yellow] 16 2 2 13 2" xfId="5403"/>
    <cellStyle name="Input [yellow] 16 2 2 14" xfId="5404"/>
    <cellStyle name="Input [yellow] 16 2 2 14 2" xfId="5405"/>
    <cellStyle name="Input [yellow] 16 2 2 15" xfId="5406"/>
    <cellStyle name="Input [yellow] 16 2 2 15 2" xfId="5407"/>
    <cellStyle name="Input [yellow] 16 2 2 16" xfId="5408"/>
    <cellStyle name="Input [yellow] 16 2 2 16 2" xfId="5409"/>
    <cellStyle name="Input [yellow] 16 2 2 17" xfId="5410"/>
    <cellStyle name="Input [yellow] 16 2 2 17 2" xfId="5411"/>
    <cellStyle name="Input [yellow] 16 2 2 18" xfId="5412"/>
    <cellStyle name="Input [yellow] 16 2 2 18 2" xfId="5413"/>
    <cellStyle name="Input [yellow] 16 2 2 19" xfId="5414"/>
    <cellStyle name="Input [yellow] 16 2 2 19 2" xfId="5415"/>
    <cellStyle name="Input [yellow] 16 2 2 2" xfId="5416"/>
    <cellStyle name="Input [yellow] 16 2 2 2 2" xfId="5417"/>
    <cellStyle name="Input [yellow] 16 2 2 20" xfId="5418"/>
    <cellStyle name="Input [yellow] 16 2 2 20 2" xfId="5419"/>
    <cellStyle name="Input [yellow] 16 2 2 21" xfId="5420"/>
    <cellStyle name="Input [yellow] 16 2 2 21 2" xfId="5421"/>
    <cellStyle name="Input [yellow] 16 2 2 22" xfId="5422"/>
    <cellStyle name="Input [yellow] 16 2 2 22 2" xfId="5423"/>
    <cellStyle name="Input [yellow] 16 2 2 23" xfId="5424"/>
    <cellStyle name="Input [yellow] 16 2 2 23 2" xfId="5425"/>
    <cellStyle name="Input [yellow] 16 2 2 24" xfId="5426"/>
    <cellStyle name="Input [yellow] 16 2 2 24 2" xfId="5427"/>
    <cellStyle name="Input [yellow] 16 2 2 25" xfId="5428"/>
    <cellStyle name="Input [yellow] 16 2 2 25 2" xfId="5429"/>
    <cellStyle name="Input [yellow] 16 2 2 26" xfId="5430"/>
    <cellStyle name="Input [yellow] 16 2 2 26 2" xfId="5431"/>
    <cellStyle name="Input [yellow] 16 2 2 27" xfId="5432"/>
    <cellStyle name="Input [yellow] 16 2 2 27 2" xfId="5433"/>
    <cellStyle name="Input [yellow] 16 2 2 28" xfId="5434"/>
    <cellStyle name="Input [yellow] 16 2 2 28 2" xfId="5435"/>
    <cellStyle name="Input [yellow] 16 2 2 29" xfId="5436"/>
    <cellStyle name="Input [yellow] 16 2 2 29 2" xfId="5437"/>
    <cellStyle name="Input [yellow] 16 2 2 3" xfId="5438"/>
    <cellStyle name="Input [yellow] 16 2 2 3 2" xfId="5439"/>
    <cellStyle name="Input [yellow] 16 2 2 30" xfId="5440"/>
    <cellStyle name="Input [yellow] 16 2 2 30 2" xfId="5441"/>
    <cellStyle name="Input [yellow] 16 2 2 31" xfId="5442"/>
    <cellStyle name="Input [yellow] 16 2 2 31 2" xfId="5443"/>
    <cellStyle name="Input [yellow] 16 2 2 32" xfId="5444"/>
    <cellStyle name="Input [yellow] 16 2 2 32 2" xfId="5445"/>
    <cellStyle name="Input [yellow] 16 2 2 33" xfId="5446"/>
    <cellStyle name="Input [yellow] 16 2 2 33 2" xfId="5447"/>
    <cellStyle name="Input [yellow] 16 2 2 34" xfId="5448"/>
    <cellStyle name="Input [yellow] 16 2 2 34 2" xfId="5449"/>
    <cellStyle name="Input [yellow] 16 2 2 35" xfId="5450"/>
    <cellStyle name="Input [yellow] 16 2 2 35 2" xfId="5451"/>
    <cellStyle name="Input [yellow] 16 2 2 36" xfId="5452"/>
    <cellStyle name="Input [yellow] 16 2 2 36 2" xfId="5453"/>
    <cellStyle name="Input [yellow] 16 2 2 37" xfId="5454"/>
    <cellStyle name="Input [yellow] 16 2 2 37 2" xfId="5455"/>
    <cellStyle name="Input [yellow] 16 2 2 38" xfId="5456"/>
    <cellStyle name="Input [yellow] 16 2 2 38 2" xfId="5457"/>
    <cellStyle name="Input [yellow] 16 2 2 39" xfId="5458"/>
    <cellStyle name="Input [yellow] 16 2 2 39 2" xfId="5459"/>
    <cellStyle name="Input [yellow] 16 2 2 4" xfId="5460"/>
    <cellStyle name="Input [yellow] 16 2 2 4 2" xfId="5461"/>
    <cellStyle name="Input [yellow] 16 2 2 40" xfId="5462"/>
    <cellStyle name="Input [yellow] 16 2 2 40 2" xfId="5463"/>
    <cellStyle name="Input [yellow] 16 2 2 41" xfId="5464"/>
    <cellStyle name="Input [yellow] 16 2 2 41 2" xfId="5465"/>
    <cellStyle name="Input [yellow] 16 2 2 42" xfId="5466"/>
    <cellStyle name="Input [yellow] 16 2 2 42 2" xfId="5467"/>
    <cellStyle name="Input [yellow] 16 2 2 43" xfId="5468"/>
    <cellStyle name="Input [yellow] 16 2 2 43 2" xfId="5469"/>
    <cellStyle name="Input [yellow] 16 2 2 44" xfId="5470"/>
    <cellStyle name="Input [yellow] 16 2 2 44 2" xfId="5471"/>
    <cellStyle name="Input [yellow] 16 2 2 45" xfId="5472"/>
    <cellStyle name="Input [yellow] 16 2 2 45 2" xfId="5473"/>
    <cellStyle name="Input [yellow] 16 2 2 46" xfId="5474"/>
    <cellStyle name="Input [yellow] 16 2 2 46 2" xfId="5475"/>
    <cellStyle name="Input [yellow] 16 2 2 47" xfId="5476"/>
    <cellStyle name="Input [yellow] 16 2 2 47 2" xfId="5477"/>
    <cellStyle name="Input [yellow] 16 2 2 48" xfId="5478"/>
    <cellStyle name="Input [yellow] 16 2 2 48 2" xfId="5479"/>
    <cellStyle name="Input [yellow] 16 2 2 49" xfId="5480"/>
    <cellStyle name="Input [yellow] 16 2 2 49 2" xfId="5481"/>
    <cellStyle name="Input [yellow] 16 2 2 5" xfId="5482"/>
    <cellStyle name="Input [yellow] 16 2 2 5 2" xfId="5483"/>
    <cellStyle name="Input [yellow] 16 2 2 50" xfId="5484"/>
    <cellStyle name="Input [yellow] 16 2 2 50 2" xfId="5485"/>
    <cellStyle name="Input [yellow] 16 2 2 51" xfId="5486"/>
    <cellStyle name="Input [yellow] 16 2 2 51 2" xfId="5487"/>
    <cellStyle name="Input [yellow] 16 2 2 52" xfId="5488"/>
    <cellStyle name="Input [yellow] 16 2 2 53" xfId="5489"/>
    <cellStyle name="Input [yellow] 16 2 2 53 2" xfId="5490"/>
    <cellStyle name="Input [yellow] 16 2 2 54" xfId="5491"/>
    <cellStyle name="Input [yellow] 16 2 2 54 2" xfId="5492"/>
    <cellStyle name="Input [yellow] 16 2 2 55" xfId="5493"/>
    <cellStyle name="Input [yellow] 16 2 2 55 2" xfId="5494"/>
    <cellStyle name="Input [yellow] 16 2 2 56" xfId="5495"/>
    <cellStyle name="Input [yellow] 16 2 2 56 2" xfId="5496"/>
    <cellStyle name="Input [yellow] 16 2 2 57" xfId="5497"/>
    <cellStyle name="Input [yellow] 16 2 2 57 2" xfId="5498"/>
    <cellStyle name="Input [yellow] 16 2 2 58" xfId="5499"/>
    <cellStyle name="Input [yellow] 16 2 2 58 2" xfId="5500"/>
    <cellStyle name="Input [yellow] 16 2 2 59" xfId="5501"/>
    <cellStyle name="Input [yellow] 16 2 2 59 2" xfId="5502"/>
    <cellStyle name="Input [yellow] 16 2 2 6" xfId="5503"/>
    <cellStyle name="Input [yellow] 16 2 2 6 2" xfId="5504"/>
    <cellStyle name="Input [yellow] 16 2 2 60" xfId="5505"/>
    <cellStyle name="Input [yellow] 16 2 2 60 2" xfId="5506"/>
    <cellStyle name="Input [yellow] 16 2 2 61" xfId="5507"/>
    <cellStyle name="Input [yellow] 16 2 2 61 2" xfId="5508"/>
    <cellStyle name="Input [yellow] 16 2 2 62" xfId="5509"/>
    <cellStyle name="Input [yellow] 16 2 2 62 2" xfId="5510"/>
    <cellStyle name="Input [yellow] 16 2 2 63" xfId="5511"/>
    <cellStyle name="Input [yellow] 16 2 2 7" xfId="5512"/>
    <cellStyle name="Input [yellow] 16 2 2 7 2" xfId="5513"/>
    <cellStyle name="Input [yellow] 16 2 2 8" xfId="5514"/>
    <cellStyle name="Input [yellow] 16 2 2 8 2" xfId="5515"/>
    <cellStyle name="Input [yellow] 16 2 2 9" xfId="5516"/>
    <cellStyle name="Input [yellow] 16 2 2 9 2" xfId="5517"/>
    <cellStyle name="Input [yellow] 16 2 20" xfId="5518"/>
    <cellStyle name="Input [yellow] 16 2 20 2" xfId="5519"/>
    <cellStyle name="Input [yellow] 16 2 21" xfId="5520"/>
    <cellStyle name="Input [yellow] 16 2 21 2" xfId="5521"/>
    <cellStyle name="Input [yellow] 16 2 22" xfId="5522"/>
    <cellStyle name="Input [yellow] 16 2 22 2" xfId="5523"/>
    <cellStyle name="Input [yellow] 16 2 23" xfId="5524"/>
    <cellStyle name="Input [yellow] 16 2 23 2" xfId="5525"/>
    <cellStyle name="Input [yellow] 16 2 24" xfId="5526"/>
    <cellStyle name="Input [yellow] 16 2 24 2" xfId="5527"/>
    <cellStyle name="Input [yellow] 16 2 25" xfId="5528"/>
    <cellStyle name="Input [yellow] 16 2 25 2" xfId="5529"/>
    <cellStyle name="Input [yellow] 16 2 26" xfId="5530"/>
    <cellStyle name="Input [yellow] 16 2 26 2" xfId="5531"/>
    <cellStyle name="Input [yellow] 16 2 27" xfId="5532"/>
    <cellStyle name="Input [yellow] 16 2 27 2" xfId="5533"/>
    <cellStyle name="Input [yellow] 16 2 28" xfId="5534"/>
    <cellStyle name="Input [yellow] 16 2 28 2" xfId="5535"/>
    <cellStyle name="Input [yellow] 16 2 29" xfId="5536"/>
    <cellStyle name="Input [yellow] 16 2 29 2" xfId="5537"/>
    <cellStyle name="Input [yellow] 16 2 3" xfId="5538"/>
    <cellStyle name="Input [yellow] 16 2 3 2" xfId="5539"/>
    <cellStyle name="Input [yellow] 16 2 30" xfId="5540"/>
    <cellStyle name="Input [yellow] 16 2 30 2" xfId="5541"/>
    <cellStyle name="Input [yellow] 16 2 31" xfId="5542"/>
    <cellStyle name="Input [yellow] 16 2 31 2" xfId="5543"/>
    <cellStyle name="Input [yellow] 16 2 32" xfId="5544"/>
    <cellStyle name="Input [yellow] 16 2 32 2" xfId="5545"/>
    <cellStyle name="Input [yellow] 16 2 33" xfId="5546"/>
    <cellStyle name="Input [yellow] 16 2 33 2" xfId="5547"/>
    <cellStyle name="Input [yellow] 16 2 34" xfId="5548"/>
    <cellStyle name="Input [yellow] 16 2 34 2" xfId="5549"/>
    <cellStyle name="Input [yellow] 16 2 35" xfId="5550"/>
    <cellStyle name="Input [yellow] 16 2 35 2" xfId="5551"/>
    <cellStyle name="Input [yellow] 16 2 36" xfId="5552"/>
    <cellStyle name="Input [yellow] 16 2 36 2" xfId="5553"/>
    <cellStyle name="Input [yellow] 16 2 37" xfId="5554"/>
    <cellStyle name="Input [yellow] 16 2 37 2" xfId="5555"/>
    <cellStyle name="Input [yellow] 16 2 38" xfId="5556"/>
    <cellStyle name="Input [yellow] 16 2 38 2" xfId="5557"/>
    <cellStyle name="Input [yellow] 16 2 39" xfId="5558"/>
    <cellStyle name="Input [yellow] 16 2 39 2" xfId="5559"/>
    <cellStyle name="Input [yellow] 16 2 4" xfId="5560"/>
    <cellStyle name="Input [yellow] 16 2 4 2" xfId="5561"/>
    <cellStyle name="Input [yellow] 16 2 40" xfId="5562"/>
    <cellStyle name="Input [yellow] 16 2 40 2" xfId="5563"/>
    <cellStyle name="Input [yellow] 16 2 41" xfId="5564"/>
    <cellStyle name="Input [yellow] 16 2 41 2" xfId="5565"/>
    <cellStyle name="Input [yellow] 16 2 42" xfId="5566"/>
    <cellStyle name="Input [yellow] 16 2 42 2" xfId="5567"/>
    <cellStyle name="Input [yellow] 16 2 43" xfId="5568"/>
    <cellStyle name="Input [yellow] 16 2 43 2" xfId="5569"/>
    <cellStyle name="Input [yellow] 16 2 44" xfId="5570"/>
    <cellStyle name="Input [yellow] 16 2 44 2" xfId="5571"/>
    <cellStyle name="Input [yellow] 16 2 45" xfId="5572"/>
    <cellStyle name="Input [yellow] 16 2 5" xfId="5573"/>
    <cellStyle name="Input [yellow] 16 2 5 2" xfId="5574"/>
    <cellStyle name="Input [yellow] 16 2 6" xfId="5575"/>
    <cellStyle name="Input [yellow] 16 2 6 2" xfId="5576"/>
    <cellStyle name="Input [yellow] 16 2 7" xfId="5577"/>
    <cellStyle name="Input [yellow] 16 2 7 2" xfId="5578"/>
    <cellStyle name="Input [yellow] 16 2 8" xfId="5579"/>
    <cellStyle name="Input [yellow] 16 2 8 2" xfId="5580"/>
    <cellStyle name="Input [yellow] 16 2 9" xfId="5581"/>
    <cellStyle name="Input [yellow] 16 2 9 2" xfId="5582"/>
    <cellStyle name="Input [yellow] 17" xfId="5583"/>
    <cellStyle name="Input [yellow] 17 2" xfId="5584"/>
    <cellStyle name="Input [yellow] 17 2 10" xfId="5585"/>
    <cellStyle name="Input [yellow] 17 2 10 2" xfId="5586"/>
    <cellStyle name="Input [yellow] 17 2 11" xfId="5587"/>
    <cellStyle name="Input [yellow] 17 2 11 2" xfId="5588"/>
    <cellStyle name="Input [yellow] 17 2 12" xfId="5589"/>
    <cellStyle name="Input [yellow] 17 2 12 2" xfId="5590"/>
    <cellStyle name="Input [yellow] 17 2 13" xfId="5591"/>
    <cellStyle name="Input [yellow] 17 2 13 2" xfId="5592"/>
    <cellStyle name="Input [yellow] 17 2 14" xfId="5593"/>
    <cellStyle name="Input [yellow] 17 2 14 2" xfId="5594"/>
    <cellStyle name="Input [yellow] 17 2 15" xfId="5595"/>
    <cellStyle name="Input [yellow] 17 2 15 2" xfId="5596"/>
    <cellStyle name="Input [yellow] 17 2 16" xfId="5597"/>
    <cellStyle name="Input [yellow] 17 2 16 2" xfId="5598"/>
    <cellStyle name="Input [yellow] 17 2 17" xfId="5599"/>
    <cellStyle name="Input [yellow] 17 2 17 2" xfId="5600"/>
    <cellStyle name="Input [yellow] 17 2 18" xfId="5601"/>
    <cellStyle name="Input [yellow] 17 2 18 2" xfId="5602"/>
    <cellStyle name="Input [yellow] 17 2 19" xfId="5603"/>
    <cellStyle name="Input [yellow] 17 2 19 2" xfId="5604"/>
    <cellStyle name="Input [yellow] 17 2 2" xfId="5605"/>
    <cellStyle name="Input [yellow] 17 2 2 10" xfId="5606"/>
    <cellStyle name="Input [yellow] 17 2 2 10 2" xfId="5607"/>
    <cellStyle name="Input [yellow] 17 2 2 11" xfId="5608"/>
    <cellStyle name="Input [yellow] 17 2 2 11 2" xfId="5609"/>
    <cellStyle name="Input [yellow] 17 2 2 12" xfId="5610"/>
    <cellStyle name="Input [yellow] 17 2 2 12 2" xfId="5611"/>
    <cellStyle name="Input [yellow] 17 2 2 13" xfId="5612"/>
    <cellStyle name="Input [yellow] 17 2 2 13 2" xfId="5613"/>
    <cellStyle name="Input [yellow] 17 2 2 14" xfId="5614"/>
    <cellStyle name="Input [yellow] 17 2 2 14 2" xfId="5615"/>
    <cellStyle name="Input [yellow] 17 2 2 15" xfId="5616"/>
    <cellStyle name="Input [yellow] 17 2 2 15 2" xfId="5617"/>
    <cellStyle name="Input [yellow] 17 2 2 16" xfId="5618"/>
    <cellStyle name="Input [yellow] 17 2 2 16 2" xfId="5619"/>
    <cellStyle name="Input [yellow] 17 2 2 17" xfId="5620"/>
    <cellStyle name="Input [yellow] 17 2 2 17 2" xfId="5621"/>
    <cellStyle name="Input [yellow] 17 2 2 18" xfId="5622"/>
    <cellStyle name="Input [yellow] 17 2 2 18 2" xfId="5623"/>
    <cellStyle name="Input [yellow] 17 2 2 19" xfId="5624"/>
    <cellStyle name="Input [yellow] 17 2 2 19 2" xfId="5625"/>
    <cellStyle name="Input [yellow] 17 2 2 2" xfId="5626"/>
    <cellStyle name="Input [yellow] 17 2 2 2 2" xfId="5627"/>
    <cellStyle name="Input [yellow] 17 2 2 20" xfId="5628"/>
    <cellStyle name="Input [yellow] 17 2 2 20 2" xfId="5629"/>
    <cellStyle name="Input [yellow] 17 2 2 21" xfId="5630"/>
    <cellStyle name="Input [yellow] 17 2 2 21 2" xfId="5631"/>
    <cellStyle name="Input [yellow] 17 2 2 22" xfId="5632"/>
    <cellStyle name="Input [yellow] 17 2 2 22 2" xfId="5633"/>
    <cellStyle name="Input [yellow] 17 2 2 23" xfId="5634"/>
    <cellStyle name="Input [yellow] 17 2 2 23 2" xfId="5635"/>
    <cellStyle name="Input [yellow] 17 2 2 24" xfId="5636"/>
    <cellStyle name="Input [yellow] 17 2 2 24 2" xfId="5637"/>
    <cellStyle name="Input [yellow] 17 2 2 25" xfId="5638"/>
    <cellStyle name="Input [yellow] 17 2 2 25 2" xfId="5639"/>
    <cellStyle name="Input [yellow] 17 2 2 26" xfId="5640"/>
    <cellStyle name="Input [yellow] 17 2 2 26 2" xfId="5641"/>
    <cellStyle name="Input [yellow] 17 2 2 27" xfId="5642"/>
    <cellStyle name="Input [yellow] 17 2 2 27 2" xfId="5643"/>
    <cellStyle name="Input [yellow] 17 2 2 28" xfId="5644"/>
    <cellStyle name="Input [yellow] 17 2 2 28 2" xfId="5645"/>
    <cellStyle name="Input [yellow] 17 2 2 29" xfId="5646"/>
    <cellStyle name="Input [yellow] 17 2 2 29 2" xfId="5647"/>
    <cellStyle name="Input [yellow] 17 2 2 3" xfId="5648"/>
    <cellStyle name="Input [yellow] 17 2 2 3 2" xfId="5649"/>
    <cellStyle name="Input [yellow] 17 2 2 30" xfId="5650"/>
    <cellStyle name="Input [yellow] 17 2 2 30 2" xfId="5651"/>
    <cellStyle name="Input [yellow] 17 2 2 31" xfId="5652"/>
    <cellStyle name="Input [yellow] 17 2 2 31 2" xfId="5653"/>
    <cellStyle name="Input [yellow] 17 2 2 32" xfId="5654"/>
    <cellStyle name="Input [yellow] 17 2 2 32 2" xfId="5655"/>
    <cellStyle name="Input [yellow] 17 2 2 33" xfId="5656"/>
    <cellStyle name="Input [yellow] 17 2 2 33 2" xfId="5657"/>
    <cellStyle name="Input [yellow] 17 2 2 34" xfId="5658"/>
    <cellStyle name="Input [yellow] 17 2 2 34 2" xfId="5659"/>
    <cellStyle name="Input [yellow] 17 2 2 35" xfId="5660"/>
    <cellStyle name="Input [yellow] 17 2 2 35 2" xfId="5661"/>
    <cellStyle name="Input [yellow] 17 2 2 36" xfId="5662"/>
    <cellStyle name="Input [yellow] 17 2 2 36 2" xfId="5663"/>
    <cellStyle name="Input [yellow] 17 2 2 37" xfId="5664"/>
    <cellStyle name="Input [yellow] 17 2 2 37 2" xfId="5665"/>
    <cellStyle name="Input [yellow] 17 2 2 38" xfId="5666"/>
    <cellStyle name="Input [yellow] 17 2 2 38 2" xfId="5667"/>
    <cellStyle name="Input [yellow] 17 2 2 39" xfId="5668"/>
    <cellStyle name="Input [yellow] 17 2 2 39 2" xfId="5669"/>
    <cellStyle name="Input [yellow] 17 2 2 4" xfId="5670"/>
    <cellStyle name="Input [yellow] 17 2 2 4 2" xfId="5671"/>
    <cellStyle name="Input [yellow] 17 2 2 40" xfId="5672"/>
    <cellStyle name="Input [yellow] 17 2 2 40 2" xfId="5673"/>
    <cellStyle name="Input [yellow] 17 2 2 41" xfId="5674"/>
    <cellStyle name="Input [yellow] 17 2 2 41 2" xfId="5675"/>
    <cellStyle name="Input [yellow] 17 2 2 42" xfId="5676"/>
    <cellStyle name="Input [yellow] 17 2 2 42 2" xfId="5677"/>
    <cellStyle name="Input [yellow] 17 2 2 43" xfId="5678"/>
    <cellStyle name="Input [yellow] 17 2 2 43 2" xfId="5679"/>
    <cellStyle name="Input [yellow] 17 2 2 44" xfId="5680"/>
    <cellStyle name="Input [yellow] 17 2 2 44 2" xfId="5681"/>
    <cellStyle name="Input [yellow] 17 2 2 45" xfId="5682"/>
    <cellStyle name="Input [yellow] 17 2 2 45 2" xfId="5683"/>
    <cellStyle name="Input [yellow] 17 2 2 46" xfId="5684"/>
    <cellStyle name="Input [yellow] 17 2 2 46 2" xfId="5685"/>
    <cellStyle name="Input [yellow] 17 2 2 47" xfId="5686"/>
    <cellStyle name="Input [yellow] 17 2 2 47 2" xfId="5687"/>
    <cellStyle name="Input [yellow] 17 2 2 48" xfId="5688"/>
    <cellStyle name="Input [yellow] 17 2 2 48 2" xfId="5689"/>
    <cellStyle name="Input [yellow] 17 2 2 49" xfId="5690"/>
    <cellStyle name="Input [yellow] 17 2 2 49 2" xfId="5691"/>
    <cellStyle name="Input [yellow] 17 2 2 5" xfId="5692"/>
    <cellStyle name="Input [yellow] 17 2 2 5 2" xfId="5693"/>
    <cellStyle name="Input [yellow] 17 2 2 50" xfId="5694"/>
    <cellStyle name="Input [yellow] 17 2 2 50 2" xfId="5695"/>
    <cellStyle name="Input [yellow] 17 2 2 51" xfId="5696"/>
    <cellStyle name="Input [yellow] 17 2 2 51 2" xfId="5697"/>
    <cellStyle name="Input [yellow] 17 2 2 52" xfId="5698"/>
    <cellStyle name="Input [yellow] 17 2 2 53" xfId="5699"/>
    <cellStyle name="Input [yellow] 17 2 2 53 2" xfId="5700"/>
    <cellStyle name="Input [yellow] 17 2 2 54" xfId="5701"/>
    <cellStyle name="Input [yellow] 17 2 2 54 2" xfId="5702"/>
    <cellStyle name="Input [yellow] 17 2 2 55" xfId="5703"/>
    <cellStyle name="Input [yellow] 17 2 2 55 2" xfId="5704"/>
    <cellStyle name="Input [yellow] 17 2 2 56" xfId="5705"/>
    <cellStyle name="Input [yellow] 17 2 2 56 2" xfId="5706"/>
    <cellStyle name="Input [yellow] 17 2 2 57" xfId="5707"/>
    <cellStyle name="Input [yellow] 17 2 2 57 2" xfId="5708"/>
    <cellStyle name="Input [yellow] 17 2 2 58" xfId="5709"/>
    <cellStyle name="Input [yellow] 17 2 2 58 2" xfId="5710"/>
    <cellStyle name="Input [yellow] 17 2 2 59" xfId="5711"/>
    <cellStyle name="Input [yellow] 17 2 2 59 2" xfId="5712"/>
    <cellStyle name="Input [yellow] 17 2 2 6" xfId="5713"/>
    <cellStyle name="Input [yellow] 17 2 2 6 2" xfId="5714"/>
    <cellStyle name="Input [yellow] 17 2 2 60" xfId="5715"/>
    <cellStyle name="Input [yellow] 17 2 2 60 2" xfId="5716"/>
    <cellStyle name="Input [yellow] 17 2 2 61" xfId="5717"/>
    <cellStyle name="Input [yellow] 17 2 2 61 2" xfId="5718"/>
    <cellStyle name="Input [yellow] 17 2 2 62" xfId="5719"/>
    <cellStyle name="Input [yellow] 17 2 2 62 2" xfId="5720"/>
    <cellStyle name="Input [yellow] 17 2 2 63" xfId="5721"/>
    <cellStyle name="Input [yellow] 17 2 2 7" xfId="5722"/>
    <cellStyle name="Input [yellow] 17 2 2 7 2" xfId="5723"/>
    <cellStyle name="Input [yellow] 17 2 2 8" xfId="5724"/>
    <cellStyle name="Input [yellow] 17 2 2 8 2" xfId="5725"/>
    <cellStyle name="Input [yellow] 17 2 2 9" xfId="5726"/>
    <cellStyle name="Input [yellow] 17 2 2 9 2" xfId="5727"/>
    <cellStyle name="Input [yellow] 17 2 20" xfId="5728"/>
    <cellStyle name="Input [yellow] 17 2 20 2" xfId="5729"/>
    <cellStyle name="Input [yellow] 17 2 21" xfId="5730"/>
    <cellStyle name="Input [yellow] 17 2 21 2" xfId="5731"/>
    <cellStyle name="Input [yellow] 17 2 22" xfId="5732"/>
    <cellStyle name="Input [yellow] 17 2 22 2" xfId="5733"/>
    <cellStyle name="Input [yellow] 17 2 23" xfId="5734"/>
    <cellStyle name="Input [yellow] 17 2 23 2" xfId="5735"/>
    <cellStyle name="Input [yellow] 17 2 24" xfId="5736"/>
    <cellStyle name="Input [yellow] 17 2 24 2" xfId="5737"/>
    <cellStyle name="Input [yellow] 17 2 25" xfId="5738"/>
    <cellStyle name="Input [yellow] 17 2 25 2" xfId="5739"/>
    <cellStyle name="Input [yellow] 17 2 26" xfId="5740"/>
    <cellStyle name="Input [yellow] 17 2 26 2" xfId="5741"/>
    <cellStyle name="Input [yellow] 17 2 27" xfId="5742"/>
    <cellStyle name="Input [yellow] 17 2 27 2" xfId="5743"/>
    <cellStyle name="Input [yellow] 17 2 28" xfId="5744"/>
    <cellStyle name="Input [yellow] 17 2 28 2" xfId="5745"/>
    <cellStyle name="Input [yellow] 17 2 29" xfId="5746"/>
    <cellStyle name="Input [yellow] 17 2 29 2" xfId="5747"/>
    <cellStyle name="Input [yellow] 17 2 3" xfId="5748"/>
    <cellStyle name="Input [yellow] 17 2 3 2" xfId="5749"/>
    <cellStyle name="Input [yellow] 17 2 30" xfId="5750"/>
    <cellStyle name="Input [yellow] 17 2 30 2" xfId="5751"/>
    <cellStyle name="Input [yellow] 17 2 31" xfId="5752"/>
    <cellStyle name="Input [yellow] 17 2 31 2" xfId="5753"/>
    <cellStyle name="Input [yellow] 17 2 32" xfId="5754"/>
    <cellStyle name="Input [yellow] 17 2 32 2" xfId="5755"/>
    <cellStyle name="Input [yellow] 17 2 33" xfId="5756"/>
    <cellStyle name="Input [yellow] 17 2 33 2" xfId="5757"/>
    <cellStyle name="Input [yellow] 17 2 34" xfId="5758"/>
    <cellStyle name="Input [yellow] 17 2 34 2" xfId="5759"/>
    <cellStyle name="Input [yellow] 17 2 35" xfId="5760"/>
    <cellStyle name="Input [yellow] 17 2 35 2" xfId="5761"/>
    <cellStyle name="Input [yellow] 17 2 36" xfId="5762"/>
    <cellStyle name="Input [yellow] 17 2 36 2" xfId="5763"/>
    <cellStyle name="Input [yellow] 17 2 37" xfId="5764"/>
    <cellStyle name="Input [yellow] 17 2 37 2" xfId="5765"/>
    <cellStyle name="Input [yellow] 17 2 38" xfId="5766"/>
    <cellStyle name="Input [yellow] 17 2 38 2" xfId="5767"/>
    <cellStyle name="Input [yellow] 17 2 39" xfId="5768"/>
    <cellStyle name="Input [yellow] 17 2 39 2" xfId="5769"/>
    <cellStyle name="Input [yellow] 17 2 4" xfId="5770"/>
    <cellStyle name="Input [yellow] 17 2 4 2" xfId="5771"/>
    <cellStyle name="Input [yellow] 17 2 40" xfId="5772"/>
    <cellStyle name="Input [yellow] 17 2 40 2" xfId="5773"/>
    <cellStyle name="Input [yellow] 17 2 41" xfId="5774"/>
    <cellStyle name="Input [yellow] 17 2 41 2" xfId="5775"/>
    <cellStyle name="Input [yellow] 17 2 42" xfId="5776"/>
    <cellStyle name="Input [yellow] 17 2 42 2" xfId="5777"/>
    <cellStyle name="Input [yellow] 17 2 43" xfId="5778"/>
    <cellStyle name="Input [yellow] 17 2 43 2" xfId="5779"/>
    <cellStyle name="Input [yellow] 17 2 44" xfId="5780"/>
    <cellStyle name="Input [yellow] 17 2 44 2" xfId="5781"/>
    <cellStyle name="Input [yellow] 17 2 45" xfId="5782"/>
    <cellStyle name="Input [yellow] 17 2 5" xfId="5783"/>
    <cellStyle name="Input [yellow] 17 2 5 2" xfId="5784"/>
    <cellStyle name="Input [yellow] 17 2 6" xfId="5785"/>
    <cellStyle name="Input [yellow] 17 2 6 2" xfId="5786"/>
    <cellStyle name="Input [yellow] 17 2 7" xfId="5787"/>
    <cellStyle name="Input [yellow] 17 2 7 2" xfId="5788"/>
    <cellStyle name="Input [yellow] 17 2 8" xfId="5789"/>
    <cellStyle name="Input [yellow] 17 2 8 2" xfId="5790"/>
    <cellStyle name="Input [yellow] 17 2 9" xfId="5791"/>
    <cellStyle name="Input [yellow] 17 2 9 2" xfId="5792"/>
    <cellStyle name="Input [yellow] 18" xfId="5793"/>
    <cellStyle name="Input [yellow] 18 2" xfId="5794"/>
    <cellStyle name="Input [yellow] 18 2 10" xfId="5795"/>
    <cellStyle name="Input [yellow] 18 2 10 2" xfId="5796"/>
    <cellStyle name="Input [yellow] 18 2 11" xfId="5797"/>
    <cellStyle name="Input [yellow] 18 2 11 2" xfId="5798"/>
    <cellStyle name="Input [yellow] 18 2 12" xfId="5799"/>
    <cellStyle name="Input [yellow] 18 2 12 2" xfId="5800"/>
    <cellStyle name="Input [yellow] 18 2 13" xfId="5801"/>
    <cellStyle name="Input [yellow] 18 2 13 2" xfId="5802"/>
    <cellStyle name="Input [yellow] 18 2 14" xfId="5803"/>
    <cellStyle name="Input [yellow] 18 2 14 2" xfId="5804"/>
    <cellStyle name="Input [yellow] 18 2 15" xfId="5805"/>
    <cellStyle name="Input [yellow] 18 2 15 2" xfId="5806"/>
    <cellStyle name="Input [yellow] 18 2 16" xfId="5807"/>
    <cellStyle name="Input [yellow] 18 2 16 2" xfId="5808"/>
    <cellStyle name="Input [yellow] 18 2 17" xfId="5809"/>
    <cellStyle name="Input [yellow] 18 2 17 2" xfId="5810"/>
    <cellStyle name="Input [yellow] 18 2 18" xfId="5811"/>
    <cellStyle name="Input [yellow] 18 2 18 2" xfId="5812"/>
    <cellStyle name="Input [yellow] 18 2 19" xfId="5813"/>
    <cellStyle name="Input [yellow] 18 2 19 2" xfId="5814"/>
    <cellStyle name="Input [yellow] 18 2 2" xfId="5815"/>
    <cellStyle name="Input [yellow] 18 2 2 10" xfId="5816"/>
    <cellStyle name="Input [yellow] 18 2 2 10 2" xfId="5817"/>
    <cellStyle name="Input [yellow] 18 2 2 11" xfId="5818"/>
    <cellStyle name="Input [yellow] 18 2 2 11 2" xfId="5819"/>
    <cellStyle name="Input [yellow] 18 2 2 12" xfId="5820"/>
    <cellStyle name="Input [yellow] 18 2 2 12 2" xfId="5821"/>
    <cellStyle name="Input [yellow] 18 2 2 13" xfId="5822"/>
    <cellStyle name="Input [yellow] 18 2 2 13 2" xfId="5823"/>
    <cellStyle name="Input [yellow] 18 2 2 14" xfId="5824"/>
    <cellStyle name="Input [yellow] 18 2 2 14 2" xfId="5825"/>
    <cellStyle name="Input [yellow] 18 2 2 15" xfId="5826"/>
    <cellStyle name="Input [yellow] 18 2 2 15 2" xfId="5827"/>
    <cellStyle name="Input [yellow] 18 2 2 16" xfId="5828"/>
    <cellStyle name="Input [yellow] 18 2 2 16 2" xfId="5829"/>
    <cellStyle name="Input [yellow] 18 2 2 17" xfId="5830"/>
    <cellStyle name="Input [yellow] 18 2 2 17 2" xfId="5831"/>
    <cellStyle name="Input [yellow] 18 2 2 18" xfId="5832"/>
    <cellStyle name="Input [yellow] 18 2 2 18 2" xfId="5833"/>
    <cellStyle name="Input [yellow] 18 2 2 19" xfId="5834"/>
    <cellStyle name="Input [yellow] 18 2 2 19 2" xfId="5835"/>
    <cellStyle name="Input [yellow] 18 2 2 2" xfId="5836"/>
    <cellStyle name="Input [yellow] 18 2 2 2 2" xfId="5837"/>
    <cellStyle name="Input [yellow] 18 2 2 20" xfId="5838"/>
    <cellStyle name="Input [yellow] 18 2 2 20 2" xfId="5839"/>
    <cellStyle name="Input [yellow] 18 2 2 21" xfId="5840"/>
    <cellStyle name="Input [yellow] 18 2 2 21 2" xfId="5841"/>
    <cellStyle name="Input [yellow] 18 2 2 22" xfId="5842"/>
    <cellStyle name="Input [yellow] 18 2 2 22 2" xfId="5843"/>
    <cellStyle name="Input [yellow] 18 2 2 23" xfId="5844"/>
    <cellStyle name="Input [yellow] 18 2 2 23 2" xfId="5845"/>
    <cellStyle name="Input [yellow] 18 2 2 24" xfId="5846"/>
    <cellStyle name="Input [yellow] 18 2 2 24 2" xfId="5847"/>
    <cellStyle name="Input [yellow] 18 2 2 25" xfId="5848"/>
    <cellStyle name="Input [yellow] 18 2 2 25 2" xfId="5849"/>
    <cellStyle name="Input [yellow] 18 2 2 26" xfId="5850"/>
    <cellStyle name="Input [yellow] 18 2 2 26 2" xfId="5851"/>
    <cellStyle name="Input [yellow] 18 2 2 27" xfId="5852"/>
    <cellStyle name="Input [yellow] 18 2 2 27 2" xfId="5853"/>
    <cellStyle name="Input [yellow] 18 2 2 28" xfId="5854"/>
    <cellStyle name="Input [yellow] 18 2 2 28 2" xfId="5855"/>
    <cellStyle name="Input [yellow] 18 2 2 29" xfId="5856"/>
    <cellStyle name="Input [yellow] 18 2 2 29 2" xfId="5857"/>
    <cellStyle name="Input [yellow] 18 2 2 3" xfId="5858"/>
    <cellStyle name="Input [yellow] 18 2 2 3 2" xfId="5859"/>
    <cellStyle name="Input [yellow] 18 2 2 30" xfId="5860"/>
    <cellStyle name="Input [yellow] 18 2 2 30 2" xfId="5861"/>
    <cellStyle name="Input [yellow] 18 2 2 31" xfId="5862"/>
    <cellStyle name="Input [yellow] 18 2 2 31 2" xfId="5863"/>
    <cellStyle name="Input [yellow] 18 2 2 32" xfId="5864"/>
    <cellStyle name="Input [yellow] 18 2 2 32 2" xfId="5865"/>
    <cellStyle name="Input [yellow] 18 2 2 33" xfId="5866"/>
    <cellStyle name="Input [yellow] 18 2 2 33 2" xfId="5867"/>
    <cellStyle name="Input [yellow] 18 2 2 34" xfId="5868"/>
    <cellStyle name="Input [yellow] 18 2 2 34 2" xfId="5869"/>
    <cellStyle name="Input [yellow] 18 2 2 35" xfId="5870"/>
    <cellStyle name="Input [yellow] 18 2 2 35 2" xfId="5871"/>
    <cellStyle name="Input [yellow] 18 2 2 36" xfId="5872"/>
    <cellStyle name="Input [yellow] 18 2 2 36 2" xfId="5873"/>
    <cellStyle name="Input [yellow] 18 2 2 37" xfId="5874"/>
    <cellStyle name="Input [yellow] 18 2 2 37 2" xfId="5875"/>
    <cellStyle name="Input [yellow] 18 2 2 38" xfId="5876"/>
    <cellStyle name="Input [yellow] 18 2 2 38 2" xfId="5877"/>
    <cellStyle name="Input [yellow] 18 2 2 39" xfId="5878"/>
    <cellStyle name="Input [yellow] 18 2 2 39 2" xfId="5879"/>
    <cellStyle name="Input [yellow] 18 2 2 4" xfId="5880"/>
    <cellStyle name="Input [yellow] 18 2 2 4 2" xfId="5881"/>
    <cellStyle name="Input [yellow] 18 2 2 40" xfId="5882"/>
    <cellStyle name="Input [yellow] 18 2 2 40 2" xfId="5883"/>
    <cellStyle name="Input [yellow] 18 2 2 41" xfId="5884"/>
    <cellStyle name="Input [yellow] 18 2 2 41 2" xfId="5885"/>
    <cellStyle name="Input [yellow] 18 2 2 42" xfId="5886"/>
    <cellStyle name="Input [yellow] 18 2 2 42 2" xfId="5887"/>
    <cellStyle name="Input [yellow] 18 2 2 43" xfId="5888"/>
    <cellStyle name="Input [yellow] 18 2 2 43 2" xfId="5889"/>
    <cellStyle name="Input [yellow] 18 2 2 44" xfId="5890"/>
    <cellStyle name="Input [yellow] 18 2 2 44 2" xfId="5891"/>
    <cellStyle name="Input [yellow] 18 2 2 45" xfId="5892"/>
    <cellStyle name="Input [yellow] 18 2 2 45 2" xfId="5893"/>
    <cellStyle name="Input [yellow] 18 2 2 46" xfId="5894"/>
    <cellStyle name="Input [yellow] 18 2 2 46 2" xfId="5895"/>
    <cellStyle name="Input [yellow] 18 2 2 47" xfId="5896"/>
    <cellStyle name="Input [yellow] 18 2 2 47 2" xfId="5897"/>
    <cellStyle name="Input [yellow] 18 2 2 48" xfId="5898"/>
    <cellStyle name="Input [yellow] 18 2 2 48 2" xfId="5899"/>
    <cellStyle name="Input [yellow] 18 2 2 49" xfId="5900"/>
    <cellStyle name="Input [yellow] 18 2 2 49 2" xfId="5901"/>
    <cellStyle name="Input [yellow] 18 2 2 5" xfId="5902"/>
    <cellStyle name="Input [yellow] 18 2 2 5 2" xfId="5903"/>
    <cellStyle name="Input [yellow] 18 2 2 50" xfId="5904"/>
    <cellStyle name="Input [yellow] 18 2 2 50 2" xfId="5905"/>
    <cellStyle name="Input [yellow] 18 2 2 51" xfId="5906"/>
    <cellStyle name="Input [yellow] 18 2 2 51 2" xfId="5907"/>
    <cellStyle name="Input [yellow] 18 2 2 52" xfId="5908"/>
    <cellStyle name="Input [yellow] 18 2 2 53" xfId="5909"/>
    <cellStyle name="Input [yellow] 18 2 2 53 2" xfId="5910"/>
    <cellStyle name="Input [yellow] 18 2 2 54" xfId="5911"/>
    <cellStyle name="Input [yellow] 18 2 2 54 2" xfId="5912"/>
    <cellStyle name="Input [yellow] 18 2 2 55" xfId="5913"/>
    <cellStyle name="Input [yellow] 18 2 2 55 2" xfId="5914"/>
    <cellStyle name="Input [yellow] 18 2 2 56" xfId="5915"/>
    <cellStyle name="Input [yellow] 18 2 2 56 2" xfId="5916"/>
    <cellStyle name="Input [yellow] 18 2 2 57" xfId="5917"/>
    <cellStyle name="Input [yellow] 18 2 2 57 2" xfId="5918"/>
    <cellStyle name="Input [yellow] 18 2 2 58" xfId="5919"/>
    <cellStyle name="Input [yellow] 18 2 2 58 2" xfId="5920"/>
    <cellStyle name="Input [yellow] 18 2 2 59" xfId="5921"/>
    <cellStyle name="Input [yellow] 18 2 2 59 2" xfId="5922"/>
    <cellStyle name="Input [yellow] 18 2 2 6" xfId="5923"/>
    <cellStyle name="Input [yellow] 18 2 2 6 2" xfId="5924"/>
    <cellStyle name="Input [yellow] 18 2 2 60" xfId="5925"/>
    <cellStyle name="Input [yellow] 18 2 2 60 2" xfId="5926"/>
    <cellStyle name="Input [yellow] 18 2 2 61" xfId="5927"/>
    <cellStyle name="Input [yellow] 18 2 2 61 2" xfId="5928"/>
    <cellStyle name="Input [yellow] 18 2 2 62" xfId="5929"/>
    <cellStyle name="Input [yellow] 18 2 2 62 2" xfId="5930"/>
    <cellStyle name="Input [yellow] 18 2 2 63" xfId="5931"/>
    <cellStyle name="Input [yellow] 18 2 2 7" xfId="5932"/>
    <cellStyle name="Input [yellow] 18 2 2 7 2" xfId="5933"/>
    <cellStyle name="Input [yellow] 18 2 2 8" xfId="5934"/>
    <cellStyle name="Input [yellow] 18 2 2 8 2" xfId="5935"/>
    <cellStyle name="Input [yellow] 18 2 2 9" xfId="5936"/>
    <cellStyle name="Input [yellow] 18 2 2 9 2" xfId="5937"/>
    <cellStyle name="Input [yellow] 18 2 20" xfId="5938"/>
    <cellStyle name="Input [yellow] 18 2 20 2" xfId="5939"/>
    <cellStyle name="Input [yellow] 18 2 21" xfId="5940"/>
    <cellStyle name="Input [yellow] 18 2 21 2" xfId="5941"/>
    <cellStyle name="Input [yellow] 18 2 22" xfId="5942"/>
    <cellStyle name="Input [yellow] 18 2 22 2" xfId="5943"/>
    <cellStyle name="Input [yellow] 18 2 23" xfId="5944"/>
    <cellStyle name="Input [yellow] 18 2 23 2" xfId="5945"/>
    <cellStyle name="Input [yellow] 18 2 24" xfId="5946"/>
    <cellStyle name="Input [yellow] 18 2 24 2" xfId="5947"/>
    <cellStyle name="Input [yellow] 18 2 25" xfId="5948"/>
    <cellStyle name="Input [yellow] 18 2 25 2" xfId="5949"/>
    <cellStyle name="Input [yellow] 18 2 26" xfId="5950"/>
    <cellStyle name="Input [yellow] 18 2 26 2" xfId="5951"/>
    <cellStyle name="Input [yellow] 18 2 27" xfId="5952"/>
    <cellStyle name="Input [yellow] 18 2 27 2" xfId="5953"/>
    <cellStyle name="Input [yellow] 18 2 28" xfId="5954"/>
    <cellStyle name="Input [yellow] 18 2 28 2" xfId="5955"/>
    <cellStyle name="Input [yellow] 18 2 29" xfId="5956"/>
    <cellStyle name="Input [yellow] 18 2 29 2" xfId="5957"/>
    <cellStyle name="Input [yellow] 18 2 3" xfId="5958"/>
    <cellStyle name="Input [yellow] 18 2 3 2" xfId="5959"/>
    <cellStyle name="Input [yellow] 18 2 30" xfId="5960"/>
    <cellStyle name="Input [yellow] 18 2 30 2" xfId="5961"/>
    <cellStyle name="Input [yellow] 18 2 31" xfId="5962"/>
    <cellStyle name="Input [yellow] 18 2 31 2" xfId="5963"/>
    <cellStyle name="Input [yellow] 18 2 32" xfId="5964"/>
    <cellStyle name="Input [yellow] 18 2 32 2" xfId="5965"/>
    <cellStyle name="Input [yellow] 18 2 33" xfId="5966"/>
    <cellStyle name="Input [yellow] 18 2 33 2" xfId="5967"/>
    <cellStyle name="Input [yellow] 18 2 34" xfId="5968"/>
    <cellStyle name="Input [yellow] 18 2 34 2" xfId="5969"/>
    <cellStyle name="Input [yellow] 18 2 35" xfId="5970"/>
    <cellStyle name="Input [yellow] 18 2 35 2" xfId="5971"/>
    <cellStyle name="Input [yellow] 18 2 36" xfId="5972"/>
    <cellStyle name="Input [yellow] 18 2 36 2" xfId="5973"/>
    <cellStyle name="Input [yellow] 18 2 37" xfId="5974"/>
    <cellStyle name="Input [yellow] 18 2 37 2" xfId="5975"/>
    <cellStyle name="Input [yellow] 18 2 38" xfId="5976"/>
    <cellStyle name="Input [yellow] 18 2 38 2" xfId="5977"/>
    <cellStyle name="Input [yellow] 18 2 39" xfId="5978"/>
    <cellStyle name="Input [yellow] 18 2 39 2" xfId="5979"/>
    <cellStyle name="Input [yellow] 18 2 4" xfId="5980"/>
    <cellStyle name="Input [yellow] 18 2 4 2" xfId="5981"/>
    <cellStyle name="Input [yellow] 18 2 40" xfId="5982"/>
    <cellStyle name="Input [yellow] 18 2 40 2" xfId="5983"/>
    <cellStyle name="Input [yellow] 18 2 41" xfId="5984"/>
    <cellStyle name="Input [yellow] 18 2 41 2" xfId="5985"/>
    <cellStyle name="Input [yellow] 18 2 42" xfId="5986"/>
    <cellStyle name="Input [yellow] 18 2 42 2" xfId="5987"/>
    <cellStyle name="Input [yellow] 18 2 43" xfId="5988"/>
    <cellStyle name="Input [yellow] 18 2 43 2" xfId="5989"/>
    <cellStyle name="Input [yellow] 18 2 44" xfId="5990"/>
    <cellStyle name="Input [yellow] 18 2 44 2" xfId="5991"/>
    <cellStyle name="Input [yellow] 18 2 45" xfId="5992"/>
    <cellStyle name="Input [yellow] 18 2 5" xfId="5993"/>
    <cellStyle name="Input [yellow] 18 2 5 2" xfId="5994"/>
    <cellStyle name="Input [yellow] 18 2 6" xfId="5995"/>
    <cellStyle name="Input [yellow] 18 2 6 2" xfId="5996"/>
    <cellStyle name="Input [yellow] 18 2 7" xfId="5997"/>
    <cellStyle name="Input [yellow] 18 2 7 2" xfId="5998"/>
    <cellStyle name="Input [yellow] 18 2 8" xfId="5999"/>
    <cellStyle name="Input [yellow] 18 2 8 2" xfId="6000"/>
    <cellStyle name="Input [yellow] 18 2 9" xfId="6001"/>
    <cellStyle name="Input [yellow] 18 2 9 2" xfId="6002"/>
    <cellStyle name="Input [yellow] 19" xfId="6003"/>
    <cellStyle name="Input [yellow] 19 2" xfId="6004"/>
    <cellStyle name="Input [yellow] 19 2 10" xfId="6005"/>
    <cellStyle name="Input [yellow] 19 2 10 2" xfId="6006"/>
    <cellStyle name="Input [yellow] 19 2 11" xfId="6007"/>
    <cellStyle name="Input [yellow] 19 2 11 2" xfId="6008"/>
    <cellStyle name="Input [yellow] 19 2 12" xfId="6009"/>
    <cellStyle name="Input [yellow] 19 2 12 2" xfId="6010"/>
    <cellStyle name="Input [yellow] 19 2 13" xfId="6011"/>
    <cellStyle name="Input [yellow] 19 2 13 2" xfId="6012"/>
    <cellStyle name="Input [yellow] 19 2 14" xfId="6013"/>
    <cellStyle name="Input [yellow] 19 2 14 2" xfId="6014"/>
    <cellStyle name="Input [yellow] 19 2 15" xfId="6015"/>
    <cellStyle name="Input [yellow] 19 2 15 2" xfId="6016"/>
    <cellStyle name="Input [yellow] 19 2 16" xfId="6017"/>
    <cellStyle name="Input [yellow] 19 2 16 2" xfId="6018"/>
    <cellStyle name="Input [yellow] 19 2 17" xfId="6019"/>
    <cellStyle name="Input [yellow] 19 2 17 2" xfId="6020"/>
    <cellStyle name="Input [yellow] 19 2 18" xfId="6021"/>
    <cellStyle name="Input [yellow] 19 2 18 2" xfId="6022"/>
    <cellStyle name="Input [yellow] 19 2 19" xfId="6023"/>
    <cellStyle name="Input [yellow] 19 2 19 2" xfId="6024"/>
    <cellStyle name="Input [yellow] 19 2 2" xfId="6025"/>
    <cellStyle name="Input [yellow] 19 2 2 10" xfId="6026"/>
    <cellStyle name="Input [yellow] 19 2 2 10 2" xfId="6027"/>
    <cellStyle name="Input [yellow] 19 2 2 11" xfId="6028"/>
    <cellStyle name="Input [yellow] 19 2 2 11 2" xfId="6029"/>
    <cellStyle name="Input [yellow] 19 2 2 12" xfId="6030"/>
    <cellStyle name="Input [yellow] 19 2 2 12 2" xfId="6031"/>
    <cellStyle name="Input [yellow] 19 2 2 13" xfId="6032"/>
    <cellStyle name="Input [yellow] 19 2 2 13 2" xfId="6033"/>
    <cellStyle name="Input [yellow] 19 2 2 14" xfId="6034"/>
    <cellStyle name="Input [yellow] 19 2 2 14 2" xfId="6035"/>
    <cellStyle name="Input [yellow] 19 2 2 15" xfId="6036"/>
    <cellStyle name="Input [yellow] 19 2 2 15 2" xfId="6037"/>
    <cellStyle name="Input [yellow] 19 2 2 16" xfId="6038"/>
    <cellStyle name="Input [yellow] 19 2 2 16 2" xfId="6039"/>
    <cellStyle name="Input [yellow] 19 2 2 17" xfId="6040"/>
    <cellStyle name="Input [yellow] 19 2 2 17 2" xfId="6041"/>
    <cellStyle name="Input [yellow] 19 2 2 18" xfId="6042"/>
    <cellStyle name="Input [yellow] 19 2 2 18 2" xfId="6043"/>
    <cellStyle name="Input [yellow] 19 2 2 19" xfId="6044"/>
    <cellStyle name="Input [yellow] 19 2 2 19 2" xfId="6045"/>
    <cellStyle name="Input [yellow] 19 2 2 2" xfId="6046"/>
    <cellStyle name="Input [yellow] 19 2 2 2 2" xfId="6047"/>
    <cellStyle name="Input [yellow] 19 2 2 20" xfId="6048"/>
    <cellStyle name="Input [yellow] 19 2 2 20 2" xfId="6049"/>
    <cellStyle name="Input [yellow] 19 2 2 21" xfId="6050"/>
    <cellStyle name="Input [yellow] 19 2 2 21 2" xfId="6051"/>
    <cellStyle name="Input [yellow] 19 2 2 22" xfId="6052"/>
    <cellStyle name="Input [yellow] 19 2 2 22 2" xfId="6053"/>
    <cellStyle name="Input [yellow] 19 2 2 23" xfId="6054"/>
    <cellStyle name="Input [yellow] 19 2 2 23 2" xfId="6055"/>
    <cellStyle name="Input [yellow] 19 2 2 24" xfId="6056"/>
    <cellStyle name="Input [yellow] 19 2 2 24 2" xfId="6057"/>
    <cellStyle name="Input [yellow] 19 2 2 25" xfId="6058"/>
    <cellStyle name="Input [yellow] 19 2 2 25 2" xfId="6059"/>
    <cellStyle name="Input [yellow] 19 2 2 26" xfId="6060"/>
    <cellStyle name="Input [yellow] 19 2 2 26 2" xfId="6061"/>
    <cellStyle name="Input [yellow] 19 2 2 27" xfId="6062"/>
    <cellStyle name="Input [yellow] 19 2 2 27 2" xfId="6063"/>
    <cellStyle name="Input [yellow] 19 2 2 28" xfId="6064"/>
    <cellStyle name="Input [yellow] 19 2 2 28 2" xfId="6065"/>
    <cellStyle name="Input [yellow] 19 2 2 29" xfId="6066"/>
    <cellStyle name="Input [yellow] 19 2 2 29 2" xfId="6067"/>
    <cellStyle name="Input [yellow] 19 2 2 3" xfId="6068"/>
    <cellStyle name="Input [yellow] 19 2 2 3 2" xfId="6069"/>
    <cellStyle name="Input [yellow] 19 2 2 30" xfId="6070"/>
    <cellStyle name="Input [yellow] 19 2 2 30 2" xfId="6071"/>
    <cellStyle name="Input [yellow] 19 2 2 31" xfId="6072"/>
    <cellStyle name="Input [yellow] 19 2 2 31 2" xfId="6073"/>
    <cellStyle name="Input [yellow] 19 2 2 32" xfId="6074"/>
    <cellStyle name="Input [yellow] 19 2 2 32 2" xfId="6075"/>
    <cellStyle name="Input [yellow] 19 2 2 33" xfId="6076"/>
    <cellStyle name="Input [yellow] 19 2 2 33 2" xfId="6077"/>
    <cellStyle name="Input [yellow] 19 2 2 34" xfId="6078"/>
    <cellStyle name="Input [yellow] 19 2 2 34 2" xfId="6079"/>
    <cellStyle name="Input [yellow] 19 2 2 35" xfId="6080"/>
    <cellStyle name="Input [yellow] 19 2 2 35 2" xfId="6081"/>
    <cellStyle name="Input [yellow] 19 2 2 36" xfId="6082"/>
    <cellStyle name="Input [yellow] 19 2 2 36 2" xfId="6083"/>
    <cellStyle name="Input [yellow] 19 2 2 37" xfId="6084"/>
    <cellStyle name="Input [yellow] 19 2 2 37 2" xfId="6085"/>
    <cellStyle name="Input [yellow] 19 2 2 38" xfId="6086"/>
    <cellStyle name="Input [yellow] 19 2 2 38 2" xfId="6087"/>
    <cellStyle name="Input [yellow] 19 2 2 39" xfId="6088"/>
    <cellStyle name="Input [yellow] 19 2 2 39 2" xfId="6089"/>
    <cellStyle name="Input [yellow] 19 2 2 4" xfId="6090"/>
    <cellStyle name="Input [yellow] 19 2 2 4 2" xfId="6091"/>
    <cellStyle name="Input [yellow] 19 2 2 40" xfId="6092"/>
    <cellStyle name="Input [yellow] 19 2 2 40 2" xfId="6093"/>
    <cellStyle name="Input [yellow] 19 2 2 41" xfId="6094"/>
    <cellStyle name="Input [yellow] 19 2 2 41 2" xfId="6095"/>
    <cellStyle name="Input [yellow] 19 2 2 42" xfId="6096"/>
    <cellStyle name="Input [yellow] 19 2 2 42 2" xfId="6097"/>
    <cellStyle name="Input [yellow] 19 2 2 43" xfId="6098"/>
    <cellStyle name="Input [yellow] 19 2 2 43 2" xfId="6099"/>
    <cellStyle name="Input [yellow] 19 2 2 44" xfId="6100"/>
    <cellStyle name="Input [yellow] 19 2 2 44 2" xfId="6101"/>
    <cellStyle name="Input [yellow] 19 2 2 45" xfId="6102"/>
    <cellStyle name="Input [yellow] 19 2 2 45 2" xfId="6103"/>
    <cellStyle name="Input [yellow] 19 2 2 46" xfId="6104"/>
    <cellStyle name="Input [yellow] 19 2 2 46 2" xfId="6105"/>
    <cellStyle name="Input [yellow] 19 2 2 47" xfId="6106"/>
    <cellStyle name="Input [yellow] 19 2 2 47 2" xfId="6107"/>
    <cellStyle name="Input [yellow] 19 2 2 48" xfId="6108"/>
    <cellStyle name="Input [yellow] 19 2 2 48 2" xfId="6109"/>
    <cellStyle name="Input [yellow] 19 2 2 49" xfId="6110"/>
    <cellStyle name="Input [yellow] 19 2 2 49 2" xfId="6111"/>
    <cellStyle name="Input [yellow] 19 2 2 5" xfId="6112"/>
    <cellStyle name="Input [yellow] 19 2 2 5 2" xfId="6113"/>
    <cellStyle name="Input [yellow] 19 2 2 50" xfId="6114"/>
    <cellStyle name="Input [yellow] 19 2 2 50 2" xfId="6115"/>
    <cellStyle name="Input [yellow] 19 2 2 51" xfId="6116"/>
    <cellStyle name="Input [yellow] 19 2 2 51 2" xfId="6117"/>
    <cellStyle name="Input [yellow] 19 2 2 52" xfId="6118"/>
    <cellStyle name="Input [yellow] 19 2 2 53" xfId="6119"/>
    <cellStyle name="Input [yellow] 19 2 2 53 2" xfId="6120"/>
    <cellStyle name="Input [yellow] 19 2 2 54" xfId="6121"/>
    <cellStyle name="Input [yellow] 19 2 2 54 2" xfId="6122"/>
    <cellStyle name="Input [yellow] 19 2 2 55" xfId="6123"/>
    <cellStyle name="Input [yellow] 19 2 2 55 2" xfId="6124"/>
    <cellStyle name="Input [yellow] 19 2 2 56" xfId="6125"/>
    <cellStyle name="Input [yellow] 19 2 2 56 2" xfId="6126"/>
    <cellStyle name="Input [yellow] 19 2 2 57" xfId="6127"/>
    <cellStyle name="Input [yellow] 19 2 2 57 2" xfId="6128"/>
    <cellStyle name="Input [yellow] 19 2 2 58" xfId="6129"/>
    <cellStyle name="Input [yellow] 19 2 2 58 2" xfId="6130"/>
    <cellStyle name="Input [yellow] 19 2 2 59" xfId="6131"/>
    <cellStyle name="Input [yellow] 19 2 2 59 2" xfId="6132"/>
    <cellStyle name="Input [yellow] 19 2 2 6" xfId="6133"/>
    <cellStyle name="Input [yellow] 19 2 2 6 2" xfId="6134"/>
    <cellStyle name="Input [yellow] 19 2 2 60" xfId="6135"/>
    <cellStyle name="Input [yellow] 19 2 2 60 2" xfId="6136"/>
    <cellStyle name="Input [yellow] 19 2 2 61" xfId="6137"/>
    <cellStyle name="Input [yellow] 19 2 2 61 2" xfId="6138"/>
    <cellStyle name="Input [yellow] 19 2 2 62" xfId="6139"/>
    <cellStyle name="Input [yellow] 19 2 2 62 2" xfId="6140"/>
    <cellStyle name="Input [yellow] 19 2 2 63" xfId="6141"/>
    <cellStyle name="Input [yellow] 19 2 2 7" xfId="6142"/>
    <cellStyle name="Input [yellow] 19 2 2 7 2" xfId="6143"/>
    <cellStyle name="Input [yellow] 19 2 2 8" xfId="6144"/>
    <cellStyle name="Input [yellow] 19 2 2 8 2" xfId="6145"/>
    <cellStyle name="Input [yellow] 19 2 2 9" xfId="6146"/>
    <cellStyle name="Input [yellow] 19 2 2 9 2" xfId="6147"/>
    <cellStyle name="Input [yellow] 19 2 20" xfId="6148"/>
    <cellStyle name="Input [yellow] 19 2 20 2" xfId="6149"/>
    <cellStyle name="Input [yellow] 19 2 21" xfId="6150"/>
    <cellStyle name="Input [yellow] 19 2 21 2" xfId="6151"/>
    <cellStyle name="Input [yellow] 19 2 22" xfId="6152"/>
    <cellStyle name="Input [yellow] 19 2 22 2" xfId="6153"/>
    <cellStyle name="Input [yellow] 19 2 23" xfId="6154"/>
    <cellStyle name="Input [yellow] 19 2 23 2" xfId="6155"/>
    <cellStyle name="Input [yellow] 19 2 24" xfId="6156"/>
    <cellStyle name="Input [yellow] 19 2 24 2" xfId="6157"/>
    <cellStyle name="Input [yellow] 19 2 25" xfId="6158"/>
    <cellStyle name="Input [yellow] 19 2 25 2" xfId="6159"/>
    <cellStyle name="Input [yellow] 19 2 26" xfId="6160"/>
    <cellStyle name="Input [yellow] 19 2 26 2" xfId="6161"/>
    <cellStyle name="Input [yellow] 19 2 27" xfId="6162"/>
    <cellStyle name="Input [yellow] 19 2 27 2" xfId="6163"/>
    <cellStyle name="Input [yellow] 19 2 28" xfId="6164"/>
    <cellStyle name="Input [yellow] 19 2 28 2" xfId="6165"/>
    <cellStyle name="Input [yellow] 19 2 29" xfId="6166"/>
    <cellStyle name="Input [yellow] 19 2 29 2" xfId="6167"/>
    <cellStyle name="Input [yellow] 19 2 3" xfId="6168"/>
    <cellStyle name="Input [yellow] 19 2 3 2" xfId="6169"/>
    <cellStyle name="Input [yellow] 19 2 30" xfId="6170"/>
    <cellStyle name="Input [yellow] 19 2 30 2" xfId="6171"/>
    <cellStyle name="Input [yellow] 19 2 31" xfId="6172"/>
    <cellStyle name="Input [yellow] 19 2 31 2" xfId="6173"/>
    <cellStyle name="Input [yellow] 19 2 32" xfId="6174"/>
    <cellStyle name="Input [yellow] 19 2 32 2" xfId="6175"/>
    <cellStyle name="Input [yellow] 19 2 33" xfId="6176"/>
    <cellStyle name="Input [yellow] 19 2 33 2" xfId="6177"/>
    <cellStyle name="Input [yellow] 19 2 34" xfId="6178"/>
    <cellStyle name="Input [yellow] 19 2 34 2" xfId="6179"/>
    <cellStyle name="Input [yellow] 19 2 35" xfId="6180"/>
    <cellStyle name="Input [yellow] 19 2 35 2" xfId="6181"/>
    <cellStyle name="Input [yellow] 19 2 36" xfId="6182"/>
    <cellStyle name="Input [yellow] 19 2 36 2" xfId="6183"/>
    <cellStyle name="Input [yellow] 19 2 37" xfId="6184"/>
    <cellStyle name="Input [yellow] 19 2 37 2" xfId="6185"/>
    <cellStyle name="Input [yellow] 19 2 38" xfId="6186"/>
    <cellStyle name="Input [yellow] 19 2 38 2" xfId="6187"/>
    <cellStyle name="Input [yellow] 19 2 39" xfId="6188"/>
    <cellStyle name="Input [yellow] 19 2 39 2" xfId="6189"/>
    <cellStyle name="Input [yellow] 19 2 4" xfId="6190"/>
    <cellStyle name="Input [yellow] 19 2 4 2" xfId="6191"/>
    <cellStyle name="Input [yellow] 19 2 40" xfId="6192"/>
    <cellStyle name="Input [yellow] 19 2 40 2" xfId="6193"/>
    <cellStyle name="Input [yellow] 19 2 41" xfId="6194"/>
    <cellStyle name="Input [yellow] 19 2 41 2" xfId="6195"/>
    <cellStyle name="Input [yellow] 19 2 42" xfId="6196"/>
    <cellStyle name="Input [yellow] 19 2 42 2" xfId="6197"/>
    <cellStyle name="Input [yellow] 19 2 43" xfId="6198"/>
    <cellStyle name="Input [yellow] 19 2 43 2" xfId="6199"/>
    <cellStyle name="Input [yellow] 19 2 44" xfId="6200"/>
    <cellStyle name="Input [yellow] 19 2 44 2" xfId="6201"/>
    <cellStyle name="Input [yellow] 19 2 45" xfId="6202"/>
    <cellStyle name="Input [yellow] 19 2 5" xfId="6203"/>
    <cellStyle name="Input [yellow] 19 2 5 2" xfId="6204"/>
    <cellStyle name="Input [yellow] 19 2 6" xfId="6205"/>
    <cellStyle name="Input [yellow] 19 2 6 2" xfId="6206"/>
    <cellStyle name="Input [yellow] 19 2 7" xfId="6207"/>
    <cellStyle name="Input [yellow] 19 2 7 2" xfId="6208"/>
    <cellStyle name="Input [yellow] 19 2 8" xfId="6209"/>
    <cellStyle name="Input [yellow] 19 2 8 2" xfId="6210"/>
    <cellStyle name="Input [yellow] 19 2 9" xfId="6211"/>
    <cellStyle name="Input [yellow] 19 2 9 2" xfId="6212"/>
    <cellStyle name="Input [yellow] 2" xfId="6213"/>
    <cellStyle name="Input [yellow] 2 2" xfId="6214"/>
    <cellStyle name="Input [yellow] 2 2 2" xfId="6215"/>
    <cellStyle name="Input [yellow] 2 2 2 10" xfId="6216"/>
    <cellStyle name="Input [yellow] 2 2 2 10 2" xfId="6217"/>
    <cellStyle name="Input [yellow] 2 2 2 11" xfId="6218"/>
    <cellStyle name="Input [yellow] 2 2 2 11 2" xfId="6219"/>
    <cellStyle name="Input [yellow] 2 2 2 12" xfId="6220"/>
    <cellStyle name="Input [yellow] 2 2 2 12 2" xfId="6221"/>
    <cellStyle name="Input [yellow] 2 2 2 13" xfId="6222"/>
    <cellStyle name="Input [yellow] 2 2 2 13 2" xfId="6223"/>
    <cellStyle name="Input [yellow] 2 2 2 14" xfId="6224"/>
    <cellStyle name="Input [yellow] 2 2 2 14 2" xfId="6225"/>
    <cellStyle name="Input [yellow] 2 2 2 15" xfId="6226"/>
    <cellStyle name="Input [yellow] 2 2 2 15 2" xfId="6227"/>
    <cellStyle name="Input [yellow] 2 2 2 16" xfId="6228"/>
    <cellStyle name="Input [yellow] 2 2 2 16 2" xfId="6229"/>
    <cellStyle name="Input [yellow] 2 2 2 17" xfId="6230"/>
    <cellStyle name="Input [yellow] 2 2 2 17 2" xfId="6231"/>
    <cellStyle name="Input [yellow] 2 2 2 18" xfId="6232"/>
    <cellStyle name="Input [yellow] 2 2 2 18 2" xfId="6233"/>
    <cellStyle name="Input [yellow] 2 2 2 19" xfId="6234"/>
    <cellStyle name="Input [yellow] 2 2 2 19 2" xfId="6235"/>
    <cellStyle name="Input [yellow] 2 2 2 2" xfId="6236"/>
    <cellStyle name="Input [yellow] 2 2 2 2 10" xfId="6237"/>
    <cellStyle name="Input [yellow] 2 2 2 2 10 2" xfId="6238"/>
    <cellStyle name="Input [yellow] 2 2 2 2 11" xfId="6239"/>
    <cellStyle name="Input [yellow] 2 2 2 2 11 2" xfId="6240"/>
    <cellStyle name="Input [yellow] 2 2 2 2 12" xfId="6241"/>
    <cellStyle name="Input [yellow] 2 2 2 2 12 2" xfId="6242"/>
    <cellStyle name="Input [yellow] 2 2 2 2 13" xfId="6243"/>
    <cellStyle name="Input [yellow] 2 2 2 2 13 2" xfId="6244"/>
    <cellStyle name="Input [yellow] 2 2 2 2 14" xfId="6245"/>
    <cellStyle name="Input [yellow] 2 2 2 2 14 2" xfId="6246"/>
    <cellStyle name="Input [yellow] 2 2 2 2 15" xfId="6247"/>
    <cellStyle name="Input [yellow] 2 2 2 2 15 2" xfId="6248"/>
    <cellStyle name="Input [yellow] 2 2 2 2 16" xfId="6249"/>
    <cellStyle name="Input [yellow] 2 2 2 2 16 2" xfId="6250"/>
    <cellStyle name="Input [yellow] 2 2 2 2 17" xfId="6251"/>
    <cellStyle name="Input [yellow] 2 2 2 2 17 2" xfId="6252"/>
    <cellStyle name="Input [yellow] 2 2 2 2 18" xfId="6253"/>
    <cellStyle name="Input [yellow] 2 2 2 2 18 2" xfId="6254"/>
    <cellStyle name="Input [yellow] 2 2 2 2 19" xfId="6255"/>
    <cellStyle name="Input [yellow] 2 2 2 2 19 2" xfId="6256"/>
    <cellStyle name="Input [yellow] 2 2 2 2 2" xfId="6257"/>
    <cellStyle name="Input [yellow] 2 2 2 2 2 2" xfId="6258"/>
    <cellStyle name="Input [yellow] 2 2 2 2 20" xfId="6259"/>
    <cellStyle name="Input [yellow] 2 2 2 2 20 2" xfId="6260"/>
    <cellStyle name="Input [yellow] 2 2 2 2 21" xfId="6261"/>
    <cellStyle name="Input [yellow] 2 2 2 2 21 2" xfId="6262"/>
    <cellStyle name="Input [yellow] 2 2 2 2 22" xfId="6263"/>
    <cellStyle name="Input [yellow] 2 2 2 2 22 2" xfId="6264"/>
    <cellStyle name="Input [yellow] 2 2 2 2 23" xfId="6265"/>
    <cellStyle name="Input [yellow] 2 2 2 2 23 2" xfId="6266"/>
    <cellStyle name="Input [yellow] 2 2 2 2 24" xfId="6267"/>
    <cellStyle name="Input [yellow] 2 2 2 2 24 2" xfId="6268"/>
    <cellStyle name="Input [yellow] 2 2 2 2 25" xfId="6269"/>
    <cellStyle name="Input [yellow] 2 2 2 2 25 2" xfId="6270"/>
    <cellStyle name="Input [yellow] 2 2 2 2 26" xfId="6271"/>
    <cellStyle name="Input [yellow] 2 2 2 2 26 2" xfId="6272"/>
    <cellStyle name="Input [yellow] 2 2 2 2 27" xfId="6273"/>
    <cellStyle name="Input [yellow] 2 2 2 2 27 2" xfId="6274"/>
    <cellStyle name="Input [yellow] 2 2 2 2 28" xfId="6275"/>
    <cellStyle name="Input [yellow] 2 2 2 2 28 2" xfId="6276"/>
    <cellStyle name="Input [yellow] 2 2 2 2 29" xfId="6277"/>
    <cellStyle name="Input [yellow] 2 2 2 2 29 2" xfId="6278"/>
    <cellStyle name="Input [yellow] 2 2 2 2 3" xfId="6279"/>
    <cellStyle name="Input [yellow] 2 2 2 2 3 2" xfId="6280"/>
    <cellStyle name="Input [yellow] 2 2 2 2 30" xfId="6281"/>
    <cellStyle name="Input [yellow] 2 2 2 2 30 2" xfId="6282"/>
    <cellStyle name="Input [yellow] 2 2 2 2 31" xfId="6283"/>
    <cellStyle name="Input [yellow] 2 2 2 2 31 2" xfId="6284"/>
    <cellStyle name="Input [yellow] 2 2 2 2 32" xfId="6285"/>
    <cellStyle name="Input [yellow] 2 2 2 2 32 2" xfId="6286"/>
    <cellStyle name="Input [yellow] 2 2 2 2 33" xfId="6287"/>
    <cellStyle name="Input [yellow] 2 2 2 2 33 2" xfId="6288"/>
    <cellStyle name="Input [yellow] 2 2 2 2 34" xfId="6289"/>
    <cellStyle name="Input [yellow] 2 2 2 2 34 2" xfId="6290"/>
    <cellStyle name="Input [yellow] 2 2 2 2 35" xfId="6291"/>
    <cellStyle name="Input [yellow] 2 2 2 2 35 2" xfId="6292"/>
    <cellStyle name="Input [yellow] 2 2 2 2 36" xfId="6293"/>
    <cellStyle name="Input [yellow] 2 2 2 2 36 2" xfId="6294"/>
    <cellStyle name="Input [yellow] 2 2 2 2 37" xfId="6295"/>
    <cellStyle name="Input [yellow] 2 2 2 2 37 2" xfId="6296"/>
    <cellStyle name="Input [yellow] 2 2 2 2 38" xfId="6297"/>
    <cellStyle name="Input [yellow] 2 2 2 2 38 2" xfId="6298"/>
    <cellStyle name="Input [yellow] 2 2 2 2 39" xfId="6299"/>
    <cellStyle name="Input [yellow] 2 2 2 2 39 2" xfId="6300"/>
    <cellStyle name="Input [yellow] 2 2 2 2 4" xfId="6301"/>
    <cellStyle name="Input [yellow] 2 2 2 2 4 2" xfId="6302"/>
    <cellStyle name="Input [yellow] 2 2 2 2 40" xfId="6303"/>
    <cellStyle name="Input [yellow] 2 2 2 2 40 2" xfId="6304"/>
    <cellStyle name="Input [yellow] 2 2 2 2 41" xfId="6305"/>
    <cellStyle name="Input [yellow] 2 2 2 2 41 2" xfId="6306"/>
    <cellStyle name="Input [yellow] 2 2 2 2 42" xfId="6307"/>
    <cellStyle name="Input [yellow] 2 2 2 2 42 2" xfId="6308"/>
    <cellStyle name="Input [yellow] 2 2 2 2 43" xfId="6309"/>
    <cellStyle name="Input [yellow] 2 2 2 2 43 2" xfId="6310"/>
    <cellStyle name="Input [yellow] 2 2 2 2 44" xfId="6311"/>
    <cellStyle name="Input [yellow] 2 2 2 2 44 2" xfId="6312"/>
    <cellStyle name="Input [yellow] 2 2 2 2 45" xfId="6313"/>
    <cellStyle name="Input [yellow] 2 2 2 2 45 2" xfId="6314"/>
    <cellStyle name="Input [yellow] 2 2 2 2 46" xfId="6315"/>
    <cellStyle name="Input [yellow] 2 2 2 2 46 2" xfId="6316"/>
    <cellStyle name="Input [yellow] 2 2 2 2 47" xfId="6317"/>
    <cellStyle name="Input [yellow] 2 2 2 2 47 2" xfId="6318"/>
    <cellStyle name="Input [yellow] 2 2 2 2 48" xfId="6319"/>
    <cellStyle name="Input [yellow] 2 2 2 2 48 2" xfId="6320"/>
    <cellStyle name="Input [yellow] 2 2 2 2 49" xfId="6321"/>
    <cellStyle name="Input [yellow] 2 2 2 2 49 2" xfId="6322"/>
    <cellStyle name="Input [yellow] 2 2 2 2 5" xfId="6323"/>
    <cellStyle name="Input [yellow] 2 2 2 2 5 2" xfId="6324"/>
    <cellStyle name="Input [yellow] 2 2 2 2 50" xfId="6325"/>
    <cellStyle name="Input [yellow] 2 2 2 2 50 2" xfId="6326"/>
    <cellStyle name="Input [yellow] 2 2 2 2 51" xfId="6327"/>
    <cellStyle name="Input [yellow] 2 2 2 2 51 2" xfId="6328"/>
    <cellStyle name="Input [yellow] 2 2 2 2 52" xfId="6329"/>
    <cellStyle name="Input [yellow] 2 2 2 2 53" xfId="6330"/>
    <cellStyle name="Input [yellow] 2 2 2 2 53 2" xfId="6331"/>
    <cellStyle name="Input [yellow] 2 2 2 2 54" xfId="6332"/>
    <cellStyle name="Input [yellow] 2 2 2 2 54 2" xfId="6333"/>
    <cellStyle name="Input [yellow] 2 2 2 2 55" xfId="6334"/>
    <cellStyle name="Input [yellow] 2 2 2 2 55 2" xfId="6335"/>
    <cellStyle name="Input [yellow] 2 2 2 2 56" xfId="6336"/>
    <cellStyle name="Input [yellow] 2 2 2 2 56 2" xfId="6337"/>
    <cellStyle name="Input [yellow] 2 2 2 2 57" xfId="6338"/>
    <cellStyle name="Input [yellow] 2 2 2 2 57 2" xfId="6339"/>
    <cellStyle name="Input [yellow] 2 2 2 2 58" xfId="6340"/>
    <cellStyle name="Input [yellow] 2 2 2 2 58 2" xfId="6341"/>
    <cellStyle name="Input [yellow] 2 2 2 2 59" xfId="6342"/>
    <cellStyle name="Input [yellow] 2 2 2 2 59 2" xfId="6343"/>
    <cellStyle name="Input [yellow] 2 2 2 2 6" xfId="6344"/>
    <cellStyle name="Input [yellow] 2 2 2 2 6 2" xfId="6345"/>
    <cellStyle name="Input [yellow] 2 2 2 2 60" xfId="6346"/>
    <cellStyle name="Input [yellow] 2 2 2 2 60 2" xfId="6347"/>
    <cellStyle name="Input [yellow] 2 2 2 2 61" xfId="6348"/>
    <cellStyle name="Input [yellow] 2 2 2 2 61 2" xfId="6349"/>
    <cellStyle name="Input [yellow] 2 2 2 2 62" xfId="6350"/>
    <cellStyle name="Input [yellow] 2 2 2 2 62 2" xfId="6351"/>
    <cellStyle name="Input [yellow] 2 2 2 2 63" xfId="6352"/>
    <cellStyle name="Input [yellow] 2 2 2 2 7" xfId="6353"/>
    <cellStyle name="Input [yellow] 2 2 2 2 7 2" xfId="6354"/>
    <cellStyle name="Input [yellow] 2 2 2 2 8" xfId="6355"/>
    <cellStyle name="Input [yellow] 2 2 2 2 8 2" xfId="6356"/>
    <cellStyle name="Input [yellow] 2 2 2 2 9" xfId="6357"/>
    <cellStyle name="Input [yellow] 2 2 2 2 9 2" xfId="6358"/>
    <cellStyle name="Input [yellow] 2 2 2 20" xfId="6359"/>
    <cellStyle name="Input [yellow] 2 2 2 20 2" xfId="6360"/>
    <cellStyle name="Input [yellow] 2 2 2 21" xfId="6361"/>
    <cellStyle name="Input [yellow] 2 2 2 21 2" xfId="6362"/>
    <cellStyle name="Input [yellow] 2 2 2 22" xfId="6363"/>
    <cellStyle name="Input [yellow] 2 2 2 22 2" xfId="6364"/>
    <cellStyle name="Input [yellow] 2 2 2 23" xfId="6365"/>
    <cellStyle name="Input [yellow] 2 2 2 23 2" xfId="6366"/>
    <cellStyle name="Input [yellow] 2 2 2 24" xfId="6367"/>
    <cellStyle name="Input [yellow] 2 2 2 24 2" xfId="6368"/>
    <cellStyle name="Input [yellow] 2 2 2 25" xfId="6369"/>
    <cellStyle name="Input [yellow] 2 2 2 25 2" xfId="6370"/>
    <cellStyle name="Input [yellow] 2 2 2 26" xfId="6371"/>
    <cellStyle name="Input [yellow] 2 2 2 26 2" xfId="6372"/>
    <cellStyle name="Input [yellow] 2 2 2 27" xfId="6373"/>
    <cellStyle name="Input [yellow] 2 2 2 27 2" xfId="6374"/>
    <cellStyle name="Input [yellow] 2 2 2 28" xfId="6375"/>
    <cellStyle name="Input [yellow] 2 2 2 28 2" xfId="6376"/>
    <cellStyle name="Input [yellow] 2 2 2 29" xfId="6377"/>
    <cellStyle name="Input [yellow] 2 2 2 29 2" xfId="6378"/>
    <cellStyle name="Input [yellow] 2 2 2 3" xfId="6379"/>
    <cellStyle name="Input [yellow] 2 2 2 3 2" xfId="6380"/>
    <cellStyle name="Input [yellow] 2 2 2 30" xfId="6381"/>
    <cellStyle name="Input [yellow] 2 2 2 30 2" xfId="6382"/>
    <cellStyle name="Input [yellow] 2 2 2 31" xfId="6383"/>
    <cellStyle name="Input [yellow] 2 2 2 31 2" xfId="6384"/>
    <cellStyle name="Input [yellow] 2 2 2 32" xfId="6385"/>
    <cellStyle name="Input [yellow] 2 2 2 32 2" xfId="6386"/>
    <cellStyle name="Input [yellow] 2 2 2 33" xfId="6387"/>
    <cellStyle name="Input [yellow] 2 2 2 33 2" xfId="6388"/>
    <cellStyle name="Input [yellow] 2 2 2 34" xfId="6389"/>
    <cellStyle name="Input [yellow] 2 2 2 34 2" xfId="6390"/>
    <cellStyle name="Input [yellow] 2 2 2 35" xfId="6391"/>
    <cellStyle name="Input [yellow] 2 2 2 35 2" xfId="6392"/>
    <cellStyle name="Input [yellow] 2 2 2 36" xfId="6393"/>
    <cellStyle name="Input [yellow] 2 2 2 36 2" xfId="6394"/>
    <cellStyle name="Input [yellow] 2 2 2 37" xfId="6395"/>
    <cellStyle name="Input [yellow] 2 2 2 37 2" xfId="6396"/>
    <cellStyle name="Input [yellow] 2 2 2 38" xfId="6397"/>
    <cellStyle name="Input [yellow] 2 2 2 38 2" xfId="6398"/>
    <cellStyle name="Input [yellow] 2 2 2 39" xfId="6399"/>
    <cellStyle name="Input [yellow] 2 2 2 39 2" xfId="6400"/>
    <cellStyle name="Input [yellow] 2 2 2 4" xfId="6401"/>
    <cellStyle name="Input [yellow] 2 2 2 4 2" xfId="6402"/>
    <cellStyle name="Input [yellow] 2 2 2 40" xfId="6403"/>
    <cellStyle name="Input [yellow] 2 2 2 40 2" xfId="6404"/>
    <cellStyle name="Input [yellow] 2 2 2 41" xfId="6405"/>
    <cellStyle name="Input [yellow] 2 2 2 41 2" xfId="6406"/>
    <cellStyle name="Input [yellow] 2 2 2 42" xfId="6407"/>
    <cellStyle name="Input [yellow] 2 2 2 42 2" xfId="6408"/>
    <cellStyle name="Input [yellow] 2 2 2 43" xfId="6409"/>
    <cellStyle name="Input [yellow] 2 2 2 43 2" xfId="6410"/>
    <cellStyle name="Input [yellow] 2 2 2 44" xfId="6411"/>
    <cellStyle name="Input [yellow] 2 2 2 44 2" xfId="6412"/>
    <cellStyle name="Input [yellow] 2 2 2 45" xfId="6413"/>
    <cellStyle name="Input [yellow] 2 2 2 5" xfId="6414"/>
    <cellStyle name="Input [yellow] 2 2 2 5 2" xfId="6415"/>
    <cellStyle name="Input [yellow] 2 2 2 6" xfId="6416"/>
    <cellStyle name="Input [yellow] 2 2 2 6 2" xfId="6417"/>
    <cellStyle name="Input [yellow] 2 2 2 7" xfId="6418"/>
    <cellStyle name="Input [yellow] 2 2 2 7 2" xfId="6419"/>
    <cellStyle name="Input [yellow] 2 2 2 8" xfId="6420"/>
    <cellStyle name="Input [yellow] 2 2 2 8 2" xfId="6421"/>
    <cellStyle name="Input [yellow] 2 2 2 9" xfId="6422"/>
    <cellStyle name="Input [yellow] 2 2 2 9 2" xfId="6423"/>
    <cellStyle name="Input [yellow] 2 3" xfId="6424"/>
    <cellStyle name="Input [yellow] 2 3 10" xfId="6425"/>
    <cellStyle name="Input [yellow] 2 3 10 2" xfId="6426"/>
    <cellStyle name="Input [yellow] 2 3 11" xfId="6427"/>
    <cellStyle name="Input [yellow] 2 3 11 2" xfId="6428"/>
    <cellStyle name="Input [yellow] 2 3 12" xfId="6429"/>
    <cellStyle name="Input [yellow] 2 3 12 2" xfId="6430"/>
    <cellStyle name="Input [yellow] 2 3 13" xfId="6431"/>
    <cellStyle name="Input [yellow] 2 3 13 2" xfId="6432"/>
    <cellStyle name="Input [yellow] 2 3 14" xfId="6433"/>
    <cellStyle name="Input [yellow] 2 3 14 2" xfId="6434"/>
    <cellStyle name="Input [yellow] 2 3 15" xfId="6435"/>
    <cellStyle name="Input [yellow] 2 3 15 2" xfId="6436"/>
    <cellStyle name="Input [yellow] 2 3 16" xfId="6437"/>
    <cellStyle name="Input [yellow] 2 3 16 2" xfId="6438"/>
    <cellStyle name="Input [yellow] 2 3 17" xfId="6439"/>
    <cellStyle name="Input [yellow] 2 3 17 2" xfId="6440"/>
    <cellStyle name="Input [yellow] 2 3 18" xfId="6441"/>
    <cellStyle name="Input [yellow] 2 3 18 2" xfId="6442"/>
    <cellStyle name="Input [yellow] 2 3 19" xfId="6443"/>
    <cellStyle name="Input [yellow] 2 3 19 2" xfId="6444"/>
    <cellStyle name="Input [yellow] 2 3 2" xfId="6445"/>
    <cellStyle name="Input [yellow] 2 3 2 10" xfId="6446"/>
    <cellStyle name="Input [yellow] 2 3 2 10 2" xfId="6447"/>
    <cellStyle name="Input [yellow] 2 3 2 11" xfId="6448"/>
    <cellStyle name="Input [yellow] 2 3 2 11 2" xfId="6449"/>
    <cellStyle name="Input [yellow] 2 3 2 12" xfId="6450"/>
    <cellStyle name="Input [yellow] 2 3 2 12 2" xfId="6451"/>
    <cellStyle name="Input [yellow] 2 3 2 13" xfId="6452"/>
    <cellStyle name="Input [yellow] 2 3 2 13 2" xfId="6453"/>
    <cellStyle name="Input [yellow] 2 3 2 14" xfId="6454"/>
    <cellStyle name="Input [yellow] 2 3 2 14 2" xfId="6455"/>
    <cellStyle name="Input [yellow] 2 3 2 15" xfId="6456"/>
    <cellStyle name="Input [yellow] 2 3 2 15 2" xfId="6457"/>
    <cellStyle name="Input [yellow] 2 3 2 16" xfId="6458"/>
    <cellStyle name="Input [yellow] 2 3 2 16 2" xfId="6459"/>
    <cellStyle name="Input [yellow] 2 3 2 17" xfId="6460"/>
    <cellStyle name="Input [yellow] 2 3 2 17 2" xfId="6461"/>
    <cellStyle name="Input [yellow] 2 3 2 18" xfId="6462"/>
    <cellStyle name="Input [yellow] 2 3 2 18 2" xfId="6463"/>
    <cellStyle name="Input [yellow] 2 3 2 19" xfId="6464"/>
    <cellStyle name="Input [yellow] 2 3 2 19 2" xfId="6465"/>
    <cellStyle name="Input [yellow] 2 3 2 2" xfId="6466"/>
    <cellStyle name="Input [yellow] 2 3 2 2 2" xfId="6467"/>
    <cellStyle name="Input [yellow] 2 3 2 20" xfId="6468"/>
    <cellStyle name="Input [yellow] 2 3 2 20 2" xfId="6469"/>
    <cellStyle name="Input [yellow] 2 3 2 21" xfId="6470"/>
    <cellStyle name="Input [yellow] 2 3 2 21 2" xfId="6471"/>
    <cellStyle name="Input [yellow] 2 3 2 22" xfId="6472"/>
    <cellStyle name="Input [yellow] 2 3 2 22 2" xfId="6473"/>
    <cellStyle name="Input [yellow] 2 3 2 23" xfId="6474"/>
    <cellStyle name="Input [yellow] 2 3 2 23 2" xfId="6475"/>
    <cellStyle name="Input [yellow] 2 3 2 24" xfId="6476"/>
    <cellStyle name="Input [yellow] 2 3 2 24 2" xfId="6477"/>
    <cellStyle name="Input [yellow] 2 3 2 25" xfId="6478"/>
    <cellStyle name="Input [yellow] 2 3 2 25 2" xfId="6479"/>
    <cellStyle name="Input [yellow] 2 3 2 26" xfId="6480"/>
    <cellStyle name="Input [yellow] 2 3 2 26 2" xfId="6481"/>
    <cellStyle name="Input [yellow] 2 3 2 27" xfId="6482"/>
    <cellStyle name="Input [yellow] 2 3 2 27 2" xfId="6483"/>
    <cellStyle name="Input [yellow] 2 3 2 28" xfId="6484"/>
    <cellStyle name="Input [yellow] 2 3 2 28 2" xfId="6485"/>
    <cellStyle name="Input [yellow] 2 3 2 29" xfId="6486"/>
    <cellStyle name="Input [yellow] 2 3 2 29 2" xfId="6487"/>
    <cellStyle name="Input [yellow] 2 3 2 3" xfId="6488"/>
    <cellStyle name="Input [yellow] 2 3 2 3 2" xfId="6489"/>
    <cellStyle name="Input [yellow] 2 3 2 30" xfId="6490"/>
    <cellStyle name="Input [yellow] 2 3 2 30 2" xfId="6491"/>
    <cellStyle name="Input [yellow] 2 3 2 31" xfId="6492"/>
    <cellStyle name="Input [yellow] 2 3 2 31 2" xfId="6493"/>
    <cellStyle name="Input [yellow] 2 3 2 32" xfId="6494"/>
    <cellStyle name="Input [yellow] 2 3 2 32 2" xfId="6495"/>
    <cellStyle name="Input [yellow] 2 3 2 33" xfId="6496"/>
    <cellStyle name="Input [yellow] 2 3 2 33 2" xfId="6497"/>
    <cellStyle name="Input [yellow] 2 3 2 34" xfId="6498"/>
    <cellStyle name="Input [yellow] 2 3 2 34 2" xfId="6499"/>
    <cellStyle name="Input [yellow] 2 3 2 35" xfId="6500"/>
    <cellStyle name="Input [yellow] 2 3 2 35 2" xfId="6501"/>
    <cellStyle name="Input [yellow] 2 3 2 36" xfId="6502"/>
    <cellStyle name="Input [yellow] 2 3 2 36 2" xfId="6503"/>
    <cellStyle name="Input [yellow] 2 3 2 37" xfId="6504"/>
    <cellStyle name="Input [yellow] 2 3 2 37 2" xfId="6505"/>
    <cellStyle name="Input [yellow] 2 3 2 38" xfId="6506"/>
    <cellStyle name="Input [yellow] 2 3 2 38 2" xfId="6507"/>
    <cellStyle name="Input [yellow] 2 3 2 39" xfId="6508"/>
    <cellStyle name="Input [yellow] 2 3 2 39 2" xfId="6509"/>
    <cellStyle name="Input [yellow] 2 3 2 4" xfId="6510"/>
    <cellStyle name="Input [yellow] 2 3 2 4 2" xfId="6511"/>
    <cellStyle name="Input [yellow] 2 3 2 40" xfId="6512"/>
    <cellStyle name="Input [yellow] 2 3 2 40 2" xfId="6513"/>
    <cellStyle name="Input [yellow] 2 3 2 41" xfId="6514"/>
    <cellStyle name="Input [yellow] 2 3 2 41 2" xfId="6515"/>
    <cellStyle name="Input [yellow] 2 3 2 42" xfId="6516"/>
    <cellStyle name="Input [yellow] 2 3 2 42 2" xfId="6517"/>
    <cellStyle name="Input [yellow] 2 3 2 43" xfId="6518"/>
    <cellStyle name="Input [yellow] 2 3 2 43 2" xfId="6519"/>
    <cellStyle name="Input [yellow] 2 3 2 44" xfId="6520"/>
    <cellStyle name="Input [yellow] 2 3 2 44 2" xfId="6521"/>
    <cellStyle name="Input [yellow] 2 3 2 45" xfId="6522"/>
    <cellStyle name="Input [yellow] 2 3 2 45 2" xfId="6523"/>
    <cellStyle name="Input [yellow] 2 3 2 46" xfId="6524"/>
    <cellStyle name="Input [yellow] 2 3 2 46 2" xfId="6525"/>
    <cellStyle name="Input [yellow] 2 3 2 47" xfId="6526"/>
    <cellStyle name="Input [yellow] 2 3 2 47 2" xfId="6527"/>
    <cellStyle name="Input [yellow] 2 3 2 48" xfId="6528"/>
    <cellStyle name="Input [yellow] 2 3 2 48 2" xfId="6529"/>
    <cellStyle name="Input [yellow] 2 3 2 49" xfId="6530"/>
    <cellStyle name="Input [yellow] 2 3 2 49 2" xfId="6531"/>
    <cellStyle name="Input [yellow] 2 3 2 5" xfId="6532"/>
    <cellStyle name="Input [yellow] 2 3 2 5 2" xfId="6533"/>
    <cellStyle name="Input [yellow] 2 3 2 50" xfId="6534"/>
    <cellStyle name="Input [yellow] 2 3 2 50 2" xfId="6535"/>
    <cellStyle name="Input [yellow] 2 3 2 51" xfId="6536"/>
    <cellStyle name="Input [yellow] 2 3 2 51 2" xfId="6537"/>
    <cellStyle name="Input [yellow] 2 3 2 52" xfId="6538"/>
    <cellStyle name="Input [yellow] 2 3 2 53" xfId="6539"/>
    <cellStyle name="Input [yellow] 2 3 2 53 2" xfId="6540"/>
    <cellStyle name="Input [yellow] 2 3 2 54" xfId="6541"/>
    <cellStyle name="Input [yellow] 2 3 2 54 2" xfId="6542"/>
    <cellStyle name="Input [yellow] 2 3 2 55" xfId="6543"/>
    <cellStyle name="Input [yellow] 2 3 2 55 2" xfId="6544"/>
    <cellStyle name="Input [yellow] 2 3 2 56" xfId="6545"/>
    <cellStyle name="Input [yellow] 2 3 2 56 2" xfId="6546"/>
    <cellStyle name="Input [yellow] 2 3 2 57" xfId="6547"/>
    <cellStyle name="Input [yellow] 2 3 2 57 2" xfId="6548"/>
    <cellStyle name="Input [yellow] 2 3 2 58" xfId="6549"/>
    <cellStyle name="Input [yellow] 2 3 2 58 2" xfId="6550"/>
    <cellStyle name="Input [yellow] 2 3 2 59" xfId="6551"/>
    <cellStyle name="Input [yellow] 2 3 2 59 2" xfId="6552"/>
    <cellStyle name="Input [yellow] 2 3 2 6" xfId="6553"/>
    <cellStyle name="Input [yellow] 2 3 2 6 2" xfId="6554"/>
    <cellStyle name="Input [yellow] 2 3 2 60" xfId="6555"/>
    <cellStyle name="Input [yellow] 2 3 2 60 2" xfId="6556"/>
    <cellStyle name="Input [yellow] 2 3 2 61" xfId="6557"/>
    <cellStyle name="Input [yellow] 2 3 2 61 2" xfId="6558"/>
    <cellStyle name="Input [yellow] 2 3 2 62" xfId="6559"/>
    <cellStyle name="Input [yellow] 2 3 2 62 2" xfId="6560"/>
    <cellStyle name="Input [yellow] 2 3 2 63" xfId="6561"/>
    <cellStyle name="Input [yellow] 2 3 2 7" xfId="6562"/>
    <cellStyle name="Input [yellow] 2 3 2 7 2" xfId="6563"/>
    <cellStyle name="Input [yellow] 2 3 2 8" xfId="6564"/>
    <cellStyle name="Input [yellow] 2 3 2 8 2" xfId="6565"/>
    <cellStyle name="Input [yellow] 2 3 2 9" xfId="6566"/>
    <cellStyle name="Input [yellow] 2 3 2 9 2" xfId="6567"/>
    <cellStyle name="Input [yellow] 2 3 20" xfId="6568"/>
    <cellStyle name="Input [yellow] 2 3 20 2" xfId="6569"/>
    <cellStyle name="Input [yellow] 2 3 21" xfId="6570"/>
    <cellStyle name="Input [yellow] 2 3 21 2" xfId="6571"/>
    <cellStyle name="Input [yellow] 2 3 22" xfId="6572"/>
    <cellStyle name="Input [yellow] 2 3 22 2" xfId="6573"/>
    <cellStyle name="Input [yellow] 2 3 23" xfId="6574"/>
    <cellStyle name="Input [yellow] 2 3 23 2" xfId="6575"/>
    <cellStyle name="Input [yellow] 2 3 24" xfId="6576"/>
    <cellStyle name="Input [yellow] 2 3 24 2" xfId="6577"/>
    <cellStyle name="Input [yellow] 2 3 25" xfId="6578"/>
    <cellStyle name="Input [yellow] 2 3 25 2" xfId="6579"/>
    <cellStyle name="Input [yellow] 2 3 26" xfId="6580"/>
    <cellStyle name="Input [yellow] 2 3 26 2" xfId="6581"/>
    <cellStyle name="Input [yellow] 2 3 27" xfId="6582"/>
    <cellStyle name="Input [yellow] 2 3 27 2" xfId="6583"/>
    <cellStyle name="Input [yellow] 2 3 28" xfId="6584"/>
    <cellStyle name="Input [yellow] 2 3 28 2" xfId="6585"/>
    <cellStyle name="Input [yellow] 2 3 29" xfId="6586"/>
    <cellStyle name="Input [yellow] 2 3 29 2" xfId="6587"/>
    <cellStyle name="Input [yellow] 2 3 3" xfId="6588"/>
    <cellStyle name="Input [yellow] 2 3 3 2" xfId="6589"/>
    <cellStyle name="Input [yellow] 2 3 30" xfId="6590"/>
    <cellStyle name="Input [yellow] 2 3 30 2" xfId="6591"/>
    <cellStyle name="Input [yellow] 2 3 31" xfId="6592"/>
    <cellStyle name="Input [yellow] 2 3 31 2" xfId="6593"/>
    <cellStyle name="Input [yellow] 2 3 32" xfId="6594"/>
    <cellStyle name="Input [yellow] 2 3 32 2" xfId="6595"/>
    <cellStyle name="Input [yellow] 2 3 33" xfId="6596"/>
    <cellStyle name="Input [yellow] 2 3 33 2" xfId="6597"/>
    <cellStyle name="Input [yellow] 2 3 34" xfId="6598"/>
    <cellStyle name="Input [yellow] 2 3 34 2" xfId="6599"/>
    <cellStyle name="Input [yellow] 2 3 35" xfId="6600"/>
    <cellStyle name="Input [yellow] 2 3 35 2" xfId="6601"/>
    <cellStyle name="Input [yellow] 2 3 36" xfId="6602"/>
    <cellStyle name="Input [yellow] 2 3 36 2" xfId="6603"/>
    <cellStyle name="Input [yellow] 2 3 37" xfId="6604"/>
    <cellStyle name="Input [yellow] 2 3 37 2" xfId="6605"/>
    <cellStyle name="Input [yellow] 2 3 38" xfId="6606"/>
    <cellStyle name="Input [yellow] 2 3 38 2" xfId="6607"/>
    <cellStyle name="Input [yellow] 2 3 39" xfId="6608"/>
    <cellStyle name="Input [yellow] 2 3 39 2" xfId="6609"/>
    <cellStyle name="Input [yellow] 2 3 4" xfId="6610"/>
    <cellStyle name="Input [yellow] 2 3 4 2" xfId="6611"/>
    <cellStyle name="Input [yellow] 2 3 40" xfId="6612"/>
    <cellStyle name="Input [yellow] 2 3 40 2" xfId="6613"/>
    <cellStyle name="Input [yellow] 2 3 41" xfId="6614"/>
    <cellStyle name="Input [yellow] 2 3 41 2" xfId="6615"/>
    <cellStyle name="Input [yellow] 2 3 42" xfId="6616"/>
    <cellStyle name="Input [yellow] 2 3 42 2" xfId="6617"/>
    <cellStyle name="Input [yellow] 2 3 43" xfId="6618"/>
    <cellStyle name="Input [yellow] 2 3 43 2" xfId="6619"/>
    <cellStyle name="Input [yellow] 2 3 44" xfId="6620"/>
    <cellStyle name="Input [yellow] 2 3 44 2" xfId="6621"/>
    <cellStyle name="Input [yellow] 2 3 45" xfId="6622"/>
    <cellStyle name="Input [yellow] 2 3 5" xfId="6623"/>
    <cellStyle name="Input [yellow] 2 3 5 2" xfId="6624"/>
    <cellStyle name="Input [yellow] 2 3 6" xfId="6625"/>
    <cellStyle name="Input [yellow] 2 3 6 2" xfId="6626"/>
    <cellStyle name="Input [yellow] 2 3 7" xfId="6627"/>
    <cellStyle name="Input [yellow] 2 3 7 2" xfId="6628"/>
    <cellStyle name="Input [yellow] 2 3 8" xfId="6629"/>
    <cellStyle name="Input [yellow] 2 3 8 2" xfId="6630"/>
    <cellStyle name="Input [yellow] 2 3 9" xfId="6631"/>
    <cellStyle name="Input [yellow] 2 3 9 2" xfId="6632"/>
    <cellStyle name="Input [yellow] 20" xfId="6633"/>
    <cellStyle name="Input [yellow] 20 2" xfId="6634"/>
    <cellStyle name="Input [yellow] 20 2 10" xfId="6635"/>
    <cellStyle name="Input [yellow] 20 2 10 2" xfId="6636"/>
    <cellStyle name="Input [yellow] 20 2 11" xfId="6637"/>
    <cellStyle name="Input [yellow] 20 2 11 2" xfId="6638"/>
    <cellStyle name="Input [yellow] 20 2 12" xfId="6639"/>
    <cellStyle name="Input [yellow] 20 2 12 2" xfId="6640"/>
    <cellStyle name="Input [yellow] 20 2 13" xfId="6641"/>
    <cellStyle name="Input [yellow] 20 2 13 2" xfId="6642"/>
    <cellStyle name="Input [yellow] 20 2 14" xfId="6643"/>
    <cellStyle name="Input [yellow] 20 2 14 2" xfId="6644"/>
    <cellStyle name="Input [yellow] 20 2 15" xfId="6645"/>
    <cellStyle name="Input [yellow] 20 2 15 2" xfId="6646"/>
    <cellStyle name="Input [yellow] 20 2 16" xfId="6647"/>
    <cellStyle name="Input [yellow] 20 2 16 2" xfId="6648"/>
    <cellStyle name="Input [yellow] 20 2 17" xfId="6649"/>
    <cellStyle name="Input [yellow] 20 2 17 2" xfId="6650"/>
    <cellStyle name="Input [yellow] 20 2 18" xfId="6651"/>
    <cellStyle name="Input [yellow] 20 2 18 2" xfId="6652"/>
    <cellStyle name="Input [yellow] 20 2 19" xfId="6653"/>
    <cellStyle name="Input [yellow] 20 2 19 2" xfId="6654"/>
    <cellStyle name="Input [yellow] 20 2 2" xfId="6655"/>
    <cellStyle name="Input [yellow] 20 2 2 10" xfId="6656"/>
    <cellStyle name="Input [yellow] 20 2 2 10 2" xfId="6657"/>
    <cellStyle name="Input [yellow] 20 2 2 11" xfId="6658"/>
    <cellStyle name="Input [yellow] 20 2 2 11 2" xfId="6659"/>
    <cellStyle name="Input [yellow] 20 2 2 12" xfId="6660"/>
    <cellStyle name="Input [yellow] 20 2 2 12 2" xfId="6661"/>
    <cellStyle name="Input [yellow] 20 2 2 13" xfId="6662"/>
    <cellStyle name="Input [yellow] 20 2 2 13 2" xfId="6663"/>
    <cellStyle name="Input [yellow] 20 2 2 14" xfId="6664"/>
    <cellStyle name="Input [yellow] 20 2 2 14 2" xfId="6665"/>
    <cellStyle name="Input [yellow] 20 2 2 15" xfId="6666"/>
    <cellStyle name="Input [yellow] 20 2 2 15 2" xfId="6667"/>
    <cellStyle name="Input [yellow] 20 2 2 16" xfId="6668"/>
    <cellStyle name="Input [yellow] 20 2 2 16 2" xfId="6669"/>
    <cellStyle name="Input [yellow] 20 2 2 17" xfId="6670"/>
    <cellStyle name="Input [yellow] 20 2 2 17 2" xfId="6671"/>
    <cellStyle name="Input [yellow] 20 2 2 18" xfId="6672"/>
    <cellStyle name="Input [yellow] 20 2 2 18 2" xfId="6673"/>
    <cellStyle name="Input [yellow] 20 2 2 19" xfId="6674"/>
    <cellStyle name="Input [yellow] 20 2 2 19 2" xfId="6675"/>
    <cellStyle name="Input [yellow] 20 2 2 2" xfId="6676"/>
    <cellStyle name="Input [yellow] 20 2 2 2 2" xfId="6677"/>
    <cellStyle name="Input [yellow] 20 2 2 20" xfId="6678"/>
    <cellStyle name="Input [yellow] 20 2 2 20 2" xfId="6679"/>
    <cellStyle name="Input [yellow] 20 2 2 21" xfId="6680"/>
    <cellStyle name="Input [yellow] 20 2 2 21 2" xfId="6681"/>
    <cellStyle name="Input [yellow] 20 2 2 22" xfId="6682"/>
    <cellStyle name="Input [yellow] 20 2 2 22 2" xfId="6683"/>
    <cellStyle name="Input [yellow] 20 2 2 23" xfId="6684"/>
    <cellStyle name="Input [yellow] 20 2 2 23 2" xfId="6685"/>
    <cellStyle name="Input [yellow] 20 2 2 24" xfId="6686"/>
    <cellStyle name="Input [yellow] 20 2 2 24 2" xfId="6687"/>
    <cellStyle name="Input [yellow] 20 2 2 25" xfId="6688"/>
    <cellStyle name="Input [yellow] 20 2 2 25 2" xfId="6689"/>
    <cellStyle name="Input [yellow] 20 2 2 26" xfId="6690"/>
    <cellStyle name="Input [yellow] 20 2 2 26 2" xfId="6691"/>
    <cellStyle name="Input [yellow] 20 2 2 27" xfId="6692"/>
    <cellStyle name="Input [yellow] 20 2 2 27 2" xfId="6693"/>
    <cellStyle name="Input [yellow] 20 2 2 28" xfId="6694"/>
    <cellStyle name="Input [yellow] 20 2 2 28 2" xfId="6695"/>
    <cellStyle name="Input [yellow] 20 2 2 29" xfId="6696"/>
    <cellStyle name="Input [yellow] 20 2 2 29 2" xfId="6697"/>
    <cellStyle name="Input [yellow] 20 2 2 3" xfId="6698"/>
    <cellStyle name="Input [yellow] 20 2 2 3 2" xfId="6699"/>
    <cellStyle name="Input [yellow] 20 2 2 30" xfId="6700"/>
    <cellStyle name="Input [yellow] 20 2 2 30 2" xfId="6701"/>
    <cellStyle name="Input [yellow] 20 2 2 31" xfId="6702"/>
    <cellStyle name="Input [yellow] 20 2 2 31 2" xfId="6703"/>
    <cellStyle name="Input [yellow] 20 2 2 32" xfId="6704"/>
    <cellStyle name="Input [yellow] 20 2 2 32 2" xfId="6705"/>
    <cellStyle name="Input [yellow] 20 2 2 33" xfId="6706"/>
    <cellStyle name="Input [yellow] 20 2 2 33 2" xfId="6707"/>
    <cellStyle name="Input [yellow] 20 2 2 34" xfId="6708"/>
    <cellStyle name="Input [yellow] 20 2 2 34 2" xfId="6709"/>
    <cellStyle name="Input [yellow] 20 2 2 35" xfId="6710"/>
    <cellStyle name="Input [yellow] 20 2 2 35 2" xfId="6711"/>
    <cellStyle name="Input [yellow] 20 2 2 36" xfId="6712"/>
    <cellStyle name="Input [yellow] 20 2 2 36 2" xfId="6713"/>
    <cellStyle name="Input [yellow] 20 2 2 37" xfId="6714"/>
    <cellStyle name="Input [yellow] 20 2 2 37 2" xfId="6715"/>
    <cellStyle name="Input [yellow] 20 2 2 38" xfId="6716"/>
    <cellStyle name="Input [yellow] 20 2 2 38 2" xfId="6717"/>
    <cellStyle name="Input [yellow] 20 2 2 39" xfId="6718"/>
    <cellStyle name="Input [yellow] 20 2 2 39 2" xfId="6719"/>
    <cellStyle name="Input [yellow] 20 2 2 4" xfId="6720"/>
    <cellStyle name="Input [yellow] 20 2 2 4 2" xfId="6721"/>
    <cellStyle name="Input [yellow] 20 2 2 40" xfId="6722"/>
    <cellStyle name="Input [yellow] 20 2 2 40 2" xfId="6723"/>
    <cellStyle name="Input [yellow] 20 2 2 41" xfId="6724"/>
    <cellStyle name="Input [yellow] 20 2 2 41 2" xfId="6725"/>
    <cellStyle name="Input [yellow] 20 2 2 42" xfId="6726"/>
    <cellStyle name="Input [yellow] 20 2 2 42 2" xfId="6727"/>
    <cellStyle name="Input [yellow] 20 2 2 43" xfId="6728"/>
    <cellStyle name="Input [yellow] 20 2 2 43 2" xfId="6729"/>
    <cellStyle name="Input [yellow] 20 2 2 44" xfId="6730"/>
    <cellStyle name="Input [yellow] 20 2 2 44 2" xfId="6731"/>
    <cellStyle name="Input [yellow] 20 2 2 45" xfId="6732"/>
    <cellStyle name="Input [yellow] 20 2 2 45 2" xfId="6733"/>
    <cellStyle name="Input [yellow] 20 2 2 46" xfId="6734"/>
    <cellStyle name="Input [yellow] 20 2 2 46 2" xfId="6735"/>
    <cellStyle name="Input [yellow] 20 2 2 47" xfId="6736"/>
    <cellStyle name="Input [yellow] 20 2 2 47 2" xfId="6737"/>
    <cellStyle name="Input [yellow] 20 2 2 48" xfId="6738"/>
    <cellStyle name="Input [yellow] 20 2 2 48 2" xfId="6739"/>
    <cellStyle name="Input [yellow] 20 2 2 49" xfId="6740"/>
    <cellStyle name="Input [yellow] 20 2 2 49 2" xfId="6741"/>
    <cellStyle name="Input [yellow] 20 2 2 5" xfId="6742"/>
    <cellStyle name="Input [yellow] 20 2 2 5 2" xfId="6743"/>
    <cellStyle name="Input [yellow] 20 2 2 50" xfId="6744"/>
    <cellStyle name="Input [yellow] 20 2 2 50 2" xfId="6745"/>
    <cellStyle name="Input [yellow] 20 2 2 51" xfId="6746"/>
    <cellStyle name="Input [yellow] 20 2 2 51 2" xfId="6747"/>
    <cellStyle name="Input [yellow] 20 2 2 52" xfId="6748"/>
    <cellStyle name="Input [yellow] 20 2 2 53" xfId="6749"/>
    <cellStyle name="Input [yellow] 20 2 2 53 2" xfId="6750"/>
    <cellStyle name="Input [yellow] 20 2 2 54" xfId="6751"/>
    <cellStyle name="Input [yellow] 20 2 2 54 2" xfId="6752"/>
    <cellStyle name="Input [yellow] 20 2 2 55" xfId="6753"/>
    <cellStyle name="Input [yellow] 20 2 2 55 2" xfId="6754"/>
    <cellStyle name="Input [yellow] 20 2 2 56" xfId="6755"/>
    <cellStyle name="Input [yellow] 20 2 2 56 2" xfId="6756"/>
    <cellStyle name="Input [yellow] 20 2 2 57" xfId="6757"/>
    <cellStyle name="Input [yellow] 20 2 2 57 2" xfId="6758"/>
    <cellStyle name="Input [yellow] 20 2 2 58" xfId="6759"/>
    <cellStyle name="Input [yellow] 20 2 2 58 2" xfId="6760"/>
    <cellStyle name="Input [yellow] 20 2 2 59" xfId="6761"/>
    <cellStyle name="Input [yellow] 20 2 2 59 2" xfId="6762"/>
    <cellStyle name="Input [yellow] 20 2 2 6" xfId="6763"/>
    <cellStyle name="Input [yellow] 20 2 2 6 2" xfId="6764"/>
    <cellStyle name="Input [yellow] 20 2 2 60" xfId="6765"/>
    <cellStyle name="Input [yellow] 20 2 2 60 2" xfId="6766"/>
    <cellStyle name="Input [yellow] 20 2 2 61" xfId="6767"/>
    <cellStyle name="Input [yellow] 20 2 2 61 2" xfId="6768"/>
    <cellStyle name="Input [yellow] 20 2 2 62" xfId="6769"/>
    <cellStyle name="Input [yellow] 20 2 2 62 2" xfId="6770"/>
    <cellStyle name="Input [yellow] 20 2 2 63" xfId="6771"/>
    <cellStyle name="Input [yellow] 20 2 2 7" xfId="6772"/>
    <cellStyle name="Input [yellow] 20 2 2 7 2" xfId="6773"/>
    <cellStyle name="Input [yellow] 20 2 2 8" xfId="6774"/>
    <cellStyle name="Input [yellow] 20 2 2 8 2" xfId="6775"/>
    <cellStyle name="Input [yellow] 20 2 2 9" xfId="6776"/>
    <cellStyle name="Input [yellow] 20 2 2 9 2" xfId="6777"/>
    <cellStyle name="Input [yellow] 20 2 20" xfId="6778"/>
    <cellStyle name="Input [yellow] 20 2 20 2" xfId="6779"/>
    <cellStyle name="Input [yellow] 20 2 21" xfId="6780"/>
    <cellStyle name="Input [yellow] 20 2 21 2" xfId="6781"/>
    <cellStyle name="Input [yellow] 20 2 22" xfId="6782"/>
    <cellStyle name="Input [yellow] 20 2 22 2" xfId="6783"/>
    <cellStyle name="Input [yellow] 20 2 23" xfId="6784"/>
    <cellStyle name="Input [yellow] 20 2 23 2" xfId="6785"/>
    <cellStyle name="Input [yellow] 20 2 24" xfId="6786"/>
    <cellStyle name="Input [yellow] 20 2 24 2" xfId="6787"/>
    <cellStyle name="Input [yellow] 20 2 25" xfId="6788"/>
    <cellStyle name="Input [yellow] 20 2 25 2" xfId="6789"/>
    <cellStyle name="Input [yellow] 20 2 26" xfId="6790"/>
    <cellStyle name="Input [yellow] 20 2 26 2" xfId="6791"/>
    <cellStyle name="Input [yellow] 20 2 27" xfId="6792"/>
    <cellStyle name="Input [yellow] 20 2 27 2" xfId="6793"/>
    <cellStyle name="Input [yellow] 20 2 28" xfId="6794"/>
    <cellStyle name="Input [yellow] 20 2 28 2" xfId="6795"/>
    <cellStyle name="Input [yellow] 20 2 29" xfId="6796"/>
    <cellStyle name="Input [yellow] 20 2 29 2" xfId="6797"/>
    <cellStyle name="Input [yellow] 20 2 3" xfId="6798"/>
    <cellStyle name="Input [yellow] 20 2 3 2" xfId="6799"/>
    <cellStyle name="Input [yellow] 20 2 30" xfId="6800"/>
    <cellStyle name="Input [yellow] 20 2 30 2" xfId="6801"/>
    <cellStyle name="Input [yellow] 20 2 31" xfId="6802"/>
    <cellStyle name="Input [yellow] 20 2 31 2" xfId="6803"/>
    <cellStyle name="Input [yellow] 20 2 32" xfId="6804"/>
    <cellStyle name="Input [yellow] 20 2 32 2" xfId="6805"/>
    <cellStyle name="Input [yellow] 20 2 33" xfId="6806"/>
    <cellStyle name="Input [yellow] 20 2 33 2" xfId="6807"/>
    <cellStyle name="Input [yellow] 20 2 34" xfId="6808"/>
    <cellStyle name="Input [yellow] 20 2 34 2" xfId="6809"/>
    <cellStyle name="Input [yellow] 20 2 35" xfId="6810"/>
    <cellStyle name="Input [yellow] 20 2 35 2" xfId="6811"/>
    <cellStyle name="Input [yellow] 20 2 36" xfId="6812"/>
    <cellStyle name="Input [yellow] 20 2 36 2" xfId="6813"/>
    <cellStyle name="Input [yellow] 20 2 37" xfId="6814"/>
    <cellStyle name="Input [yellow] 20 2 37 2" xfId="6815"/>
    <cellStyle name="Input [yellow] 20 2 38" xfId="6816"/>
    <cellStyle name="Input [yellow] 20 2 38 2" xfId="6817"/>
    <cellStyle name="Input [yellow] 20 2 39" xfId="6818"/>
    <cellStyle name="Input [yellow] 20 2 39 2" xfId="6819"/>
    <cellStyle name="Input [yellow] 20 2 4" xfId="6820"/>
    <cellStyle name="Input [yellow] 20 2 4 2" xfId="6821"/>
    <cellStyle name="Input [yellow] 20 2 40" xfId="6822"/>
    <cellStyle name="Input [yellow] 20 2 40 2" xfId="6823"/>
    <cellStyle name="Input [yellow] 20 2 41" xfId="6824"/>
    <cellStyle name="Input [yellow] 20 2 41 2" xfId="6825"/>
    <cellStyle name="Input [yellow] 20 2 42" xfId="6826"/>
    <cellStyle name="Input [yellow] 20 2 42 2" xfId="6827"/>
    <cellStyle name="Input [yellow] 20 2 43" xfId="6828"/>
    <cellStyle name="Input [yellow] 20 2 43 2" xfId="6829"/>
    <cellStyle name="Input [yellow] 20 2 44" xfId="6830"/>
    <cellStyle name="Input [yellow] 20 2 44 2" xfId="6831"/>
    <cellStyle name="Input [yellow] 20 2 45" xfId="6832"/>
    <cellStyle name="Input [yellow] 20 2 5" xfId="6833"/>
    <cellStyle name="Input [yellow] 20 2 5 2" xfId="6834"/>
    <cellStyle name="Input [yellow] 20 2 6" xfId="6835"/>
    <cellStyle name="Input [yellow] 20 2 6 2" xfId="6836"/>
    <cellStyle name="Input [yellow] 20 2 7" xfId="6837"/>
    <cellStyle name="Input [yellow] 20 2 7 2" xfId="6838"/>
    <cellStyle name="Input [yellow] 20 2 8" xfId="6839"/>
    <cellStyle name="Input [yellow] 20 2 8 2" xfId="6840"/>
    <cellStyle name="Input [yellow] 20 2 9" xfId="6841"/>
    <cellStyle name="Input [yellow] 20 2 9 2" xfId="6842"/>
    <cellStyle name="Input [yellow] 21" xfId="6843"/>
    <cellStyle name="Input [yellow] 21 2" xfId="6844"/>
    <cellStyle name="Input [yellow] 21 2 10" xfId="6845"/>
    <cellStyle name="Input [yellow] 21 2 10 2" xfId="6846"/>
    <cellStyle name="Input [yellow] 21 2 11" xfId="6847"/>
    <cellStyle name="Input [yellow] 21 2 11 2" xfId="6848"/>
    <cellStyle name="Input [yellow] 21 2 12" xfId="6849"/>
    <cellStyle name="Input [yellow] 21 2 12 2" xfId="6850"/>
    <cellStyle name="Input [yellow] 21 2 13" xfId="6851"/>
    <cellStyle name="Input [yellow] 21 2 13 2" xfId="6852"/>
    <cellStyle name="Input [yellow] 21 2 14" xfId="6853"/>
    <cellStyle name="Input [yellow] 21 2 14 2" xfId="6854"/>
    <cellStyle name="Input [yellow] 21 2 15" xfId="6855"/>
    <cellStyle name="Input [yellow] 21 2 15 2" xfId="6856"/>
    <cellStyle name="Input [yellow] 21 2 16" xfId="6857"/>
    <cellStyle name="Input [yellow] 21 2 16 2" xfId="6858"/>
    <cellStyle name="Input [yellow] 21 2 17" xfId="6859"/>
    <cellStyle name="Input [yellow] 21 2 17 2" xfId="6860"/>
    <cellStyle name="Input [yellow] 21 2 18" xfId="6861"/>
    <cellStyle name="Input [yellow] 21 2 18 2" xfId="6862"/>
    <cellStyle name="Input [yellow] 21 2 19" xfId="6863"/>
    <cellStyle name="Input [yellow] 21 2 19 2" xfId="6864"/>
    <cellStyle name="Input [yellow] 21 2 2" xfId="6865"/>
    <cellStyle name="Input [yellow] 21 2 2 10" xfId="6866"/>
    <cellStyle name="Input [yellow] 21 2 2 10 2" xfId="6867"/>
    <cellStyle name="Input [yellow] 21 2 2 11" xfId="6868"/>
    <cellStyle name="Input [yellow] 21 2 2 11 2" xfId="6869"/>
    <cellStyle name="Input [yellow] 21 2 2 12" xfId="6870"/>
    <cellStyle name="Input [yellow] 21 2 2 12 2" xfId="6871"/>
    <cellStyle name="Input [yellow] 21 2 2 13" xfId="6872"/>
    <cellStyle name="Input [yellow] 21 2 2 13 2" xfId="6873"/>
    <cellStyle name="Input [yellow] 21 2 2 14" xfId="6874"/>
    <cellStyle name="Input [yellow] 21 2 2 14 2" xfId="6875"/>
    <cellStyle name="Input [yellow] 21 2 2 15" xfId="6876"/>
    <cellStyle name="Input [yellow] 21 2 2 15 2" xfId="6877"/>
    <cellStyle name="Input [yellow] 21 2 2 16" xfId="6878"/>
    <cellStyle name="Input [yellow] 21 2 2 16 2" xfId="6879"/>
    <cellStyle name="Input [yellow] 21 2 2 17" xfId="6880"/>
    <cellStyle name="Input [yellow] 21 2 2 17 2" xfId="6881"/>
    <cellStyle name="Input [yellow] 21 2 2 18" xfId="6882"/>
    <cellStyle name="Input [yellow] 21 2 2 18 2" xfId="6883"/>
    <cellStyle name="Input [yellow] 21 2 2 19" xfId="6884"/>
    <cellStyle name="Input [yellow] 21 2 2 19 2" xfId="6885"/>
    <cellStyle name="Input [yellow] 21 2 2 2" xfId="6886"/>
    <cellStyle name="Input [yellow] 21 2 2 2 2" xfId="6887"/>
    <cellStyle name="Input [yellow] 21 2 2 20" xfId="6888"/>
    <cellStyle name="Input [yellow] 21 2 2 20 2" xfId="6889"/>
    <cellStyle name="Input [yellow] 21 2 2 21" xfId="6890"/>
    <cellStyle name="Input [yellow] 21 2 2 21 2" xfId="6891"/>
    <cellStyle name="Input [yellow] 21 2 2 22" xfId="6892"/>
    <cellStyle name="Input [yellow] 21 2 2 22 2" xfId="6893"/>
    <cellStyle name="Input [yellow] 21 2 2 23" xfId="6894"/>
    <cellStyle name="Input [yellow] 21 2 2 23 2" xfId="6895"/>
    <cellStyle name="Input [yellow] 21 2 2 24" xfId="6896"/>
    <cellStyle name="Input [yellow] 21 2 2 24 2" xfId="6897"/>
    <cellStyle name="Input [yellow] 21 2 2 25" xfId="6898"/>
    <cellStyle name="Input [yellow] 21 2 2 25 2" xfId="6899"/>
    <cellStyle name="Input [yellow] 21 2 2 26" xfId="6900"/>
    <cellStyle name="Input [yellow] 21 2 2 26 2" xfId="6901"/>
    <cellStyle name="Input [yellow] 21 2 2 27" xfId="6902"/>
    <cellStyle name="Input [yellow] 21 2 2 27 2" xfId="6903"/>
    <cellStyle name="Input [yellow] 21 2 2 28" xfId="6904"/>
    <cellStyle name="Input [yellow] 21 2 2 28 2" xfId="6905"/>
    <cellStyle name="Input [yellow] 21 2 2 29" xfId="6906"/>
    <cellStyle name="Input [yellow] 21 2 2 29 2" xfId="6907"/>
    <cellStyle name="Input [yellow] 21 2 2 3" xfId="6908"/>
    <cellStyle name="Input [yellow] 21 2 2 3 2" xfId="6909"/>
    <cellStyle name="Input [yellow] 21 2 2 30" xfId="6910"/>
    <cellStyle name="Input [yellow] 21 2 2 30 2" xfId="6911"/>
    <cellStyle name="Input [yellow] 21 2 2 31" xfId="6912"/>
    <cellStyle name="Input [yellow] 21 2 2 31 2" xfId="6913"/>
    <cellStyle name="Input [yellow] 21 2 2 32" xfId="6914"/>
    <cellStyle name="Input [yellow] 21 2 2 32 2" xfId="6915"/>
    <cellStyle name="Input [yellow] 21 2 2 33" xfId="6916"/>
    <cellStyle name="Input [yellow] 21 2 2 33 2" xfId="6917"/>
    <cellStyle name="Input [yellow] 21 2 2 34" xfId="6918"/>
    <cellStyle name="Input [yellow] 21 2 2 34 2" xfId="6919"/>
    <cellStyle name="Input [yellow] 21 2 2 35" xfId="6920"/>
    <cellStyle name="Input [yellow] 21 2 2 35 2" xfId="6921"/>
    <cellStyle name="Input [yellow] 21 2 2 36" xfId="6922"/>
    <cellStyle name="Input [yellow] 21 2 2 36 2" xfId="6923"/>
    <cellStyle name="Input [yellow] 21 2 2 37" xfId="6924"/>
    <cellStyle name="Input [yellow] 21 2 2 37 2" xfId="6925"/>
    <cellStyle name="Input [yellow] 21 2 2 38" xfId="6926"/>
    <cellStyle name="Input [yellow] 21 2 2 38 2" xfId="6927"/>
    <cellStyle name="Input [yellow] 21 2 2 39" xfId="6928"/>
    <cellStyle name="Input [yellow] 21 2 2 39 2" xfId="6929"/>
    <cellStyle name="Input [yellow] 21 2 2 4" xfId="6930"/>
    <cellStyle name="Input [yellow] 21 2 2 4 2" xfId="6931"/>
    <cellStyle name="Input [yellow] 21 2 2 40" xfId="6932"/>
    <cellStyle name="Input [yellow] 21 2 2 40 2" xfId="6933"/>
    <cellStyle name="Input [yellow] 21 2 2 41" xfId="6934"/>
    <cellStyle name="Input [yellow] 21 2 2 41 2" xfId="6935"/>
    <cellStyle name="Input [yellow] 21 2 2 42" xfId="6936"/>
    <cellStyle name="Input [yellow] 21 2 2 42 2" xfId="6937"/>
    <cellStyle name="Input [yellow] 21 2 2 43" xfId="6938"/>
    <cellStyle name="Input [yellow] 21 2 2 43 2" xfId="6939"/>
    <cellStyle name="Input [yellow] 21 2 2 44" xfId="6940"/>
    <cellStyle name="Input [yellow] 21 2 2 44 2" xfId="6941"/>
    <cellStyle name="Input [yellow] 21 2 2 45" xfId="6942"/>
    <cellStyle name="Input [yellow] 21 2 2 45 2" xfId="6943"/>
    <cellStyle name="Input [yellow] 21 2 2 46" xfId="6944"/>
    <cellStyle name="Input [yellow] 21 2 2 46 2" xfId="6945"/>
    <cellStyle name="Input [yellow] 21 2 2 47" xfId="6946"/>
    <cellStyle name="Input [yellow] 21 2 2 47 2" xfId="6947"/>
    <cellStyle name="Input [yellow] 21 2 2 48" xfId="6948"/>
    <cellStyle name="Input [yellow] 21 2 2 48 2" xfId="6949"/>
    <cellStyle name="Input [yellow] 21 2 2 49" xfId="6950"/>
    <cellStyle name="Input [yellow] 21 2 2 49 2" xfId="6951"/>
    <cellStyle name="Input [yellow] 21 2 2 5" xfId="6952"/>
    <cellStyle name="Input [yellow] 21 2 2 5 2" xfId="6953"/>
    <cellStyle name="Input [yellow] 21 2 2 50" xfId="6954"/>
    <cellStyle name="Input [yellow] 21 2 2 50 2" xfId="6955"/>
    <cellStyle name="Input [yellow] 21 2 2 51" xfId="6956"/>
    <cellStyle name="Input [yellow] 21 2 2 51 2" xfId="6957"/>
    <cellStyle name="Input [yellow] 21 2 2 52" xfId="6958"/>
    <cellStyle name="Input [yellow] 21 2 2 53" xfId="6959"/>
    <cellStyle name="Input [yellow] 21 2 2 53 2" xfId="6960"/>
    <cellStyle name="Input [yellow] 21 2 2 54" xfId="6961"/>
    <cellStyle name="Input [yellow] 21 2 2 54 2" xfId="6962"/>
    <cellStyle name="Input [yellow] 21 2 2 55" xfId="6963"/>
    <cellStyle name="Input [yellow] 21 2 2 55 2" xfId="6964"/>
    <cellStyle name="Input [yellow] 21 2 2 56" xfId="6965"/>
    <cellStyle name="Input [yellow] 21 2 2 56 2" xfId="6966"/>
    <cellStyle name="Input [yellow] 21 2 2 57" xfId="6967"/>
    <cellStyle name="Input [yellow] 21 2 2 57 2" xfId="6968"/>
    <cellStyle name="Input [yellow] 21 2 2 58" xfId="6969"/>
    <cellStyle name="Input [yellow] 21 2 2 58 2" xfId="6970"/>
    <cellStyle name="Input [yellow] 21 2 2 59" xfId="6971"/>
    <cellStyle name="Input [yellow] 21 2 2 59 2" xfId="6972"/>
    <cellStyle name="Input [yellow] 21 2 2 6" xfId="6973"/>
    <cellStyle name="Input [yellow] 21 2 2 6 2" xfId="6974"/>
    <cellStyle name="Input [yellow] 21 2 2 60" xfId="6975"/>
    <cellStyle name="Input [yellow] 21 2 2 60 2" xfId="6976"/>
    <cellStyle name="Input [yellow] 21 2 2 61" xfId="6977"/>
    <cellStyle name="Input [yellow] 21 2 2 61 2" xfId="6978"/>
    <cellStyle name="Input [yellow] 21 2 2 62" xfId="6979"/>
    <cellStyle name="Input [yellow] 21 2 2 62 2" xfId="6980"/>
    <cellStyle name="Input [yellow] 21 2 2 63" xfId="6981"/>
    <cellStyle name="Input [yellow] 21 2 2 7" xfId="6982"/>
    <cellStyle name="Input [yellow] 21 2 2 7 2" xfId="6983"/>
    <cellStyle name="Input [yellow] 21 2 2 8" xfId="6984"/>
    <cellStyle name="Input [yellow] 21 2 2 8 2" xfId="6985"/>
    <cellStyle name="Input [yellow] 21 2 2 9" xfId="6986"/>
    <cellStyle name="Input [yellow] 21 2 2 9 2" xfId="6987"/>
    <cellStyle name="Input [yellow] 21 2 20" xfId="6988"/>
    <cellStyle name="Input [yellow] 21 2 20 2" xfId="6989"/>
    <cellStyle name="Input [yellow] 21 2 21" xfId="6990"/>
    <cellStyle name="Input [yellow] 21 2 21 2" xfId="6991"/>
    <cellStyle name="Input [yellow] 21 2 22" xfId="6992"/>
    <cellStyle name="Input [yellow] 21 2 22 2" xfId="6993"/>
    <cellStyle name="Input [yellow] 21 2 23" xfId="6994"/>
    <cellStyle name="Input [yellow] 21 2 23 2" xfId="6995"/>
    <cellStyle name="Input [yellow] 21 2 24" xfId="6996"/>
    <cellStyle name="Input [yellow] 21 2 24 2" xfId="6997"/>
    <cellStyle name="Input [yellow] 21 2 25" xfId="6998"/>
    <cellStyle name="Input [yellow] 21 2 25 2" xfId="6999"/>
    <cellStyle name="Input [yellow] 21 2 26" xfId="7000"/>
    <cellStyle name="Input [yellow] 21 2 26 2" xfId="7001"/>
    <cellStyle name="Input [yellow] 21 2 27" xfId="7002"/>
    <cellStyle name="Input [yellow] 21 2 27 2" xfId="7003"/>
    <cellStyle name="Input [yellow] 21 2 28" xfId="7004"/>
    <cellStyle name="Input [yellow] 21 2 28 2" xfId="7005"/>
    <cellStyle name="Input [yellow] 21 2 29" xfId="7006"/>
    <cellStyle name="Input [yellow] 21 2 29 2" xfId="7007"/>
    <cellStyle name="Input [yellow] 21 2 3" xfId="7008"/>
    <cellStyle name="Input [yellow] 21 2 3 2" xfId="7009"/>
    <cellStyle name="Input [yellow] 21 2 30" xfId="7010"/>
    <cellStyle name="Input [yellow] 21 2 30 2" xfId="7011"/>
    <cellStyle name="Input [yellow] 21 2 31" xfId="7012"/>
    <cellStyle name="Input [yellow] 21 2 31 2" xfId="7013"/>
    <cellStyle name="Input [yellow] 21 2 32" xfId="7014"/>
    <cellStyle name="Input [yellow] 21 2 32 2" xfId="7015"/>
    <cellStyle name="Input [yellow] 21 2 33" xfId="7016"/>
    <cellStyle name="Input [yellow] 21 2 33 2" xfId="7017"/>
    <cellStyle name="Input [yellow] 21 2 34" xfId="7018"/>
    <cellStyle name="Input [yellow] 21 2 34 2" xfId="7019"/>
    <cellStyle name="Input [yellow] 21 2 35" xfId="7020"/>
    <cellStyle name="Input [yellow] 21 2 35 2" xfId="7021"/>
    <cellStyle name="Input [yellow] 21 2 36" xfId="7022"/>
    <cellStyle name="Input [yellow] 21 2 36 2" xfId="7023"/>
    <cellStyle name="Input [yellow] 21 2 37" xfId="7024"/>
    <cellStyle name="Input [yellow] 21 2 37 2" xfId="7025"/>
    <cellStyle name="Input [yellow] 21 2 38" xfId="7026"/>
    <cellStyle name="Input [yellow] 21 2 38 2" xfId="7027"/>
    <cellStyle name="Input [yellow] 21 2 39" xfId="7028"/>
    <cellStyle name="Input [yellow] 21 2 39 2" xfId="7029"/>
    <cellStyle name="Input [yellow] 21 2 4" xfId="7030"/>
    <cellStyle name="Input [yellow] 21 2 4 2" xfId="7031"/>
    <cellStyle name="Input [yellow] 21 2 40" xfId="7032"/>
    <cellStyle name="Input [yellow] 21 2 40 2" xfId="7033"/>
    <cellStyle name="Input [yellow] 21 2 41" xfId="7034"/>
    <cellStyle name="Input [yellow] 21 2 41 2" xfId="7035"/>
    <cellStyle name="Input [yellow] 21 2 42" xfId="7036"/>
    <cellStyle name="Input [yellow] 21 2 42 2" xfId="7037"/>
    <cellStyle name="Input [yellow] 21 2 43" xfId="7038"/>
    <cellStyle name="Input [yellow] 21 2 43 2" xfId="7039"/>
    <cellStyle name="Input [yellow] 21 2 44" xfId="7040"/>
    <cellStyle name="Input [yellow] 21 2 44 2" xfId="7041"/>
    <cellStyle name="Input [yellow] 21 2 45" xfId="7042"/>
    <cellStyle name="Input [yellow] 21 2 5" xfId="7043"/>
    <cellStyle name="Input [yellow] 21 2 5 2" xfId="7044"/>
    <cellStyle name="Input [yellow] 21 2 6" xfId="7045"/>
    <cellStyle name="Input [yellow] 21 2 6 2" xfId="7046"/>
    <cellStyle name="Input [yellow] 21 2 7" xfId="7047"/>
    <cellStyle name="Input [yellow] 21 2 7 2" xfId="7048"/>
    <cellStyle name="Input [yellow] 21 2 8" xfId="7049"/>
    <cellStyle name="Input [yellow] 21 2 8 2" xfId="7050"/>
    <cellStyle name="Input [yellow] 21 2 9" xfId="7051"/>
    <cellStyle name="Input [yellow] 21 2 9 2" xfId="7052"/>
    <cellStyle name="Input [yellow] 22" xfId="7053"/>
    <cellStyle name="Input [yellow] 22 2" xfId="7054"/>
    <cellStyle name="Input [yellow] 22 2 10" xfId="7055"/>
    <cellStyle name="Input [yellow] 22 2 10 2" xfId="7056"/>
    <cellStyle name="Input [yellow] 22 2 11" xfId="7057"/>
    <cellStyle name="Input [yellow] 22 2 11 2" xfId="7058"/>
    <cellStyle name="Input [yellow] 22 2 12" xfId="7059"/>
    <cellStyle name="Input [yellow] 22 2 12 2" xfId="7060"/>
    <cellStyle name="Input [yellow] 22 2 13" xfId="7061"/>
    <cellStyle name="Input [yellow] 22 2 13 2" xfId="7062"/>
    <cellStyle name="Input [yellow] 22 2 14" xfId="7063"/>
    <cellStyle name="Input [yellow] 22 2 14 2" xfId="7064"/>
    <cellStyle name="Input [yellow] 22 2 15" xfId="7065"/>
    <cellStyle name="Input [yellow] 22 2 15 2" xfId="7066"/>
    <cellStyle name="Input [yellow] 22 2 16" xfId="7067"/>
    <cellStyle name="Input [yellow] 22 2 16 2" xfId="7068"/>
    <cellStyle name="Input [yellow] 22 2 17" xfId="7069"/>
    <cellStyle name="Input [yellow] 22 2 17 2" xfId="7070"/>
    <cellStyle name="Input [yellow] 22 2 18" xfId="7071"/>
    <cellStyle name="Input [yellow] 22 2 18 2" xfId="7072"/>
    <cellStyle name="Input [yellow] 22 2 19" xfId="7073"/>
    <cellStyle name="Input [yellow] 22 2 19 2" xfId="7074"/>
    <cellStyle name="Input [yellow] 22 2 2" xfId="7075"/>
    <cellStyle name="Input [yellow] 22 2 2 10" xfId="7076"/>
    <cellStyle name="Input [yellow] 22 2 2 10 2" xfId="7077"/>
    <cellStyle name="Input [yellow] 22 2 2 11" xfId="7078"/>
    <cellStyle name="Input [yellow] 22 2 2 11 2" xfId="7079"/>
    <cellStyle name="Input [yellow] 22 2 2 12" xfId="7080"/>
    <cellStyle name="Input [yellow] 22 2 2 12 2" xfId="7081"/>
    <cellStyle name="Input [yellow] 22 2 2 13" xfId="7082"/>
    <cellStyle name="Input [yellow] 22 2 2 13 2" xfId="7083"/>
    <cellStyle name="Input [yellow] 22 2 2 14" xfId="7084"/>
    <cellStyle name="Input [yellow] 22 2 2 14 2" xfId="7085"/>
    <cellStyle name="Input [yellow] 22 2 2 15" xfId="7086"/>
    <cellStyle name="Input [yellow] 22 2 2 15 2" xfId="7087"/>
    <cellStyle name="Input [yellow] 22 2 2 16" xfId="7088"/>
    <cellStyle name="Input [yellow] 22 2 2 16 2" xfId="7089"/>
    <cellStyle name="Input [yellow] 22 2 2 17" xfId="7090"/>
    <cellStyle name="Input [yellow] 22 2 2 17 2" xfId="7091"/>
    <cellStyle name="Input [yellow] 22 2 2 18" xfId="7092"/>
    <cellStyle name="Input [yellow] 22 2 2 18 2" xfId="7093"/>
    <cellStyle name="Input [yellow] 22 2 2 19" xfId="7094"/>
    <cellStyle name="Input [yellow] 22 2 2 19 2" xfId="7095"/>
    <cellStyle name="Input [yellow] 22 2 2 2" xfId="7096"/>
    <cellStyle name="Input [yellow] 22 2 2 2 2" xfId="7097"/>
    <cellStyle name="Input [yellow] 22 2 2 20" xfId="7098"/>
    <cellStyle name="Input [yellow] 22 2 2 20 2" xfId="7099"/>
    <cellStyle name="Input [yellow] 22 2 2 21" xfId="7100"/>
    <cellStyle name="Input [yellow] 22 2 2 21 2" xfId="7101"/>
    <cellStyle name="Input [yellow] 22 2 2 22" xfId="7102"/>
    <cellStyle name="Input [yellow] 22 2 2 22 2" xfId="7103"/>
    <cellStyle name="Input [yellow] 22 2 2 23" xfId="7104"/>
    <cellStyle name="Input [yellow] 22 2 2 23 2" xfId="7105"/>
    <cellStyle name="Input [yellow] 22 2 2 24" xfId="7106"/>
    <cellStyle name="Input [yellow] 22 2 2 24 2" xfId="7107"/>
    <cellStyle name="Input [yellow] 22 2 2 25" xfId="7108"/>
    <cellStyle name="Input [yellow] 22 2 2 25 2" xfId="7109"/>
    <cellStyle name="Input [yellow] 22 2 2 26" xfId="7110"/>
    <cellStyle name="Input [yellow] 22 2 2 26 2" xfId="7111"/>
    <cellStyle name="Input [yellow] 22 2 2 27" xfId="7112"/>
    <cellStyle name="Input [yellow] 22 2 2 27 2" xfId="7113"/>
    <cellStyle name="Input [yellow] 22 2 2 28" xfId="7114"/>
    <cellStyle name="Input [yellow] 22 2 2 28 2" xfId="7115"/>
    <cellStyle name="Input [yellow] 22 2 2 29" xfId="7116"/>
    <cellStyle name="Input [yellow] 22 2 2 29 2" xfId="7117"/>
    <cellStyle name="Input [yellow] 22 2 2 3" xfId="7118"/>
    <cellStyle name="Input [yellow] 22 2 2 3 2" xfId="7119"/>
    <cellStyle name="Input [yellow] 22 2 2 30" xfId="7120"/>
    <cellStyle name="Input [yellow] 22 2 2 30 2" xfId="7121"/>
    <cellStyle name="Input [yellow] 22 2 2 31" xfId="7122"/>
    <cellStyle name="Input [yellow] 22 2 2 31 2" xfId="7123"/>
    <cellStyle name="Input [yellow] 22 2 2 32" xfId="7124"/>
    <cellStyle name="Input [yellow] 22 2 2 32 2" xfId="7125"/>
    <cellStyle name="Input [yellow] 22 2 2 33" xfId="7126"/>
    <cellStyle name="Input [yellow] 22 2 2 33 2" xfId="7127"/>
    <cellStyle name="Input [yellow] 22 2 2 34" xfId="7128"/>
    <cellStyle name="Input [yellow] 22 2 2 34 2" xfId="7129"/>
    <cellStyle name="Input [yellow] 22 2 2 35" xfId="7130"/>
    <cellStyle name="Input [yellow] 22 2 2 35 2" xfId="7131"/>
    <cellStyle name="Input [yellow] 22 2 2 36" xfId="7132"/>
    <cellStyle name="Input [yellow] 22 2 2 36 2" xfId="7133"/>
    <cellStyle name="Input [yellow] 22 2 2 37" xfId="7134"/>
    <cellStyle name="Input [yellow] 22 2 2 37 2" xfId="7135"/>
    <cellStyle name="Input [yellow] 22 2 2 38" xfId="7136"/>
    <cellStyle name="Input [yellow] 22 2 2 38 2" xfId="7137"/>
    <cellStyle name="Input [yellow] 22 2 2 39" xfId="7138"/>
    <cellStyle name="Input [yellow] 22 2 2 39 2" xfId="7139"/>
    <cellStyle name="Input [yellow] 22 2 2 4" xfId="7140"/>
    <cellStyle name="Input [yellow] 22 2 2 4 2" xfId="7141"/>
    <cellStyle name="Input [yellow] 22 2 2 40" xfId="7142"/>
    <cellStyle name="Input [yellow] 22 2 2 40 2" xfId="7143"/>
    <cellStyle name="Input [yellow] 22 2 2 41" xfId="7144"/>
    <cellStyle name="Input [yellow] 22 2 2 41 2" xfId="7145"/>
    <cellStyle name="Input [yellow] 22 2 2 42" xfId="7146"/>
    <cellStyle name="Input [yellow] 22 2 2 42 2" xfId="7147"/>
    <cellStyle name="Input [yellow] 22 2 2 43" xfId="7148"/>
    <cellStyle name="Input [yellow] 22 2 2 43 2" xfId="7149"/>
    <cellStyle name="Input [yellow] 22 2 2 44" xfId="7150"/>
    <cellStyle name="Input [yellow] 22 2 2 44 2" xfId="7151"/>
    <cellStyle name="Input [yellow] 22 2 2 45" xfId="7152"/>
    <cellStyle name="Input [yellow] 22 2 2 45 2" xfId="7153"/>
    <cellStyle name="Input [yellow] 22 2 2 46" xfId="7154"/>
    <cellStyle name="Input [yellow] 22 2 2 46 2" xfId="7155"/>
    <cellStyle name="Input [yellow] 22 2 2 47" xfId="7156"/>
    <cellStyle name="Input [yellow] 22 2 2 47 2" xfId="7157"/>
    <cellStyle name="Input [yellow] 22 2 2 48" xfId="7158"/>
    <cellStyle name="Input [yellow] 22 2 2 48 2" xfId="7159"/>
    <cellStyle name="Input [yellow] 22 2 2 49" xfId="7160"/>
    <cellStyle name="Input [yellow] 22 2 2 49 2" xfId="7161"/>
    <cellStyle name="Input [yellow] 22 2 2 5" xfId="7162"/>
    <cellStyle name="Input [yellow] 22 2 2 5 2" xfId="7163"/>
    <cellStyle name="Input [yellow] 22 2 2 50" xfId="7164"/>
    <cellStyle name="Input [yellow] 22 2 2 50 2" xfId="7165"/>
    <cellStyle name="Input [yellow] 22 2 2 51" xfId="7166"/>
    <cellStyle name="Input [yellow] 22 2 2 51 2" xfId="7167"/>
    <cellStyle name="Input [yellow] 22 2 2 52" xfId="7168"/>
    <cellStyle name="Input [yellow] 22 2 2 53" xfId="7169"/>
    <cellStyle name="Input [yellow] 22 2 2 53 2" xfId="7170"/>
    <cellStyle name="Input [yellow] 22 2 2 54" xfId="7171"/>
    <cellStyle name="Input [yellow] 22 2 2 54 2" xfId="7172"/>
    <cellStyle name="Input [yellow] 22 2 2 55" xfId="7173"/>
    <cellStyle name="Input [yellow] 22 2 2 55 2" xfId="7174"/>
    <cellStyle name="Input [yellow] 22 2 2 56" xfId="7175"/>
    <cellStyle name="Input [yellow] 22 2 2 56 2" xfId="7176"/>
    <cellStyle name="Input [yellow] 22 2 2 57" xfId="7177"/>
    <cellStyle name="Input [yellow] 22 2 2 57 2" xfId="7178"/>
    <cellStyle name="Input [yellow] 22 2 2 58" xfId="7179"/>
    <cellStyle name="Input [yellow] 22 2 2 58 2" xfId="7180"/>
    <cellStyle name="Input [yellow] 22 2 2 59" xfId="7181"/>
    <cellStyle name="Input [yellow] 22 2 2 59 2" xfId="7182"/>
    <cellStyle name="Input [yellow] 22 2 2 6" xfId="7183"/>
    <cellStyle name="Input [yellow] 22 2 2 6 2" xfId="7184"/>
    <cellStyle name="Input [yellow] 22 2 2 60" xfId="7185"/>
    <cellStyle name="Input [yellow] 22 2 2 60 2" xfId="7186"/>
    <cellStyle name="Input [yellow] 22 2 2 61" xfId="7187"/>
    <cellStyle name="Input [yellow] 22 2 2 61 2" xfId="7188"/>
    <cellStyle name="Input [yellow] 22 2 2 62" xfId="7189"/>
    <cellStyle name="Input [yellow] 22 2 2 62 2" xfId="7190"/>
    <cellStyle name="Input [yellow] 22 2 2 63" xfId="7191"/>
    <cellStyle name="Input [yellow] 22 2 2 7" xfId="7192"/>
    <cellStyle name="Input [yellow] 22 2 2 7 2" xfId="7193"/>
    <cellStyle name="Input [yellow] 22 2 2 8" xfId="7194"/>
    <cellStyle name="Input [yellow] 22 2 2 8 2" xfId="7195"/>
    <cellStyle name="Input [yellow] 22 2 2 9" xfId="7196"/>
    <cellStyle name="Input [yellow] 22 2 2 9 2" xfId="7197"/>
    <cellStyle name="Input [yellow] 22 2 20" xfId="7198"/>
    <cellStyle name="Input [yellow] 22 2 20 2" xfId="7199"/>
    <cellStyle name="Input [yellow] 22 2 21" xfId="7200"/>
    <cellStyle name="Input [yellow] 22 2 21 2" xfId="7201"/>
    <cellStyle name="Input [yellow] 22 2 22" xfId="7202"/>
    <cellStyle name="Input [yellow] 22 2 22 2" xfId="7203"/>
    <cellStyle name="Input [yellow] 22 2 23" xfId="7204"/>
    <cellStyle name="Input [yellow] 22 2 23 2" xfId="7205"/>
    <cellStyle name="Input [yellow] 22 2 24" xfId="7206"/>
    <cellStyle name="Input [yellow] 22 2 24 2" xfId="7207"/>
    <cellStyle name="Input [yellow] 22 2 25" xfId="7208"/>
    <cellStyle name="Input [yellow] 22 2 25 2" xfId="7209"/>
    <cellStyle name="Input [yellow] 22 2 26" xfId="7210"/>
    <cellStyle name="Input [yellow] 22 2 26 2" xfId="7211"/>
    <cellStyle name="Input [yellow] 22 2 27" xfId="7212"/>
    <cellStyle name="Input [yellow] 22 2 27 2" xfId="7213"/>
    <cellStyle name="Input [yellow] 22 2 28" xfId="7214"/>
    <cellStyle name="Input [yellow] 22 2 28 2" xfId="7215"/>
    <cellStyle name="Input [yellow] 22 2 29" xfId="7216"/>
    <cellStyle name="Input [yellow] 22 2 29 2" xfId="7217"/>
    <cellStyle name="Input [yellow] 22 2 3" xfId="7218"/>
    <cellStyle name="Input [yellow] 22 2 3 2" xfId="7219"/>
    <cellStyle name="Input [yellow] 22 2 30" xfId="7220"/>
    <cellStyle name="Input [yellow] 22 2 30 2" xfId="7221"/>
    <cellStyle name="Input [yellow] 22 2 31" xfId="7222"/>
    <cellStyle name="Input [yellow] 22 2 31 2" xfId="7223"/>
    <cellStyle name="Input [yellow] 22 2 32" xfId="7224"/>
    <cellStyle name="Input [yellow] 22 2 32 2" xfId="7225"/>
    <cellStyle name="Input [yellow] 22 2 33" xfId="7226"/>
    <cellStyle name="Input [yellow] 22 2 33 2" xfId="7227"/>
    <cellStyle name="Input [yellow] 22 2 34" xfId="7228"/>
    <cellStyle name="Input [yellow] 22 2 34 2" xfId="7229"/>
    <cellStyle name="Input [yellow] 22 2 35" xfId="7230"/>
    <cellStyle name="Input [yellow] 22 2 35 2" xfId="7231"/>
    <cellStyle name="Input [yellow] 22 2 36" xfId="7232"/>
    <cellStyle name="Input [yellow] 22 2 36 2" xfId="7233"/>
    <cellStyle name="Input [yellow] 22 2 37" xfId="7234"/>
    <cellStyle name="Input [yellow] 22 2 37 2" xfId="7235"/>
    <cellStyle name="Input [yellow] 22 2 38" xfId="7236"/>
    <cellStyle name="Input [yellow] 22 2 38 2" xfId="7237"/>
    <cellStyle name="Input [yellow] 22 2 39" xfId="7238"/>
    <cellStyle name="Input [yellow] 22 2 39 2" xfId="7239"/>
    <cellStyle name="Input [yellow] 22 2 4" xfId="7240"/>
    <cellStyle name="Input [yellow] 22 2 4 2" xfId="7241"/>
    <cellStyle name="Input [yellow] 22 2 40" xfId="7242"/>
    <cellStyle name="Input [yellow] 22 2 40 2" xfId="7243"/>
    <cellStyle name="Input [yellow] 22 2 41" xfId="7244"/>
    <cellStyle name="Input [yellow] 22 2 41 2" xfId="7245"/>
    <cellStyle name="Input [yellow] 22 2 42" xfId="7246"/>
    <cellStyle name="Input [yellow] 22 2 42 2" xfId="7247"/>
    <cellStyle name="Input [yellow] 22 2 43" xfId="7248"/>
    <cellStyle name="Input [yellow] 22 2 43 2" xfId="7249"/>
    <cellStyle name="Input [yellow] 22 2 44" xfId="7250"/>
    <cellStyle name="Input [yellow] 22 2 44 2" xfId="7251"/>
    <cellStyle name="Input [yellow] 22 2 45" xfId="7252"/>
    <cellStyle name="Input [yellow] 22 2 5" xfId="7253"/>
    <cellStyle name="Input [yellow] 22 2 5 2" xfId="7254"/>
    <cellStyle name="Input [yellow] 22 2 6" xfId="7255"/>
    <cellStyle name="Input [yellow] 22 2 6 2" xfId="7256"/>
    <cellStyle name="Input [yellow] 22 2 7" xfId="7257"/>
    <cellStyle name="Input [yellow] 22 2 7 2" xfId="7258"/>
    <cellStyle name="Input [yellow] 22 2 8" xfId="7259"/>
    <cellStyle name="Input [yellow] 22 2 8 2" xfId="7260"/>
    <cellStyle name="Input [yellow] 22 2 9" xfId="7261"/>
    <cellStyle name="Input [yellow] 22 2 9 2" xfId="7262"/>
    <cellStyle name="Input [yellow] 23" xfId="7263"/>
    <cellStyle name="Input [yellow] 23 2" xfId="7264"/>
    <cellStyle name="Input [yellow] 23 2 10" xfId="7265"/>
    <cellStyle name="Input [yellow] 23 2 10 2" xfId="7266"/>
    <cellStyle name="Input [yellow] 23 2 11" xfId="7267"/>
    <cellStyle name="Input [yellow] 23 2 11 2" xfId="7268"/>
    <cellStyle name="Input [yellow] 23 2 12" xfId="7269"/>
    <cellStyle name="Input [yellow] 23 2 12 2" xfId="7270"/>
    <cellStyle name="Input [yellow] 23 2 13" xfId="7271"/>
    <cellStyle name="Input [yellow] 23 2 13 2" xfId="7272"/>
    <cellStyle name="Input [yellow] 23 2 14" xfId="7273"/>
    <cellStyle name="Input [yellow] 23 2 14 2" xfId="7274"/>
    <cellStyle name="Input [yellow] 23 2 15" xfId="7275"/>
    <cellStyle name="Input [yellow] 23 2 15 2" xfId="7276"/>
    <cellStyle name="Input [yellow] 23 2 16" xfId="7277"/>
    <cellStyle name="Input [yellow] 23 2 16 2" xfId="7278"/>
    <cellStyle name="Input [yellow] 23 2 17" xfId="7279"/>
    <cellStyle name="Input [yellow] 23 2 17 2" xfId="7280"/>
    <cellStyle name="Input [yellow] 23 2 18" xfId="7281"/>
    <cellStyle name="Input [yellow] 23 2 18 2" xfId="7282"/>
    <cellStyle name="Input [yellow] 23 2 19" xfId="7283"/>
    <cellStyle name="Input [yellow] 23 2 19 2" xfId="7284"/>
    <cellStyle name="Input [yellow] 23 2 2" xfId="7285"/>
    <cellStyle name="Input [yellow] 23 2 2 10" xfId="7286"/>
    <cellStyle name="Input [yellow] 23 2 2 10 2" xfId="7287"/>
    <cellStyle name="Input [yellow] 23 2 2 11" xfId="7288"/>
    <cellStyle name="Input [yellow] 23 2 2 11 2" xfId="7289"/>
    <cellStyle name="Input [yellow] 23 2 2 12" xfId="7290"/>
    <cellStyle name="Input [yellow] 23 2 2 12 2" xfId="7291"/>
    <cellStyle name="Input [yellow] 23 2 2 13" xfId="7292"/>
    <cellStyle name="Input [yellow] 23 2 2 13 2" xfId="7293"/>
    <cellStyle name="Input [yellow] 23 2 2 14" xfId="7294"/>
    <cellStyle name="Input [yellow] 23 2 2 14 2" xfId="7295"/>
    <cellStyle name="Input [yellow] 23 2 2 15" xfId="7296"/>
    <cellStyle name="Input [yellow] 23 2 2 15 2" xfId="7297"/>
    <cellStyle name="Input [yellow] 23 2 2 16" xfId="7298"/>
    <cellStyle name="Input [yellow] 23 2 2 16 2" xfId="7299"/>
    <cellStyle name="Input [yellow] 23 2 2 17" xfId="7300"/>
    <cellStyle name="Input [yellow] 23 2 2 17 2" xfId="7301"/>
    <cellStyle name="Input [yellow] 23 2 2 18" xfId="7302"/>
    <cellStyle name="Input [yellow] 23 2 2 18 2" xfId="7303"/>
    <cellStyle name="Input [yellow] 23 2 2 19" xfId="7304"/>
    <cellStyle name="Input [yellow] 23 2 2 19 2" xfId="7305"/>
    <cellStyle name="Input [yellow] 23 2 2 2" xfId="7306"/>
    <cellStyle name="Input [yellow] 23 2 2 2 2" xfId="7307"/>
    <cellStyle name="Input [yellow] 23 2 2 20" xfId="7308"/>
    <cellStyle name="Input [yellow] 23 2 2 20 2" xfId="7309"/>
    <cellStyle name="Input [yellow] 23 2 2 21" xfId="7310"/>
    <cellStyle name="Input [yellow] 23 2 2 21 2" xfId="7311"/>
    <cellStyle name="Input [yellow] 23 2 2 22" xfId="7312"/>
    <cellStyle name="Input [yellow] 23 2 2 22 2" xfId="7313"/>
    <cellStyle name="Input [yellow] 23 2 2 23" xfId="7314"/>
    <cellStyle name="Input [yellow] 23 2 2 23 2" xfId="7315"/>
    <cellStyle name="Input [yellow] 23 2 2 24" xfId="7316"/>
    <cellStyle name="Input [yellow] 23 2 2 24 2" xfId="7317"/>
    <cellStyle name="Input [yellow] 23 2 2 25" xfId="7318"/>
    <cellStyle name="Input [yellow] 23 2 2 25 2" xfId="7319"/>
    <cellStyle name="Input [yellow] 23 2 2 26" xfId="7320"/>
    <cellStyle name="Input [yellow] 23 2 2 26 2" xfId="7321"/>
    <cellStyle name="Input [yellow] 23 2 2 27" xfId="7322"/>
    <cellStyle name="Input [yellow] 23 2 2 27 2" xfId="7323"/>
    <cellStyle name="Input [yellow] 23 2 2 28" xfId="7324"/>
    <cellStyle name="Input [yellow] 23 2 2 28 2" xfId="7325"/>
    <cellStyle name="Input [yellow] 23 2 2 29" xfId="7326"/>
    <cellStyle name="Input [yellow] 23 2 2 29 2" xfId="7327"/>
    <cellStyle name="Input [yellow] 23 2 2 3" xfId="7328"/>
    <cellStyle name="Input [yellow] 23 2 2 3 2" xfId="7329"/>
    <cellStyle name="Input [yellow] 23 2 2 30" xfId="7330"/>
    <cellStyle name="Input [yellow] 23 2 2 30 2" xfId="7331"/>
    <cellStyle name="Input [yellow] 23 2 2 31" xfId="7332"/>
    <cellStyle name="Input [yellow] 23 2 2 31 2" xfId="7333"/>
    <cellStyle name="Input [yellow] 23 2 2 32" xfId="7334"/>
    <cellStyle name="Input [yellow] 23 2 2 32 2" xfId="7335"/>
    <cellStyle name="Input [yellow] 23 2 2 33" xfId="7336"/>
    <cellStyle name="Input [yellow] 23 2 2 33 2" xfId="7337"/>
    <cellStyle name="Input [yellow] 23 2 2 34" xfId="7338"/>
    <cellStyle name="Input [yellow] 23 2 2 34 2" xfId="7339"/>
    <cellStyle name="Input [yellow] 23 2 2 35" xfId="7340"/>
    <cellStyle name="Input [yellow] 23 2 2 35 2" xfId="7341"/>
    <cellStyle name="Input [yellow] 23 2 2 36" xfId="7342"/>
    <cellStyle name="Input [yellow] 23 2 2 36 2" xfId="7343"/>
    <cellStyle name="Input [yellow] 23 2 2 37" xfId="7344"/>
    <cellStyle name="Input [yellow] 23 2 2 37 2" xfId="7345"/>
    <cellStyle name="Input [yellow] 23 2 2 38" xfId="7346"/>
    <cellStyle name="Input [yellow] 23 2 2 38 2" xfId="7347"/>
    <cellStyle name="Input [yellow] 23 2 2 39" xfId="7348"/>
    <cellStyle name="Input [yellow] 23 2 2 39 2" xfId="7349"/>
    <cellStyle name="Input [yellow] 23 2 2 4" xfId="7350"/>
    <cellStyle name="Input [yellow] 23 2 2 4 2" xfId="7351"/>
    <cellStyle name="Input [yellow] 23 2 2 40" xfId="7352"/>
    <cellStyle name="Input [yellow] 23 2 2 40 2" xfId="7353"/>
    <cellStyle name="Input [yellow] 23 2 2 41" xfId="7354"/>
    <cellStyle name="Input [yellow] 23 2 2 41 2" xfId="7355"/>
    <cellStyle name="Input [yellow] 23 2 2 42" xfId="7356"/>
    <cellStyle name="Input [yellow] 23 2 2 42 2" xfId="7357"/>
    <cellStyle name="Input [yellow] 23 2 2 43" xfId="7358"/>
    <cellStyle name="Input [yellow] 23 2 2 43 2" xfId="7359"/>
    <cellStyle name="Input [yellow] 23 2 2 44" xfId="7360"/>
    <cellStyle name="Input [yellow] 23 2 2 44 2" xfId="7361"/>
    <cellStyle name="Input [yellow] 23 2 2 45" xfId="7362"/>
    <cellStyle name="Input [yellow] 23 2 2 45 2" xfId="7363"/>
    <cellStyle name="Input [yellow] 23 2 2 46" xfId="7364"/>
    <cellStyle name="Input [yellow] 23 2 2 46 2" xfId="7365"/>
    <cellStyle name="Input [yellow] 23 2 2 47" xfId="7366"/>
    <cellStyle name="Input [yellow] 23 2 2 47 2" xfId="7367"/>
    <cellStyle name="Input [yellow] 23 2 2 48" xfId="7368"/>
    <cellStyle name="Input [yellow] 23 2 2 48 2" xfId="7369"/>
    <cellStyle name="Input [yellow] 23 2 2 49" xfId="7370"/>
    <cellStyle name="Input [yellow] 23 2 2 49 2" xfId="7371"/>
    <cellStyle name="Input [yellow] 23 2 2 5" xfId="7372"/>
    <cellStyle name="Input [yellow] 23 2 2 5 2" xfId="7373"/>
    <cellStyle name="Input [yellow] 23 2 2 50" xfId="7374"/>
    <cellStyle name="Input [yellow] 23 2 2 50 2" xfId="7375"/>
    <cellStyle name="Input [yellow] 23 2 2 51" xfId="7376"/>
    <cellStyle name="Input [yellow] 23 2 2 51 2" xfId="7377"/>
    <cellStyle name="Input [yellow] 23 2 2 52" xfId="7378"/>
    <cellStyle name="Input [yellow] 23 2 2 53" xfId="7379"/>
    <cellStyle name="Input [yellow] 23 2 2 53 2" xfId="7380"/>
    <cellStyle name="Input [yellow] 23 2 2 54" xfId="7381"/>
    <cellStyle name="Input [yellow] 23 2 2 54 2" xfId="7382"/>
    <cellStyle name="Input [yellow] 23 2 2 55" xfId="7383"/>
    <cellStyle name="Input [yellow] 23 2 2 55 2" xfId="7384"/>
    <cellStyle name="Input [yellow] 23 2 2 56" xfId="7385"/>
    <cellStyle name="Input [yellow] 23 2 2 56 2" xfId="7386"/>
    <cellStyle name="Input [yellow] 23 2 2 57" xfId="7387"/>
    <cellStyle name="Input [yellow] 23 2 2 57 2" xfId="7388"/>
    <cellStyle name="Input [yellow] 23 2 2 58" xfId="7389"/>
    <cellStyle name="Input [yellow] 23 2 2 58 2" xfId="7390"/>
    <cellStyle name="Input [yellow] 23 2 2 59" xfId="7391"/>
    <cellStyle name="Input [yellow] 23 2 2 59 2" xfId="7392"/>
    <cellStyle name="Input [yellow] 23 2 2 6" xfId="7393"/>
    <cellStyle name="Input [yellow] 23 2 2 6 2" xfId="7394"/>
    <cellStyle name="Input [yellow] 23 2 2 60" xfId="7395"/>
    <cellStyle name="Input [yellow] 23 2 2 60 2" xfId="7396"/>
    <cellStyle name="Input [yellow] 23 2 2 61" xfId="7397"/>
    <cellStyle name="Input [yellow] 23 2 2 61 2" xfId="7398"/>
    <cellStyle name="Input [yellow] 23 2 2 62" xfId="7399"/>
    <cellStyle name="Input [yellow] 23 2 2 62 2" xfId="7400"/>
    <cellStyle name="Input [yellow] 23 2 2 63" xfId="7401"/>
    <cellStyle name="Input [yellow] 23 2 2 7" xfId="7402"/>
    <cellStyle name="Input [yellow] 23 2 2 7 2" xfId="7403"/>
    <cellStyle name="Input [yellow] 23 2 2 8" xfId="7404"/>
    <cellStyle name="Input [yellow] 23 2 2 8 2" xfId="7405"/>
    <cellStyle name="Input [yellow] 23 2 2 9" xfId="7406"/>
    <cellStyle name="Input [yellow] 23 2 2 9 2" xfId="7407"/>
    <cellStyle name="Input [yellow] 23 2 20" xfId="7408"/>
    <cellStyle name="Input [yellow] 23 2 20 2" xfId="7409"/>
    <cellStyle name="Input [yellow] 23 2 21" xfId="7410"/>
    <cellStyle name="Input [yellow] 23 2 21 2" xfId="7411"/>
    <cellStyle name="Input [yellow] 23 2 22" xfId="7412"/>
    <cellStyle name="Input [yellow] 23 2 22 2" xfId="7413"/>
    <cellStyle name="Input [yellow] 23 2 23" xfId="7414"/>
    <cellStyle name="Input [yellow] 23 2 23 2" xfId="7415"/>
    <cellStyle name="Input [yellow] 23 2 24" xfId="7416"/>
    <cellStyle name="Input [yellow] 23 2 24 2" xfId="7417"/>
    <cellStyle name="Input [yellow] 23 2 25" xfId="7418"/>
    <cellStyle name="Input [yellow] 23 2 25 2" xfId="7419"/>
    <cellStyle name="Input [yellow] 23 2 26" xfId="7420"/>
    <cellStyle name="Input [yellow] 23 2 26 2" xfId="7421"/>
    <cellStyle name="Input [yellow] 23 2 27" xfId="7422"/>
    <cellStyle name="Input [yellow] 23 2 27 2" xfId="7423"/>
    <cellStyle name="Input [yellow] 23 2 28" xfId="7424"/>
    <cellStyle name="Input [yellow] 23 2 28 2" xfId="7425"/>
    <cellStyle name="Input [yellow] 23 2 29" xfId="7426"/>
    <cellStyle name="Input [yellow] 23 2 29 2" xfId="7427"/>
    <cellStyle name="Input [yellow] 23 2 3" xfId="7428"/>
    <cellStyle name="Input [yellow] 23 2 3 2" xfId="7429"/>
    <cellStyle name="Input [yellow] 23 2 30" xfId="7430"/>
    <cellStyle name="Input [yellow] 23 2 30 2" xfId="7431"/>
    <cellStyle name="Input [yellow] 23 2 31" xfId="7432"/>
    <cellStyle name="Input [yellow] 23 2 31 2" xfId="7433"/>
    <cellStyle name="Input [yellow] 23 2 32" xfId="7434"/>
    <cellStyle name="Input [yellow] 23 2 32 2" xfId="7435"/>
    <cellStyle name="Input [yellow] 23 2 33" xfId="7436"/>
    <cellStyle name="Input [yellow] 23 2 33 2" xfId="7437"/>
    <cellStyle name="Input [yellow] 23 2 34" xfId="7438"/>
    <cellStyle name="Input [yellow] 23 2 34 2" xfId="7439"/>
    <cellStyle name="Input [yellow] 23 2 35" xfId="7440"/>
    <cellStyle name="Input [yellow] 23 2 35 2" xfId="7441"/>
    <cellStyle name="Input [yellow] 23 2 36" xfId="7442"/>
    <cellStyle name="Input [yellow] 23 2 36 2" xfId="7443"/>
    <cellStyle name="Input [yellow] 23 2 37" xfId="7444"/>
    <cellStyle name="Input [yellow] 23 2 37 2" xfId="7445"/>
    <cellStyle name="Input [yellow] 23 2 38" xfId="7446"/>
    <cellStyle name="Input [yellow] 23 2 38 2" xfId="7447"/>
    <cellStyle name="Input [yellow] 23 2 39" xfId="7448"/>
    <cellStyle name="Input [yellow] 23 2 39 2" xfId="7449"/>
    <cellStyle name="Input [yellow] 23 2 4" xfId="7450"/>
    <cellStyle name="Input [yellow] 23 2 4 2" xfId="7451"/>
    <cellStyle name="Input [yellow] 23 2 40" xfId="7452"/>
    <cellStyle name="Input [yellow] 23 2 40 2" xfId="7453"/>
    <cellStyle name="Input [yellow] 23 2 41" xfId="7454"/>
    <cellStyle name="Input [yellow] 23 2 41 2" xfId="7455"/>
    <cellStyle name="Input [yellow] 23 2 42" xfId="7456"/>
    <cellStyle name="Input [yellow] 23 2 42 2" xfId="7457"/>
    <cellStyle name="Input [yellow] 23 2 43" xfId="7458"/>
    <cellStyle name="Input [yellow] 23 2 43 2" xfId="7459"/>
    <cellStyle name="Input [yellow] 23 2 44" xfId="7460"/>
    <cellStyle name="Input [yellow] 23 2 44 2" xfId="7461"/>
    <cellStyle name="Input [yellow] 23 2 45" xfId="7462"/>
    <cellStyle name="Input [yellow] 23 2 5" xfId="7463"/>
    <cellStyle name="Input [yellow] 23 2 5 2" xfId="7464"/>
    <cellStyle name="Input [yellow] 23 2 6" xfId="7465"/>
    <cellStyle name="Input [yellow] 23 2 6 2" xfId="7466"/>
    <cellStyle name="Input [yellow] 23 2 7" xfId="7467"/>
    <cellStyle name="Input [yellow] 23 2 7 2" xfId="7468"/>
    <cellStyle name="Input [yellow] 23 2 8" xfId="7469"/>
    <cellStyle name="Input [yellow] 23 2 8 2" xfId="7470"/>
    <cellStyle name="Input [yellow] 23 2 9" xfId="7471"/>
    <cellStyle name="Input [yellow] 23 2 9 2" xfId="7472"/>
    <cellStyle name="Input [yellow] 24" xfId="7473"/>
    <cellStyle name="Input [yellow] 24 2" xfId="7474"/>
    <cellStyle name="Input [yellow] 24 2 10" xfId="7475"/>
    <cellStyle name="Input [yellow] 24 2 10 2" xfId="7476"/>
    <cellStyle name="Input [yellow] 24 2 11" xfId="7477"/>
    <cellStyle name="Input [yellow] 24 2 11 2" xfId="7478"/>
    <cellStyle name="Input [yellow] 24 2 12" xfId="7479"/>
    <cellStyle name="Input [yellow] 24 2 12 2" xfId="7480"/>
    <cellStyle name="Input [yellow] 24 2 13" xfId="7481"/>
    <cellStyle name="Input [yellow] 24 2 13 2" xfId="7482"/>
    <cellStyle name="Input [yellow] 24 2 14" xfId="7483"/>
    <cellStyle name="Input [yellow] 24 2 14 2" xfId="7484"/>
    <cellStyle name="Input [yellow] 24 2 15" xfId="7485"/>
    <cellStyle name="Input [yellow] 24 2 15 2" xfId="7486"/>
    <cellStyle name="Input [yellow] 24 2 16" xfId="7487"/>
    <cellStyle name="Input [yellow] 24 2 16 2" xfId="7488"/>
    <cellStyle name="Input [yellow] 24 2 17" xfId="7489"/>
    <cellStyle name="Input [yellow] 24 2 17 2" xfId="7490"/>
    <cellStyle name="Input [yellow] 24 2 18" xfId="7491"/>
    <cellStyle name="Input [yellow] 24 2 18 2" xfId="7492"/>
    <cellStyle name="Input [yellow] 24 2 19" xfId="7493"/>
    <cellStyle name="Input [yellow] 24 2 19 2" xfId="7494"/>
    <cellStyle name="Input [yellow] 24 2 2" xfId="7495"/>
    <cellStyle name="Input [yellow] 24 2 2 10" xfId="7496"/>
    <cellStyle name="Input [yellow] 24 2 2 10 2" xfId="7497"/>
    <cellStyle name="Input [yellow] 24 2 2 11" xfId="7498"/>
    <cellStyle name="Input [yellow] 24 2 2 11 2" xfId="7499"/>
    <cellStyle name="Input [yellow] 24 2 2 12" xfId="7500"/>
    <cellStyle name="Input [yellow] 24 2 2 12 2" xfId="7501"/>
    <cellStyle name="Input [yellow] 24 2 2 13" xfId="7502"/>
    <cellStyle name="Input [yellow] 24 2 2 13 2" xfId="7503"/>
    <cellStyle name="Input [yellow] 24 2 2 14" xfId="7504"/>
    <cellStyle name="Input [yellow] 24 2 2 14 2" xfId="7505"/>
    <cellStyle name="Input [yellow] 24 2 2 15" xfId="7506"/>
    <cellStyle name="Input [yellow] 24 2 2 15 2" xfId="7507"/>
    <cellStyle name="Input [yellow] 24 2 2 16" xfId="7508"/>
    <cellStyle name="Input [yellow] 24 2 2 16 2" xfId="7509"/>
    <cellStyle name="Input [yellow] 24 2 2 17" xfId="7510"/>
    <cellStyle name="Input [yellow] 24 2 2 17 2" xfId="7511"/>
    <cellStyle name="Input [yellow] 24 2 2 18" xfId="7512"/>
    <cellStyle name="Input [yellow] 24 2 2 18 2" xfId="7513"/>
    <cellStyle name="Input [yellow] 24 2 2 19" xfId="7514"/>
    <cellStyle name="Input [yellow] 24 2 2 19 2" xfId="7515"/>
    <cellStyle name="Input [yellow] 24 2 2 2" xfId="7516"/>
    <cellStyle name="Input [yellow] 24 2 2 2 2" xfId="7517"/>
    <cellStyle name="Input [yellow] 24 2 2 20" xfId="7518"/>
    <cellStyle name="Input [yellow] 24 2 2 20 2" xfId="7519"/>
    <cellStyle name="Input [yellow] 24 2 2 21" xfId="7520"/>
    <cellStyle name="Input [yellow] 24 2 2 21 2" xfId="7521"/>
    <cellStyle name="Input [yellow] 24 2 2 22" xfId="7522"/>
    <cellStyle name="Input [yellow] 24 2 2 22 2" xfId="7523"/>
    <cellStyle name="Input [yellow] 24 2 2 23" xfId="7524"/>
    <cellStyle name="Input [yellow] 24 2 2 23 2" xfId="7525"/>
    <cellStyle name="Input [yellow] 24 2 2 24" xfId="7526"/>
    <cellStyle name="Input [yellow] 24 2 2 24 2" xfId="7527"/>
    <cellStyle name="Input [yellow] 24 2 2 25" xfId="7528"/>
    <cellStyle name="Input [yellow] 24 2 2 25 2" xfId="7529"/>
    <cellStyle name="Input [yellow] 24 2 2 26" xfId="7530"/>
    <cellStyle name="Input [yellow] 24 2 2 26 2" xfId="7531"/>
    <cellStyle name="Input [yellow] 24 2 2 27" xfId="7532"/>
    <cellStyle name="Input [yellow] 24 2 2 27 2" xfId="7533"/>
    <cellStyle name="Input [yellow] 24 2 2 28" xfId="7534"/>
    <cellStyle name="Input [yellow] 24 2 2 28 2" xfId="7535"/>
    <cellStyle name="Input [yellow] 24 2 2 29" xfId="7536"/>
    <cellStyle name="Input [yellow] 24 2 2 29 2" xfId="7537"/>
    <cellStyle name="Input [yellow] 24 2 2 3" xfId="7538"/>
    <cellStyle name="Input [yellow] 24 2 2 3 2" xfId="7539"/>
    <cellStyle name="Input [yellow] 24 2 2 30" xfId="7540"/>
    <cellStyle name="Input [yellow] 24 2 2 30 2" xfId="7541"/>
    <cellStyle name="Input [yellow] 24 2 2 31" xfId="7542"/>
    <cellStyle name="Input [yellow] 24 2 2 31 2" xfId="7543"/>
    <cellStyle name="Input [yellow] 24 2 2 32" xfId="7544"/>
    <cellStyle name="Input [yellow] 24 2 2 32 2" xfId="7545"/>
    <cellStyle name="Input [yellow] 24 2 2 33" xfId="7546"/>
    <cellStyle name="Input [yellow] 24 2 2 33 2" xfId="7547"/>
    <cellStyle name="Input [yellow] 24 2 2 34" xfId="7548"/>
    <cellStyle name="Input [yellow] 24 2 2 34 2" xfId="7549"/>
    <cellStyle name="Input [yellow] 24 2 2 35" xfId="7550"/>
    <cellStyle name="Input [yellow] 24 2 2 35 2" xfId="7551"/>
    <cellStyle name="Input [yellow] 24 2 2 36" xfId="7552"/>
    <cellStyle name="Input [yellow] 24 2 2 36 2" xfId="7553"/>
    <cellStyle name="Input [yellow] 24 2 2 37" xfId="7554"/>
    <cellStyle name="Input [yellow] 24 2 2 37 2" xfId="7555"/>
    <cellStyle name="Input [yellow] 24 2 2 38" xfId="7556"/>
    <cellStyle name="Input [yellow] 24 2 2 38 2" xfId="7557"/>
    <cellStyle name="Input [yellow] 24 2 2 39" xfId="7558"/>
    <cellStyle name="Input [yellow] 24 2 2 39 2" xfId="7559"/>
    <cellStyle name="Input [yellow] 24 2 2 4" xfId="7560"/>
    <cellStyle name="Input [yellow] 24 2 2 4 2" xfId="7561"/>
    <cellStyle name="Input [yellow] 24 2 2 40" xfId="7562"/>
    <cellStyle name="Input [yellow] 24 2 2 40 2" xfId="7563"/>
    <cellStyle name="Input [yellow] 24 2 2 41" xfId="7564"/>
    <cellStyle name="Input [yellow] 24 2 2 41 2" xfId="7565"/>
    <cellStyle name="Input [yellow] 24 2 2 42" xfId="7566"/>
    <cellStyle name="Input [yellow] 24 2 2 42 2" xfId="7567"/>
    <cellStyle name="Input [yellow] 24 2 2 43" xfId="7568"/>
    <cellStyle name="Input [yellow] 24 2 2 43 2" xfId="7569"/>
    <cellStyle name="Input [yellow] 24 2 2 44" xfId="7570"/>
    <cellStyle name="Input [yellow] 24 2 2 44 2" xfId="7571"/>
    <cellStyle name="Input [yellow] 24 2 2 45" xfId="7572"/>
    <cellStyle name="Input [yellow] 24 2 2 45 2" xfId="7573"/>
    <cellStyle name="Input [yellow] 24 2 2 46" xfId="7574"/>
    <cellStyle name="Input [yellow] 24 2 2 46 2" xfId="7575"/>
    <cellStyle name="Input [yellow] 24 2 2 47" xfId="7576"/>
    <cellStyle name="Input [yellow] 24 2 2 47 2" xfId="7577"/>
    <cellStyle name="Input [yellow] 24 2 2 48" xfId="7578"/>
    <cellStyle name="Input [yellow] 24 2 2 48 2" xfId="7579"/>
    <cellStyle name="Input [yellow] 24 2 2 49" xfId="7580"/>
    <cellStyle name="Input [yellow] 24 2 2 49 2" xfId="7581"/>
    <cellStyle name="Input [yellow] 24 2 2 5" xfId="7582"/>
    <cellStyle name="Input [yellow] 24 2 2 5 2" xfId="7583"/>
    <cellStyle name="Input [yellow] 24 2 2 50" xfId="7584"/>
    <cellStyle name="Input [yellow] 24 2 2 50 2" xfId="7585"/>
    <cellStyle name="Input [yellow] 24 2 2 51" xfId="7586"/>
    <cellStyle name="Input [yellow] 24 2 2 51 2" xfId="7587"/>
    <cellStyle name="Input [yellow] 24 2 2 52" xfId="7588"/>
    <cellStyle name="Input [yellow] 24 2 2 53" xfId="7589"/>
    <cellStyle name="Input [yellow] 24 2 2 53 2" xfId="7590"/>
    <cellStyle name="Input [yellow] 24 2 2 54" xfId="7591"/>
    <cellStyle name="Input [yellow] 24 2 2 54 2" xfId="7592"/>
    <cellStyle name="Input [yellow] 24 2 2 55" xfId="7593"/>
    <cellStyle name="Input [yellow] 24 2 2 55 2" xfId="7594"/>
    <cellStyle name="Input [yellow] 24 2 2 56" xfId="7595"/>
    <cellStyle name="Input [yellow] 24 2 2 56 2" xfId="7596"/>
    <cellStyle name="Input [yellow] 24 2 2 57" xfId="7597"/>
    <cellStyle name="Input [yellow] 24 2 2 57 2" xfId="7598"/>
    <cellStyle name="Input [yellow] 24 2 2 58" xfId="7599"/>
    <cellStyle name="Input [yellow] 24 2 2 58 2" xfId="7600"/>
    <cellStyle name="Input [yellow] 24 2 2 59" xfId="7601"/>
    <cellStyle name="Input [yellow] 24 2 2 59 2" xfId="7602"/>
    <cellStyle name="Input [yellow] 24 2 2 6" xfId="7603"/>
    <cellStyle name="Input [yellow] 24 2 2 6 2" xfId="7604"/>
    <cellStyle name="Input [yellow] 24 2 2 60" xfId="7605"/>
    <cellStyle name="Input [yellow] 24 2 2 60 2" xfId="7606"/>
    <cellStyle name="Input [yellow] 24 2 2 61" xfId="7607"/>
    <cellStyle name="Input [yellow] 24 2 2 61 2" xfId="7608"/>
    <cellStyle name="Input [yellow] 24 2 2 62" xfId="7609"/>
    <cellStyle name="Input [yellow] 24 2 2 62 2" xfId="7610"/>
    <cellStyle name="Input [yellow] 24 2 2 63" xfId="7611"/>
    <cellStyle name="Input [yellow] 24 2 2 7" xfId="7612"/>
    <cellStyle name="Input [yellow] 24 2 2 7 2" xfId="7613"/>
    <cellStyle name="Input [yellow] 24 2 2 8" xfId="7614"/>
    <cellStyle name="Input [yellow] 24 2 2 8 2" xfId="7615"/>
    <cellStyle name="Input [yellow] 24 2 2 9" xfId="7616"/>
    <cellStyle name="Input [yellow] 24 2 2 9 2" xfId="7617"/>
    <cellStyle name="Input [yellow] 24 2 20" xfId="7618"/>
    <cellStyle name="Input [yellow] 24 2 20 2" xfId="7619"/>
    <cellStyle name="Input [yellow] 24 2 21" xfId="7620"/>
    <cellStyle name="Input [yellow] 24 2 21 2" xfId="7621"/>
    <cellStyle name="Input [yellow] 24 2 22" xfId="7622"/>
    <cellStyle name="Input [yellow] 24 2 22 2" xfId="7623"/>
    <cellStyle name="Input [yellow] 24 2 23" xfId="7624"/>
    <cellStyle name="Input [yellow] 24 2 23 2" xfId="7625"/>
    <cellStyle name="Input [yellow] 24 2 24" xfId="7626"/>
    <cellStyle name="Input [yellow] 24 2 24 2" xfId="7627"/>
    <cellStyle name="Input [yellow] 24 2 25" xfId="7628"/>
    <cellStyle name="Input [yellow] 24 2 25 2" xfId="7629"/>
    <cellStyle name="Input [yellow] 24 2 26" xfId="7630"/>
    <cellStyle name="Input [yellow] 24 2 26 2" xfId="7631"/>
    <cellStyle name="Input [yellow] 24 2 27" xfId="7632"/>
    <cellStyle name="Input [yellow] 24 2 27 2" xfId="7633"/>
    <cellStyle name="Input [yellow] 24 2 28" xfId="7634"/>
    <cellStyle name="Input [yellow] 24 2 28 2" xfId="7635"/>
    <cellStyle name="Input [yellow] 24 2 29" xfId="7636"/>
    <cellStyle name="Input [yellow] 24 2 29 2" xfId="7637"/>
    <cellStyle name="Input [yellow] 24 2 3" xfId="7638"/>
    <cellStyle name="Input [yellow] 24 2 3 2" xfId="7639"/>
    <cellStyle name="Input [yellow] 24 2 30" xfId="7640"/>
    <cellStyle name="Input [yellow] 24 2 30 2" xfId="7641"/>
    <cellStyle name="Input [yellow] 24 2 31" xfId="7642"/>
    <cellStyle name="Input [yellow] 24 2 31 2" xfId="7643"/>
    <cellStyle name="Input [yellow] 24 2 32" xfId="7644"/>
    <cellStyle name="Input [yellow] 24 2 32 2" xfId="7645"/>
    <cellStyle name="Input [yellow] 24 2 33" xfId="7646"/>
    <cellStyle name="Input [yellow] 24 2 33 2" xfId="7647"/>
    <cellStyle name="Input [yellow] 24 2 34" xfId="7648"/>
    <cellStyle name="Input [yellow] 24 2 34 2" xfId="7649"/>
    <cellStyle name="Input [yellow] 24 2 35" xfId="7650"/>
    <cellStyle name="Input [yellow] 24 2 35 2" xfId="7651"/>
    <cellStyle name="Input [yellow] 24 2 36" xfId="7652"/>
    <cellStyle name="Input [yellow] 24 2 36 2" xfId="7653"/>
    <cellStyle name="Input [yellow] 24 2 37" xfId="7654"/>
    <cellStyle name="Input [yellow] 24 2 37 2" xfId="7655"/>
    <cellStyle name="Input [yellow] 24 2 38" xfId="7656"/>
    <cellStyle name="Input [yellow] 24 2 38 2" xfId="7657"/>
    <cellStyle name="Input [yellow] 24 2 39" xfId="7658"/>
    <cellStyle name="Input [yellow] 24 2 39 2" xfId="7659"/>
    <cellStyle name="Input [yellow] 24 2 4" xfId="7660"/>
    <cellStyle name="Input [yellow] 24 2 4 2" xfId="7661"/>
    <cellStyle name="Input [yellow] 24 2 40" xfId="7662"/>
    <cellStyle name="Input [yellow] 24 2 40 2" xfId="7663"/>
    <cellStyle name="Input [yellow] 24 2 41" xfId="7664"/>
    <cellStyle name="Input [yellow] 24 2 41 2" xfId="7665"/>
    <cellStyle name="Input [yellow] 24 2 42" xfId="7666"/>
    <cellStyle name="Input [yellow] 24 2 42 2" xfId="7667"/>
    <cellStyle name="Input [yellow] 24 2 43" xfId="7668"/>
    <cellStyle name="Input [yellow] 24 2 43 2" xfId="7669"/>
    <cellStyle name="Input [yellow] 24 2 44" xfId="7670"/>
    <cellStyle name="Input [yellow] 24 2 44 2" xfId="7671"/>
    <cellStyle name="Input [yellow] 24 2 45" xfId="7672"/>
    <cellStyle name="Input [yellow] 24 2 5" xfId="7673"/>
    <cellStyle name="Input [yellow] 24 2 5 2" xfId="7674"/>
    <cellStyle name="Input [yellow] 24 2 6" xfId="7675"/>
    <cellStyle name="Input [yellow] 24 2 6 2" xfId="7676"/>
    <cellStyle name="Input [yellow] 24 2 7" xfId="7677"/>
    <cellStyle name="Input [yellow] 24 2 7 2" xfId="7678"/>
    <cellStyle name="Input [yellow] 24 2 8" xfId="7679"/>
    <cellStyle name="Input [yellow] 24 2 8 2" xfId="7680"/>
    <cellStyle name="Input [yellow] 24 2 9" xfId="7681"/>
    <cellStyle name="Input [yellow] 24 2 9 2" xfId="7682"/>
    <cellStyle name="Input [yellow] 25" xfId="7683"/>
    <cellStyle name="Input [yellow] 25 2" xfId="7684"/>
    <cellStyle name="Input [yellow] 25 2 10" xfId="7685"/>
    <cellStyle name="Input [yellow] 25 2 10 2" xfId="7686"/>
    <cellStyle name="Input [yellow] 25 2 11" xfId="7687"/>
    <cellStyle name="Input [yellow] 25 2 11 2" xfId="7688"/>
    <cellStyle name="Input [yellow] 25 2 12" xfId="7689"/>
    <cellStyle name="Input [yellow] 25 2 12 2" xfId="7690"/>
    <cellStyle name="Input [yellow] 25 2 13" xfId="7691"/>
    <cellStyle name="Input [yellow] 25 2 13 2" xfId="7692"/>
    <cellStyle name="Input [yellow] 25 2 14" xfId="7693"/>
    <cellStyle name="Input [yellow] 25 2 14 2" xfId="7694"/>
    <cellStyle name="Input [yellow] 25 2 15" xfId="7695"/>
    <cellStyle name="Input [yellow] 25 2 15 2" xfId="7696"/>
    <cellStyle name="Input [yellow] 25 2 16" xfId="7697"/>
    <cellStyle name="Input [yellow] 25 2 16 2" xfId="7698"/>
    <cellStyle name="Input [yellow] 25 2 17" xfId="7699"/>
    <cellStyle name="Input [yellow] 25 2 17 2" xfId="7700"/>
    <cellStyle name="Input [yellow] 25 2 18" xfId="7701"/>
    <cellStyle name="Input [yellow] 25 2 18 2" xfId="7702"/>
    <cellStyle name="Input [yellow] 25 2 19" xfId="7703"/>
    <cellStyle name="Input [yellow] 25 2 19 2" xfId="7704"/>
    <cellStyle name="Input [yellow] 25 2 2" xfId="7705"/>
    <cellStyle name="Input [yellow] 25 2 2 10" xfId="7706"/>
    <cellStyle name="Input [yellow] 25 2 2 10 2" xfId="7707"/>
    <cellStyle name="Input [yellow] 25 2 2 11" xfId="7708"/>
    <cellStyle name="Input [yellow] 25 2 2 11 2" xfId="7709"/>
    <cellStyle name="Input [yellow] 25 2 2 12" xfId="7710"/>
    <cellStyle name="Input [yellow] 25 2 2 12 2" xfId="7711"/>
    <cellStyle name="Input [yellow] 25 2 2 13" xfId="7712"/>
    <cellStyle name="Input [yellow] 25 2 2 13 2" xfId="7713"/>
    <cellStyle name="Input [yellow] 25 2 2 14" xfId="7714"/>
    <cellStyle name="Input [yellow] 25 2 2 14 2" xfId="7715"/>
    <cellStyle name="Input [yellow] 25 2 2 15" xfId="7716"/>
    <cellStyle name="Input [yellow] 25 2 2 15 2" xfId="7717"/>
    <cellStyle name="Input [yellow] 25 2 2 16" xfId="7718"/>
    <cellStyle name="Input [yellow] 25 2 2 16 2" xfId="7719"/>
    <cellStyle name="Input [yellow] 25 2 2 17" xfId="7720"/>
    <cellStyle name="Input [yellow] 25 2 2 17 2" xfId="7721"/>
    <cellStyle name="Input [yellow] 25 2 2 18" xfId="7722"/>
    <cellStyle name="Input [yellow] 25 2 2 18 2" xfId="7723"/>
    <cellStyle name="Input [yellow] 25 2 2 19" xfId="7724"/>
    <cellStyle name="Input [yellow] 25 2 2 19 2" xfId="7725"/>
    <cellStyle name="Input [yellow] 25 2 2 2" xfId="7726"/>
    <cellStyle name="Input [yellow] 25 2 2 2 2" xfId="7727"/>
    <cellStyle name="Input [yellow] 25 2 2 20" xfId="7728"/>
    <cellStyle name="Input [yellow] 25 2 2 20 2" xfId="7729"/>
    <cellStyle name="Input [yellow] 25 2 2 21" xfId="7730"/>
    <cellStyle name="Input [yellow] 25 2 2 21 2" xfId="7731"/>
    <cellStyle name="Input [yellow] 25 2 2 22" xfId="7732"/>
    <cellStyle name="Input [yellow] 25 2 2 22 2" xfId="7733"/>
    <cellStyle name="Input [yellow] 25 2 2 23" xfId="7734"/>
    <cellStyle name="Input [yellow] 25 2 2 23 2" xfId="7735"/>
    <cellStyle name="Input [yellow] 25 2 2 24" xfId="7736"/>
    <cellStyle name="Input [yellow] 25 2 2 24 2" xfId="7737"/>
    <cellStyle name="Input [yellow] 25 2 2 25" xfId="7738"/>
    <cellStyle name="Input [yellow] 25 2 2 25 2" xfId="7739"/>
    <cellStyle name="Input [yellow] 25 2 2 26" xfId="7740"/>
    <cellStyle name="Input [yellow] 25 2 2 26 2" xfId="7741"/>
    <cellStyle name="Input [yellow] 25 2 2 27" xfId="7742"/>
    <cellStyle name="Input [yellow] 25 2 2 27 2" xfId="7743"/>
    <cellStyle name="Input [yellow] 25 2 2 28" xfId="7744"/>
    <cellStyle name="Input [yellow] 25 2 2 28 2" xfId="7745"/>
    <cellStyle name="Input [yellow] 25 2 2 29" xfId="7746"/>
    <cellStyle name="Input [yellow] 25 2 2 29 2" xfId="7747"/>
    <cellStyle name="Input [yellow] 25 2 2 3" xfId="7748"/>
    <cellStyle name="Input [yellow] 25 2 2 3 2" xfId="7749"/>
    <cellStyle name="Input [yellow] 25 2 2 30" xfId="7750"/>
    <cellStyle name="Input [yellow] 25 2 2 30 2" xfId="7751"/>
    <cellStyle name="Input [yellow] 25 2 2 31" xfId="7752"/>
    <cellStyle name="Input [yellow] 25 2 2 31 2" xfId="7753"/>
    <cellStyle name="Input [yellow] 25 2 2 32" xfId="7754"/>
    <cellStyle name="Input [yellow] 25 2 2 32 2" xfId="7755"/>
    <cellStyle name="Input [yellow] 25 2 2 33" xfId="7756"/>
    <cellStyle name="Input [yellow] 25 2 2 33 2" xfId="7757"/>
    <cellStyle name="Input [yellow] 25 2 2 34" xfId="7758"/>
    <cellStyle name="Input [yellow] 25 2 2 34 2" xfId="7759"/>
    <cellStyle name="Input [yellow] 25 2 2 35" xfId="7760"/>
    <cellStyle name="Input [yellow] 25 2 2 35 2" xfId="7761"/>
    <cellStyle name="Input [yellow] 25 2 2 36" xfId="7762"/>
    <cellStyle name="Input [yellow] 25 2 2 36 2" xfId="7763"/>
    <cellStyle name="Input [yellow] 25 2 2 37" xfId="7764"/>
    <cellStyle name="Input [yellow] 25 2 2 37 2" xfId="7765"/>
    <cellStyle name="Input [yellow] 25 2 2 38" xfId="7766"/>
    <cellStyle name="Input [yellow] 25 2 2 38 2" xfId="7767"/>
    <cellStyle name="Input [yellow] 25 2 2 39" xfId="7768"/>
    <cellStyle name="Input [yellow] 25 2 2 39 2" xfId="7769"/>
    <cellStyle name="Input [yellow] 25 2 2 4" xfId="7770"/>
    <cellStyle name="Input [yellow] 25 2 2 4 2" xfId="7771"/>
    <cellStyle name="Input [yellow] 25 2 2 40" xfId="7772"/>
    <cellStyle name="Input [yellow] 25 2 2 40 2" xfId="7773"/>
    <cellStyle name="Input [yellow] 25 2 2 41" xfId="7774"/>
    <cellStyle name="Input [yellow] 25 2 2 41 2" xfId="7775"/>
    <cellStyle name="Input [yellow] 25 2 2 42" xfId="7776"/>
    <cellStyle name="Input [yellow] 25 2 2 42 2" xfId="7777"/>
    <cellStyle name="Input [yellow] 25 2 2 43" xfId="7778"/>
    <cellStyle name="Input [yellow] 25 2 2 43 2" xfId="7779"/>
    <cellStyle name="Input [yellow] 25 2 2 44" xfId="7780"/>
    <cellStyle name="Input [yellow] 25 2 2 44 2" xfId="7781"/>
    <cellStyle name="Input [yellow] 25 2 2 45" xfId="7782"/>
    <cellStyle name="Input [yellow] 25 2 2 45 2" xfId="7783"/>
    <cellStyle name="Input [yellow] 25 2 2 46" xfId="7784"/>
    <cellStyle name="Input [yellow] 25 2 2 46 2" xfId="7785"/>
    <cellStyle name="Input [yellow] 25 2 2 47" xfId="7786"/>
    <cellStyle name="Input [yellow] 25 2 2 47 2" xfId="7787"/>
    <cellStyle name="Input [yellow] 25 2 2 48" xfId="7788"/>
    <cellStyle name="Input [yellow] 25 2 2 48 2" xfId="7789"/>
    <cellStyle name="Input [yellow] 25 2 2 49" xfId="7790"/>
    <cellStyle name="Input [yellow] 25 2 2 49 2" xfId="7791"/>
    <cellStyle name="Input [yellow] 25 2 2 5" xfId="7792"/>
    <cellStyle name="Input [yellow] 25 2 2 5 2" xfId="7793"/>
    <cellStyle name="Input [yellow] 25 2 2 50" xfId="7794"/>
    <cellStyle name="Input [yellow] 25 2 2 50 2" xfId="7795"/>
    <cellStyle name="Input [yellow] 25 2 2 51" xfId="7796"/>
    <cellStyle name="Input [yellow] 25 2 2 51 2" xfId="7797"/>
    <cellStyle name="Input [yellow] 25 2 2 52" xfId="7798"/>
    <cellStyle name="Input [yellow] 25 2 2 53" xfId="7799"/>
    <cellStyle name="Input [yellow] 25 2 2 53 2" xfId="7800"/>
    <cellStyle name="Input [yellow] 25 2 2 54" xfId="7801"/>
    <cellStyle name="Input [yellow] 25 2 2 54 2" xfId="7802"/>
    <cellStyle name="Input [yellow] 25 2 2 55" xfId="7803"/>
    <cellStyle name="Input [yellow] 25 2 2 55 2" xfId="7804"/>
    <cellStyle name="Input [yellow] 25 2 2 56" xfId="7805"/>
    <cellStyle name="Input [yellow] 25 2 2 56 2" xfId="7806"/>
    <cellStyle name="Input [yellow] 25 2 2 57" xfId="7807"/>
    <cellStyle name="Input [yellow] 25 2 2 57 2" xfId="7808"/>
    <cellStyle name="Input [yellow] 25 2 2 58" xfId="7809"/>
    <cellStyle name="Input [yellow] 25 2 2 58 2" xfId="7810"/>
    <cellStyle name="Input [yellow] 25 2 2 59" xfId="7811"/>
    <cellStyle name="Input [yellow] 25 2 2 59 2" xfId="7812"/>
    <cellStyle name="Input [yellow] 25 2 2 6" xfId="7813"/>
    <cellStyle name="Input [yellow] 25 2 2 6 2" xfId="7814"/>
    <cellStyle name="Input [yellow] 25 2 2 60" xfId="7815"/>
    <cellStyle name="Input [yellow] 25 2 2 60 2" xfId="7816"/>
    <cellStyle name="Input [yellow] 25 2 2 61" xfId="7817"/>
    <cellStyle name="Input [yellow] 25 2 2 61 2" xfId="7818"/>
    <cellStyle name="Input [yellow] 25 2 2 62" xfId="7819"/>
    <cellStyle name="Input [yellow] 25 2 2 62 2" xfId="7820"/>
    <cellStyle name="Input [yellow] 25 2 2 63" xfId="7821"/>
    <cellStyle name="Input [yellow] 25 2 2 7" xfId="7822"/>
    <cellStyle name="Input [yellow] 25 2 2 7 2" xfId="7823"/>
    <cellStyle name="Input [yellow] 25 2 2 8" xfId="7824"/>
    <cellStyle name="Input [yellow] 25 2 2 8 2" xfId="7825"/>
    <cellStyle name="Input [yellow] 25 2 2 9" xfId="7826"/>
    <cellStyle name="Input [yellow] 25 2 2 9 2" xfId="7827"/>
    <cellStyle name="Input [yellow] 25 2 20" xfId="7828"/>
    <cellStyle name="Input [yellow] 25 2 20 2" xfId="7829"/>
    <cellStyle name="Input [yellow] 25 2 21" xfId="7830"/>
    <cellStyle name="Input [yellow] 25 2 21 2" xfId="7831"/>
    <cellStyle name="Input [yellow] 25 2 22" xfId="7832"/>
    <cellStyle name="Input [yellow] 25 2 22 2" xfId="7833"/>
    <cellStyle name="Input [yellow] 25 2 23" xfId="7834"/>
    <cellStyle name="Input [yellow] 25 2 23 2" xfId="7835"/>
    <cellStyle name="Input [yellow] 25 2 24" xfId="7836"/>
    <cellStyle name="Input [yellow] 25 2 24 2" xfId="7837"/>
    <cellStyle name="Input [yellow] 25 2 25" xfId="7838"/>
    <cellStyle name="Input [yellow] 25 2 25 2" xfId="7839"/>
    <cellStyle name="Input [yellow] 25 2 26" xfId="7840"/>
    <cellStyle name="Input [yellow] 25 2 26 2" xfId="7841"/>
    <cellStyle name="Input [yellow] 25 2 27" xfId="7842"/>
    <cellStyle name="Input [yellow] 25 2 27 2" xfId="7843"/>
    <cellStyle name="Input [yellow] 25 2 28" xfId="7844"/>
    <cellStyle name="Input [yellow] 25 2 28 2" xfId="7845"/>
    <cellStyle name="Input [yellow] 25 2 29" xfId="7846"/>
    <cellStyle name="Input [yellow] 25 2 29 2" xfId="7847"/>
    <cellStyle name="Input [yellow] 25 2 3" xfId="7848"/>
    <cellStyle name="Input [yellow] 25 2 3 2" xfId="7849"/>
    <cellStyle name="Input [yellow] 25 2 30" xfId="7850"/>
    <cellStyle name="Input [yellow] 25 2 30 2" xfId="7851"/>
    <cellStyle name="Input [yellow] 25 2 31" xfId="7852"/>
    <cellStyle name="Input [yellow] 25 2 31 2" xfId="7853"/>
    <cellStyle name="Input [yellow] 25 2 32" xfId="7854"/>
    <cellStyle name="Input [yellow] 25 2 32 2" xfId="7855"/>
    <cellStyle name="Input [yellow] 25 2 33" xfId="7856"/>
    <cellStyle name="Input [yellow] 25 2 33 2" xfId="7857"/>
    <cellStyle name="Input [yellow] 25 2 34" xfId="7858"/>
    <cellStyle name="Input [yellow] 25 2 34 2" xfId="7859"/>
    <cellStyle name="Input [yellow] 25 2 35" xfId="7860"/>
    <cellStyle name="Input [yellow] 25 2 35 2" xfId="7861"/>
    <cellStyle name="Input [yellow] 25 2 36" xfId="7862"/>
    <cellStyle name="Input [yellow] 25 2 36 2" xfId="7863"/>
    <cellStyle name="Input [yellow] 25 2 37" xfId="7864"/>
    <cellStyle name="Input [yellow] 25 2 37 2" xfId="7865"/>
    <cellStyle name="Input [yellow] 25 2 38" xfId="7866"/>
    <cellStyle name="Input [yellow] 25 2 38 2" xfId="7867"/>
    <cellStyle name="Input [yellow] 25 2 39" xfId="7868"/>
    <cellStyle name="Input [yellow] 25 2 39 2" xfId="7869"/>
    <cellStyle name="Input [yellow] 25 2 4" xfId="7870"/>
    <cellStyle name="Input [yellow] 25 2 4 2" xfId="7871"/>
    <cellStyle name="Input [yellow] 25 2 40" xfId="7872"/>
    <cellStyle name="Input [yellow] 25 2 40 2" xfId="7873"/>
    <cellStyle name="Input [yellow] 25 2 41" xfId="7874"/>
    <cellStyle name="Input [yellow] 25 2 41 2" xfId="7875"/>
    <cellStyle name="Input [yellow] 25 2 42" xfId="7876"/>
    <cellStyle name="Input [yellow] 25 2 42 2" xfId="7877"/>
    <cellStyle name="Input [yellow] 25 2 43" xfId="7878"/>
    <cellStyle name="Input [yellow] 25 2 43 2" xfId="7879"/>
    <cellStyle name="Input [yellow] 25 2 44" xfId="7880"/>
    <cellStyle name="Input [yellow] 25 2 44 2" xfId="7881"/>
    <cellStyle name="Input [yellow] 25 2 45" xfId="7882"/>
    <cellStyle name="Input [yellow] 25 2 5" xfId="7883"/>
    <cellStyle name="Input [yellow] 25 2 5 2" xfId="7884"/>
    <cellStyle name="Input [yellow] 25 2 6" xfId="7885"/>
    <cellStyle name="Input [yellow] 25 2 6 2" xfId="7886"/>
    <cellStyle name="Input [yellow] 25 2 7" xfId="7887"/>
    <cellStyle name="Input [yellow] 25 2 7 2" xfId="7888"/>
    <cellStyle name="Input [yellow] 25 2 8" xfId="7889"/>
    <cellStyle name="Input [yellow] 25 2 8 2" xfId="7890"/>
    <cellStyle name="Input [yellow] 25 2 9" xfId="7891"/>
    <cellStyle name="Input [yellow] 25 2 9 2" xfId="7892"/>
    <cellStyle name="Input [yellow] 26" xfId="7893"/>
    <cellStyle name="Input [yellow] 26 10" xfId="7894"/>
    <cellStyle name="Input [yellow] 26 10 2" xfId="7895"/>
    <cellStyle name="Input [yellow] 26 11" xfId="7896"/>
    <cellStyle name="Input [yellow] 26 11 2" xfId="7897"/>
    <cellStyle name="Input [yellow] 26 12" xfId="7898"/>
    <cellStyle name="Input [yellow] 26 12 2" xfId="7899"/>
    <cellStyle name="Input [yellow] 26 13" xfId="7900"/>
    <cellStyle name="Input [yellow] 26 13 2" xfId="7901"/>
    <cellStyle name="Input [yellow] 26 14" xfId="7902"/>
    <cellStyle name="Input [yellow] 26 14 2" xfId="7903"/>
    <cellStyle name="Input [yellow] 26 15" xfId="7904"/>
    <cellStyle name="Input [yellow] 26 15 2" xfId="7905"/>
    <cellStyle name="Input [yellow] 26 16" xfId="7906"/>
    <cellStyle name="Input [yellow] 26 16 2" xfId="7907"/>
    <cellStyle name="Input [yellow] 26 17" xfId="7908"/>
    <cellStyle name="Input [yellow] 26 17 2" xfId="7909"/>
    <cellStyle name="Input [yellow] 26 18" xfId="7910"/>
    <cellStyle name="Input [yellow] 26 18 2" xfId="7911"/>
    <cellStyle name="Input [yellow] 26 19" xfId="7912"/>
    <cellStyle name="Input [yellow] 26 19 2" xfId="7913"/>
    <cellStyle name="Input [yellow] 26 2" xfId="7914"/>
    <cellStyle name="Input [yellow] 26 2 10" xfId="7915"/>
    <cellStyle name="Input [yellow] 26 2 10 2" xfId="7916"/>
    <cellStyle name="Input [yellow] 26 2 11" xfId="7917"/>
    <cellStyle name="Input [yellow] 26 2 11 2" xfId="7918"/>
    <cellStyle name="Input [yellow] 26 2 12" xfId="7919"/>
    <cellStyle name="Input [yellow] 26 2 12 2" xfId="7920"/>
    <cellStyle name="Input [yellow] 26 2 13" xfId="7921"/>
    <cellStyle name="Input [yellow] 26 2 13 2" xfId="7922"/>
    <cellStyle name="Input [yellow] 26 2 14" xfId="7923"/>
    <cellStyle name="Input [yellow] 26 2 14 2" xfId="7924"/>
    <cellStyle name="Input [yellow] 26 2 15" xfId="7925"/>
    <cellStyle name="Input [yellow] 26 2 15 2" xfId="7926"/>
    <cellStyle name="Input [yellow] 26 2 16" xfId="7927"/>
    <cellStyle name="Input [yellow] 26 2 16 2" xfId="7928"/>
    <cellStyle name="Input [yellow] 26 2 17" xfId="7929"/>
    <cellStyle name="Input [yellow] 26 2 17 2" xfId="7930"/>
    <cellStyle name="Input [yellow] 26 2 18" xfId="7931"/>
    <cellStyle name="Input [yellow] 26 2 18 2" xfId="7932"/>
    <cellStyle name="Input [yellow] 26 2 19" xfId="7933"/>
    <cellStyle name="Input [yellow] 26 2 19 2" xfId="7934"/>
    <cellStyle name="Input [yellow] 26 2 2" xfId="7935"/>
    <cellStyle name="Input [yellow] 26 2 2 2" xfId="7936"/>
    <cellStyle name="Input [yellow] 26 2 20" xfId="7937"/>
    <cellStyle name="Input [yellow] 26 2 20 2" xfId="7938"/>
    <cellStyle name="Input [yellow] 26 2 21" xfId="7939"/>
    <cellStyle name="Input [yellow] 26 2 21 2" xfId="7940"/>
    <cellStyle name="Input [yellow] 26 2 22" xfId="7941"/>
    <cellStyle name="Input [yellow] 26 2 22 2" xfId="7942"/>
    <cellStyle name="Input [yellow] 26 2 23" xfId="7943"/>
    <cellStyle name="Input [yellow] 26 2 23 2" xfId="7944"/>
    <cellStyle name="Input [yellow] 26 2 24" xfId="7945"/>
    <cellStyle name="Input [yellow] 26 2 24 2" xfId="7946"/>
    <cellStyle name="Input [yellow] 26 2 25" xfId="7947"/>
    <cellStyle name="Input [yellow] 26 2 25 2" xfId="7948"/>
    <cellStyle name="Input [yellow] 26 2 26" xfId="7949"/>
    <cellStyle name="Input [yellow] 26 2 26 2" xfId="7950"/>
    <cellStyle name="Input [yellow] 26 2 27" xfId="7951"/>
    <cellStyle name="Input [yellow] 26 2 27 2" xfId="7952"/>
    <cellStyle name="Input [yellow] 26 2 28" xfId="7953"/>
    <cellStyle name="Input [yellow] 26 2 28 2" xfId="7954"/>
    <cellStyle name="Input [yellow] 26 2 29" xfId="7955"/>
    <cellStyle name="Input [yellow] 26 2 29 2" xfId="7956"/>
    <cellStyle name="Input [yellow] 26 2 3" xfId="7957"/>
    <cellStyle name="Input [yellow] 26 2 3 2" xfId="7958"/>
    <cellStyle name="Input [yellow] 26 2 30" xfId="7959"/>
    <cellStyle name="Input [yellow] 26 2 30 2" xfId="7960"/>
    <cellStyle name="Input [yellow] 26 2 31" xfId="7961"/>
    <cellStyle name="Input [yellow] 26 2 31 2" xfId="7962"/>
    <cellStyle name="Input [yellow] 26 2 32" xfId="7963"/>
    <cellStyle name="Input [yellow] 26 2 32 2" xfId="7964"/>
    <cellStyle name="Input [yellow] 26 2 33" xfId="7965"/>
    <cellStyle name="Input [yellow] 26 2 33 2" xfId="7966"/>
    <cellStyle name="Input [yellow] 26 2 34" xfId="7967"/>
    <cellStyle name="Input [yellow] 26 2 34 2" xfId="7968"/>
    <cellStyle name="Input [yellow] 26 2 35" xfId="7969"/>
    <cellStyle name="Input [yellow] 26 2 35 2" xfId="7970"/>
    <cellStyle name="Input [yellow] 26 2 36" xfId="7971"/>
    <cellStyle name="Input [yellow] 26 2 36 2" xfId="7972"/>
    <cellStyle name="Input [yellow] 26 2 37" xfId="7973"/>
    <cellStyle name="Input [yellow] 26 2 37 2" xfId="7974"/>
    <cellStyle name="Input [yellow] 26 2 38" xfId="7975"/>
    <cellStyle name="Input [yellow] 26 2 38 2" xfId="7976"/>
    <cellStyle name="Input [yellow] 26 2 39" xfId="7977"/>
    <cellStyle name="Input [yellow] 26 2 39 2" xfId="7978"/>
    <cellStyle name="Input [yellow] 26 2 4" xfId="7979"/>
    <cellStyle name="Input [yellow] 26 2 4 2" xfId="7980"/>
    <cellStyle name="Input [yellow] 26 2 40" xfId="7981"/>
    <cellStyle name="Input [yellow] 26 2 40 2" xfId="7982"/>
    <cellStyle name="Input [yellow] 26 2 41" xfId="7983"/>
    <cellStyle name="Input [yellow] 26 2 41 2" xfId="7984"/>
    <cellStyle name="Input [yellow] 26 2 42" xfId="7985"/>
    <cellStyle name="Input [yellow] 26 2 42 2" xfId="7986"/>
    <cellStyle name="Input [yellow] 26 2 43" xfId="7987"/>
    <cellStyle name="Input [yellow] 26 2 43 2" xfId="7988"/>
    <cellStyle name="Input [yellow] 26 2 44" xfId="7989"/>
    <cellStyle name="Input [yellow] 26 2 44 2" xfId="7990"/>
    <cellStyle name="Input [yellow] 26 2 45" xfId="7991"/>
    <cellStyle name="Input [yellow] 26 2 45 2" xfId="7992"/>
    <cellStyle name="Input [yellow] 26 2 46" xfId="7993"/>
    <cellStyle name="Input [yellow] 26 2 46 2" xfId="7994"/>
    <cellStyle name="Input [yellow] 26 2 47" xfId="7995"/>
    <cellStyle name="Input [yellow] 26 2 47 2" xfId="7996"/>
    <cellStyle name="Input [yellow] 26 2 48" xfId="7997"/>
    <cellStyle name="Input [yellow] 26 2 48 2" xfId="7998"/>
    <cellStyle name="Input [yellow] 26 2 49" xfId="7999"/>
    <cellStyle name="Input [yellow] 26 2 49 2" xfId="8000"/>
    <cellStyle name="Input [yellow] 26 2 5" xfId="8001"/>
    <cellStyle name="Input [yellow] 26 2 5 2" xfId="8002"/>
    <cellStyle name="Input [yellow] 26 2 50" xfId="8003"/>
    <cellStyle name="Input [yellow] 26 2 50 2" xfId="8004"/>
    <cellStyle name="Input [yellow] 26 2 51" xfId="8005"/>
    <cellStyle name="Input [yellow] 26 2 51 2" xfId="8006"/>
    <cellStyle name="Input [yellow] 26 2 52" xfId="8007"/>
    <cellStyle name="Input [yellow] 26 2 53" xfId="8008"/>
    <cellStyle name="Input [yellow] 26 2 53 2" xfId="8009"/>
    <cellStyle name="Input [yellow] 26 2 54" xfId="8010"/>
    <cellStyle name="Input [yellow] 26 2 54 2" xfId="8011"/>
    <cellStyle name="Input [yellow] 26 2 55" xfId="8012"/>
    <cellStyle name="Input [yellow] 26 2 55 2" xfId="8013"/>
    <cellStyle name="Input [yellow] 26 2 56" xfId="8014"/>
    <cellStyle name="Input [yellow] 26 2 56 2" xfId="8015"/>
    <cellStyle name="Input [yellow] 26 2 57" xfId="8016"/>
    <cellStyle name="Input [yellow] 26 2 57 2" xfId="8017"/>
    <cellStyle name="Input [yellow] 26 2 58" xfId="8018"/>
    <cellStyle name="Input [yellow] 26 2 58 2" xfId="8019"/>
    <cellStyle name="Input [yellow] 26 2 59" xfId="8020"/>
    <cellStyle name="Input [yellow] 26 2 59 2" xfId="8021"/>
    <cellStyle name="Input [yellow] 26 2 6" xfId="8022"/>
    <cellStyle name="Input [yellow] 26 2 6 2" xfId="8023"/>
    <cellStyle name="Input [yellow] 26 2 60" xfId="8024"/>
    <cellStyle name="Input [yellow] 26 2 60 2" xfId="8025"/>
    <cellStyle name="Input [yellow] 26 2 61" xfId="8026"/>
    <cellStyle name="Input [yellow] 26 2 61 2" xfId="8027"/>
    <cellStyle name="Input [yellow] 26 2 62" xfId="8028"/>
    <cellStyle name="Input [yellow] 26 2 62 2" xfId="8029"/>
    <cellStyle name="Input [yellow] 26 2 63" xfId="8030"/>
    <cellStyle name="Input [yellow] 26 2 7" xfId="8031"/>
    <cellStyle name="Input [yellow] 26 2 7 2" xfId="8032"/>
    <cellStyle name="Input [yellow] 26 2 8" xfId="8033"/>
    <cellStyle name="Input [yellow] 26 2 8 2" xfId="8034"/>
    <cellStyle name="Input [yellow] 26 2 9" xfId="8035"/>
    <cellStyle name="Input [yellow] 26 2 9 2" xfId="8036"/>
    <cellStyle name="Input [yellow] 26 20" xfId="8037"/>
    <cellStyle name="Input [yellow] 26 20 2" xfId="8038"/>
    <cellStyle name="Input [yellow] 26 21" xfId="8039"/>
    <cellStyle name="Input [yellow] 26 21 2" xfId="8040"/>
    <cellStyle name="Input [yellow] 26 22" xfId="8041"/>
    <cellStyle name="Input [yellow] 26 22 2" xfId="8042"/>
    <cellStyle name="Input [yellow] 26 23" xfId="8043"/>
    <cellStyle name="Input [yellow] 26 23 2" xfId="8044"/>
    <cellStyle name="Input [yellow] 26 24" xfId="8045"/>
    <cellStyle name="Input [yellow] 26 24 2" xfId="8046"/>
    <cellStyle name="Input [yellow] 26 25" xfId="8047"/>
    <cellStyle name="Input [yellow] 26 25 2" xfId="8048"/>
    <cellStyle name="Input [yellow] 26 26" xfId="8049"/>
    <cellStyle name="Input [yellow] 26 26 2" xfId="8050"/>
    <cellStyle name="Input [yellow] 26 27" xfId="8051"/>
    <cellStyle name="Input [yellow] 26 27 2" xfId="8052"/>
    <cellStyle name="Input [yellow] 26 28" xfId="8053"/>
    <cellStyle name="Input [yellow] 26 28 2" xfId="8054"/>
    <cellStyle name="Input [yellow] 26 29" xfId="8055"/>
    <cellStyle name="Input [yellow] 26 29 2" xfId="8056"/>
    <cellStyle name="Input [yellow] 26 3" xfId="8057"/>
    <cellStyle name="Input [yellow] 26 3 2" xfId="8058"/>
    <cellStyle name="Input [yellow] 26 30" xfId="8059"/>
    <cellStyle name="Input [yellow] 26 30 2" xfId="8060"/>
    <cellStyle name="Input [yellow] 26 31" xfId="8061"/>
    <cellStyle name="Input [yellow] 26 31 2" xfId="8062"/>
    <cellStyle name="Input [yellow] 26 32" xfId="8063"/>
    <cellStyle name="Input [yellow] 26 32 2" xfId="8064"/>
    <cellStyle name="Input [yellow] 26 33" xfId="8065"/>
    <cellStyle name="Input [yellow] 26 33 2" xfId="8066"/>
    <cellStyle name="Input [yellow] 26 34" xfId="8067"/>
    <cellStyle name="Input [yellow] 26 34 2" xfId="8068"/>
    <cellStyle name="Input [yellow] 26 35" xfId="8069"/>
    <cellStyle name="Input [yellow] 26 35 2" xfId="8070"/>
    <cellStyle name="Input [yellow] 26 36" xfId="8071"/>
    <cellStyle name="Input [yellow] 26 36 2" xfId="8072"/>
    <cellStyle name="Input [yellow] 26 37" xfId="8073"/>
    <cellStyle name="Input [yellow] 26 37 2" xfId="8074"/>
    <cellStyle name="Input [yellow] 26 38" xfId="8075"/>
    <cellStyle name="Input [yellow] 26 38 2" xfId="8076"/>
    <cellStyle name="Input [yellow] 26 39" xfId="8077"/>
    <cellStyle name="Input [yellow] 26 39 2" xfId="8078"/>
    <cellStyle name="Input [yellow] 26 4" xfId="8079"/>
    <cellStyle name="Input [yellow] 26 4 2" xfId="8080"/>
    <cellStyle name="Input [yellow] 26 40" xfId="8081"/>
    <cellStyle name="Input [yellow] 26 40 2" xfId="8082"/>
    <cellStyle name="Input [yellow] 26 41" xfId="8083"/>
    <cellStyle name="Input [yellow] 26 41 2" xfId="8084"/>
    <cellStyle name="Input [yellow] 26 42" xfId="8085"/>
    <cellStyle name="Input [yellow] 26 42 2" xfId="8086"/>
    <cellStyle name="Input [yellow] 26 43" xfId="8087"/>
    <cellStyle name="Input [yellow] 26 43 2" xfId="8088"/>
    <cellStyle name="Input [yellow] 26 44" xfId="8089"/>
    <cellStyle name="Input [yellow] 26 44 2" xfId="8090"/>
    <cellStyle name="Input [yellow] 26 45" xfId="8091"/>
    <cellStyle name="Input [yellow] 26 5" xfId="8092"/>
    <cellStyle name="Input [yellow] 26 5 2" xfId="8093"/>
    <cellStyle name="Input [yellow] 26 6" xfId="8094"/>
    <cellStyle name="Input [yellow] 26 6 2" xfId="8095"/>
    <cellStyle name="Input [yellow] 26 7" xfId="8096"/>
    <cellStyle name="Input [yellow] 26 7 2" xfId="8097"/>
    <cellStyle name="Input [yellow] 26 8" xfId="8098"/>
    <cellStyle name="Input [yellow] 26 8 2" xfId="8099"/>
    <cellStyle name="Input [yellow] 26 9" xfId="8100"/>
    <cellStyle name="Input [yellow] 26 9 2" xfId="8101"/>
    <cellStyle name="Input [yellow] 3" xfId="8102"/>
    <cellStyle name="Input [yellow] 3 2" xfId="8103"/>
    <cellStyle name="Input [yellow] 3 2 10" xfId="8104"/>
    <cellStyle name="Input [yellow] 3 2 10 2" xfId="8105"/>
    <cellStyle name="Input [yellow] 3 2 11" xfId="8106"/>
    <cellStyle name="Input [yellow] 3 2 11 2" xfId="8107"/>
    <cellStyle name="Input [yellow] 3 2 12" xfId="8108"/>
    <cellStyle name="Input [yellow] 3 2 12 2" xfId="8109"/>
    <cellStyle name="Input [yellow] 3 2 13" xfId="8110"/>
    <cellStyle name="Input [yellow] 3 2 13 2" xfId="8111"/>
    <cellStyle name="Input [yellow] 3 2 14" xfId="8112"/>
    <cellStyle name="Input [yellow] 3 2 14 2" xfId="8113"/>
    <cellStyle name="Input [yellow] 3 2 15" xfId="8114"/>
    <cellStyle name="Input [yellow] 3 2 15 2" xfId="8115"/>
    <cellStyle name="Input [yellow] 3 2 16" xfId="8116"/>
    <cellStyle name="Input [yellow] 3 2 16 2" xfId="8117"/>
    <cellStyle name="Input [yellow] 3 2 17" xfId="8118"/>
    <cellStyle name="Input [yellow] 3 2 17 2" xfId="8119"/>
    <cellStyle name="Input [yellow] 3 2 18" xfId="8120"/>
    <cellStyle name="Input [yellow] 3 2 18 2" xfId="8121"/>
    <cellStyle name="Input [yellow] 3 2 19" xfId="8122"/>
    <cellStyle name="Input [yellow] 3 2 19 2" xfId="8123"/>
    <cellStyle name="Input [yellow] 3 2 2" xfId="8124"/>
    <cellStyle name="Input [yellow] 3 2 2 10" xfId="8125"/>
    <cellStyle name="Input [yellow] 3 2 2 10 2" xfId="8126"/>
    <cellStyle name="Input [yellow] 3 2 2 11" xfId="8127"/>
    <cellStyle name="Input [yellow] 3 2 2 11 2" xfId="8128"/>
    <cellStyle name="Input [yellow] 3 2 2 12" xfId="8129"/>
    <cellStyle name="Input [yellow] 3 2 2 12 2" xfId="8130"/>
    <cellStyle name="Input [yellow] 3 2 2 13" xfId="8131"/>
    <cellStyle name="Input [yellow] 3 2 2 13 2" xfId="8132"/>
    <cellStyle name="Input [yellow] 3 2 2 14" xfId="8133"/>
    <cellStyle name="Input [yellow] 3 2 2 14 2" xfId="8134"/>
    <cellStyle name="Input [yellow] 3 2 2 15" xfId="8135"/>
    <cellStyle name="Input [yellow] 3 2 2 15 2" xfId="8136"/>
    <cellStyle name="Input [yellow] 3 2 2 16" xfId="8137"/>
    <cellStyle name="Input [yellow] 3 2 2 16 2" xfId="8138"/>
    <cellStyle name="Input [yellow] 3 2 2 17" xfId="8139"/>
    <cellStyle name="Input [yellow] 3 2 2 17 2" xfId="8140"/>
    <cellStyle name="Input [yellow] 3 2 2 18" xfId="8141"/>
    <cellStyle name="Input [yellow] 3 2 2 18 2" xfId="8142"/>
    <cellStyle name="Input [yellow] 3 2 2 19" xfId="8143"/>
    <cellStyle name="Input [yellow] 3 2 2 19 2" xfId="8144"/>
    <cellStyle name="Input [yellow] 3 2 2 2" xfId="8145"/>
    <cellStyle name="Input [yellow] 3 2 2 2 2" xfId="8146"/>
    <cellStyle name="Input [yellow] 3 2 2 20" xfId="8147"/>
    <cellStyle name="Input [yellow] 3 2 2 20 2" xfId="8148"/>
    <cellStyle name="Input [yellow] 3 2 2 21" xfId="8149"/>
    <cellStyle name="Input [yellow] 3 2 2 21 2" xfId="8150"/>
    <cellStyle name="Input [yellow] 3 2 2 22" xfId="8151"/>
    <cellStyle name="Input [yellow] 3 2 2 22 2" xfId="8152"/>
    <cellStyle name="Input [yellow] 3 2 2 23" xfId="8153"/>
    <cellStyle name="Input [yellow] 3 2 2 23 2" xfId="8154"/>
    <cellStyle name="Input [yellow] 3 2 2 24" xfId="8155"/>
    <cellStyle name="Input [yellow] 3 2 2 24 2" xfId="8156"/>
    <cellStyle name="Input [yellow] 3 2 2 25" xfId="8157"/>
    <cellStyle name="Input [yellow] 3 2 2 25 2" xfId="8158"/>
    <cellStyle name="Input [yellow] 3 2 2 26" xfId="8159"/>
    <cellStyle name="Input [yellow] 3 2 2 26 2" xfId="8160"/>
    <cellStyle name="Input [yellow] 3 2 2 27" xfId="8161"/>
    <cellStyle name="Input [yellow] 3 2 2 27 2" xfId="8162"/>
    <cellStyle name="Input [yellow] 3 2 2 28" xfId="8163"/>
    <cellStyle name="Input [yellow] 3 2 2 28 2" xfId="8164"/>
    <cellStyle name="Input [yellow] 3 2 2 29" xfId="8165"/>
    <cellStyle name="Input [yellow] 3 2 2 29 2" xfId="8166"/>
    <cellStyle name="Input [yellow] 3 2 2 3" xfId="8167"/>
    <cellStyle name="Input [yellow] 3 2 2 3 2" xfId="8168"/>
    <cellStyle name="Input [yellow] 3 2 2 30" xfId="8169"/>
    <cellStyle name="Input [yellow] 3 2 2 30 2" xfId="8170"/>
    <cellStyle name="Input [yellow] 3 2 2 31" xfId="8171"/>
    <cellStyle name="Input [yellow] 3 2 2 31 2" xfId="8172"/>
    <cellStyle name="Input [yellow] 3 2 2 32" xfId="8173"/>
    <cellStyle name="Input [yellow] 3 2 2 32 2" xfId="8174"/>
    <cellStyle name="Input [yellow] 3 2 2 33" xfId="8175"/>
    <cellStyle name="Input [yellow] 3 2 2 33 2" xfId="8176"/>
    <cellStyle name="Input [yellow] 3 2 2 34" xfId="8177"/>
    <cellStyle name="Input [yellow] 3 2 2 34 2" xfId="8178"/>
    <cellStyle name="Input [yellow] 3 2 2 35" xfId="8179"/>
    <cellStyle name="Input [yellow] 3 2 2 35 2" xfId="8180"/>
    <cellStyle name="Input [yellow] 3 2 2 36" xfId="8181"/>
    <cellStyle name="Input [yellow] 3 2 2 36 2" xfId="8182"/>
    <cellStyle name="Input [yellow] 3 2 2 37" xfId="8183"/>
    <cellStyle name="Input [yellow] 3 2 2 37 2" xfId="8184"/>
    <cellStyle name="Input [yellow] 3 2 2 38" xfId="8185"/>
    <cellStyle name="Input [yellow] 3 2 2 38 2" xfId="8186"/>
    <cellStyle name="Input [yellow] 3 2 2 39" xfId="8187"/>
    <cellStyle name="Input [yellow] 3 2 2 39 2" xfId="8188"/>
    <cellStyle name="Input [yellow] 3 2 2 4" xfId="8189"/>
    <cellStyle name="Input [yellow] 3 2 2 4 2" xfId="8190"/>
    <cellStyle name="Input [yellow] 3 2 2 40" xfId="8191"/>
    <cellStyle name="Input [yellow] 3 2 2 40 2" xfId="8192"/>
    <cellStyle name="Input [yellow] 3 2 2 41" xfId="8193"/>
    <cellStyle name="Input [yellow] 3 2 2 41 2" xfId="8194"/>
    <cellStyle name="Input [yellow] 3 2 2 42" xfId="8195"/>
    <cellStyle name="Input [yellow] 3 2 2 42 2" xfId="8196"/>
    <cellStyle name="Input [yellow] 3 2 2 43" xfId="8197"/>
    <cellStyle name="Input [yellow] 3 2 2 43 2" xfId="8198"/>
    <cellStyle name="Input [yellow] 3 2 2 44" xfId="8199"/>
    <cellStyle name="Input [yellow] 3 2 2 44 2" xfId="8200"/>
    <cellStyle name="Input [yellow] 3 2 2 45" xfId="8201"/>
    <cellStyle name="Input [yellow] 3 2 2 45 2" xfId="8202"/>
    <cellStyle name="Input [yellow] 3 2 2 46" xfId="8203"/>
    <cellStyle name="Input [yellow] 3 2 2 46 2" xfId="8204"/>
    <cellStyle name="Input [yellow] 3 2 2 47" xfId="8205"/>
    <cellStyle name="Input [yellow] 3 2 2 47 2" xfId="8206"/>
    <cellStyle name="Input [yellow] 3 2 2 48" xfId="8207"/>
    <cellStyle name="Input [yellow] 3 2 2 48 2" xfId="8208"/>
    <cellStyle name="Input [yellow] 3 2 2 49" xfId="8209"/>
    <cellStyle name="Input [yellow] 3 2 2 49 2" xfId="8210"/>
    <cellStyle name="Input [yellow] 3 2 2 5" xfId="8211"/>
    <cellStyle name="Input [yellow] 3 2 2 5 2" xfId="8212"/>
    <cellStyle name="Input [yellow] 3 2 2 50" xfId="8213"/>
    <cellStyle name="Input [yellow] 3 2 2 50 2" xfId="8214"/>
    <cellStyle name="Input [yellow] 3 2 2 51" xfId="8215"/>
    <cellStyle name="Input [yellow] 3 2 2 51 2" xfId="8216"/>
    <cellStyle name="Input [yellow] 3 2 2 52" xfId="8217"/>
    <cellStyle name="Input [yellow] 3 2 2 53" xfId="8218"/>
    <cellStyle name="Input [yellow] 3 2 2 53 2" xfId="8219"/>
    <cellStyle name="Input [yellow] 3 2 2 54" xfId="8220"/>
    <cellStyle name="Input [yellow] 3 2 2 54 2" xfId="8221"/>
    <cellStyle name="Input [yellow] 3 2 2 55" xfId="8222"/>
    <cellStyle name="Input [yellow] 3 2 2 55 2" xfId="8223"/>
    <cellStyle name="Input [yellow] 3 2 2 56" xfId="8224"/>
    <cellStyle name="Input [yellow] 3 2 2 56 2" xfId="8225"/>
    <cellStyle name="Input [yellow] 3 2 2 57" xfId="8226"/>
    <cellStyle name="Input [yellow] 3 2 2 57 2" xfId="8227"/>
    <cellStyle name="Input [yellow] 3 2 2 58" xfId="8228"/>
    <cellStyle name="Input [yellow] 3 2 2 58 2" xfId="8229"/>
    <cellStyle name="Input [yellow] 3 2 2 59" xfId="8230"/>
    <cellStyle name="Input [yellow] 3 2 2 59 2" xfId="8231"/>
    <cellStyle name="Input [yellow] 3 2 2 6" xfId="8232"/>
    <cellStyle name="Input [yellow] 3 2 2 6 2" xfId="8233"/>
    <cellStyle name="Input [yellow] 3 2 2 60" xfId="8234"/>
    <cellStyle name="Input [yellow] 3 2 2 60 2" xfId="8235"/>
    <cellStyle name="Input [yellow] 3 2 2 61" xfId="8236"/>
    <cellStyle name="Input [yellow] 3 2 2 61 2" xfId="8237"/>
    <cellStyle name="Input [yellow] 3 2 2 62" xfId="8238"/>
    <cellStyle name="Input [yellow] 3 2 2 62 2" xfId="8239"/>
    <cellStyle name="Input [yellow] 3 2 2 63" xfId="8240"/>
    <cellStyle name="Input [yellow] 3 2 2 7" xfId="8241"/>
    <cellStyle name="Input [yellow] 3 2 2 7 2" xfId="8242"/>
    <cellStyle name="Input [yellow] 3 2 2 8" xfId="8243"/>
    <cellStyle name="Input [yellow] 3 2 2 8 2" xfId="8244"/>
    <cellStyle name="Input [yellow] 3 2 2 9" xfId="8245"/>
    <cellStyle name="Input [yellow] 3 2 2 9 2" xfId="8246"/>
    <cellStyle name="Input [yellow] 3 2 20" xfId="8247"/>
    <cellStyle name="Input [yellow] 3 2 20 2" xfId="8248"/>
    <cellStyle name="Input [yellow] 3 2 21" xfId="8249"/>
    <cellStyle name="Input [yellow] 3 2 21 2" xfId="8250"/>
    <cellStyle name="Input [yellow] 3 2 22" xfId="8251"/>
    <cellStyle name="Input [yellow] 3 2 22 2" xfId="8252"/>
    <cellStyle name="Input [yellow] 3 2 23" xfId="8253"/>
    <cellStyle name="Input [yellow] 3 2 23 2" xfId="8254"/>
    <cellStyle name="Input [yellow] 3 2 24" xfId="8255"/>
    <cellStyle name="Input [yellow] 3 2 24 2" xfId="8256"/>
    <cellStyle name="Input [yellow] 3 2 25" xfId="8257"/>
    <cellStyle name="Input [yellow] 3 2 25 2" xfId="8258"/>
    <cellStyle name="Input [yellow] 3 2 26" xfId="8259"/>
    <cellStyle name="Input [yellow] 3 2 26 2" xfId="8260"/>
    <cellStyle name="Input [yellow] 3 2 27" xfId="8261"/>
    <cellStyle name="Input [yellow] 3 2 27 2" xfId="8262"/>
    <cellStyle name="Input [yellow] 3 2 28" xfId="8263"/>
    <cellStyle name="Input [yellow] 3 2 28 2" xfId="8264"/>
    <cellStyle name="Input [yellow] 3 2 29" xfId="8265"/>
    <cellStyle name="Input [yellow] 3 2 29 2" xfId="8266"/>
    <cellStyle name="Input [yellow] 3 2 3" xfId="8267"/>
    <cellStyle name="Input [yellow] 3 2 3 2" xfId="8268"/>
    <cellStyle name="Input [yellow] 3 2 30" xfId="8269"/>
    <cellStyle name="Input [yellow] 3 2 30 2" xfId="8270"/>
    <cellStyle name="Input [yellow] 3 2 31" xfId="8271"/>
    <cellStyle name="Input [yellow] 3 2 31 2" xfId="8272"/>
    <cellStyle name="Input [yellow] 3 2 32" xfId="8273"/>
    <cellStyle name="Input [yellow] 3 2 32 2" xfId="8274"/>
    <cellStyle name="Input [yellow] 3 2 33" xfId="8275"/>
    <cellStyle name="Input [yellow] 3 2 33 2" xfId="8276"/>
    <cellStyle name="Input [yellow] 3 2 34" xfId="8277"/>
    <cellStyle name="Input [yellow] 3 2 34 2" xfId="8278"/>
    <cellStyle name="Input [yellow] 3 2 35" xfId="8279"/>
    <cellStyle name="Input [yellow] 3 2 35 2" xfId="8280"/>
    <cellStyle name="Input [yellow] 3 2 36" xfId="8281"/>
    <cellStyle name="Input [yellow] 3 2 36 2" xfId="8282"/>
    <cellStyle name="Input [yellow] 3 2 37" xfId="8283"/>
    <cellStyle name="Input [yellow] 3 2 37 2" xfId="8284"/>
    <cellStyle name="Input [yellow] 3 2 38" xfId="8285"/>
    <cellStyle name="Input [yellow] 3 2 38 2" xfId="8286"/>
    <cellStyle name="Input [yellow] 3 2 39" xfId="8287"/>
    <cellStyle name="Input [yellow] 3 2 39 2" xfId="8288"/>
    <cellStyle name="Input [yellow] 3 2 4" xfId="8289"/>
    <cellStyle name="Input [yellow] 3 2 4 2" xfId="8290"/>
    <cellStyle name="Input [yellow] 3 2 40" xfId="8291"/>
    <cellStyle name="Input [yellow] 3 2 40 2" xfId="8292"/>
    <cellStyle name="Input [yellow] 3 2 41" xfId="8293"/>
    <cellStyle name="Input [yellow] 3 2 41 2" xfId="8294"/>
    <cellStyle name="Input [yellow] 3 2 42" xfId="8295"/>
    <cellStyle name="Input [yellow] 3 2 42 2" xfId="8296"/>
    <cellStyle name="Input [yellow] 3 2 43" xfId="8297"/>
    <cellStyle name="Input [yellow] 3 2 43 2" xfId="8298"/>
    <cellStyle name="Input [yellow] 3 2 44" xfId="8299"/>
    <cellStyle name="Input [yellow] 3 2 44 2" xfId="8300"/>
    <cellStyle name="Input [yellow] 3 2 45" xfId="8301"/>
    <cellStyle name="Input [yellow] 3 2 5" xfId="8302"/>
    <cellStyle name="Input [yellow] 3 2 5 2" xfId="8303"/>
    <cellStyle name="Input [yellow] 3 2 6" xfId="8304"/>
    <cellStyle name="Input [yellow] 3 2 6 2" xfId="8305"/>
    <cellStyle name="Input [yellow] 3 2 7" xfId="8306"/>
    <cellStyle name="Input [yellow] 3 2 7 2" xfId="8307"/>
    <cellStyle name="Input [yellow] 3 2 8" xfId="8308"/>
    <cellStyle name="Input [yellow] 3 2 8 2" xfId="8309"/>
    <cellStyle name="Input [yellow] 3 2 9" xfId="8310"/>
    <cellStyle name="Input [yellow] 3 2 9 2" xfId="8311"/>
    <cellStyle name="Input [yellow] 4" xfId="8312"/>
    <cellStyle name="Input [yellow] 4 2" xfId="8313"/>
    <cellStyle name="Input [yellow] 4 2 10" xfId="8314"/>
    <cellStyle name="Input [yellow] 4 2 10 2" xfId="8315"/>
    <cellStyle name="Input [yellow] 4 2 11" xfId="8316"/>
    <cellStyle name="Input [yellow] 4 2 11 2" xfId="8317"/>
    <cellStyle name="Input [yellow] 4 2 12" xfId="8318"/>
    <cellStyle name="Input [yellow] 4 2 12 2" xfId="8319"/>
    <cellStyle name="Input [yellow] 4 2 13" xfId="8320"/>
    <cellStyle name="Input [yellow] 4 2 13 2" xfId="8321"/>
    <cellStyle name="Input [yellow] 4 2 14" xfId="8322"/>
    <cellStyle name="Input [yellow] 4 2 14 2" xfId="8323"/>
    <cellStyle name="Input [yellow] 4 2 15" xfId="8324"/>
    <cellStyle name="Input [yellow] 4 2 15 2" xfId="8325"/>
    <cellStyle name="Input [yellow] 4 2 16" xfId="8326"/>
    <cellStyle name="Input [yellow] 4 2 16 2" xfId="8327"/>
    <cellStyle name="Input [yellow] 4 2 17" xfId="8328"/>
    <cellStyle name="Input [yellow] 4 2 17 2" xfId="8329"/>
    <cellStyle name="Input [yellow] 4 2 18" xfId="8330"/>
    <cellStyle name="Input [yellow] 4 2 18 2" xfId="8331"/>
    <cellStyle name="Input [yellow] 4 2 19" xfId="8332"/>
    <cellStyle name="Input [yellow] 4 2 19 2" xfId="8333"/>
    <cellStyle name="Input [yellow] 4 2 2" xfId="8334"/>
    <cellStyle name="Input [yellow] 4 2 2 10" xfId="8335"/>
    <cellStyle name="Input [yellow] 4 2 2 10 2" xfId="8336"/>
    <cellStyle name="Input [yellow] 4 2 2 11" xfId="8337"/>
    <cellStyle name="Input [yellow] 4 2 2 11 2" xfId="8338"/>
    <cellStyle name="Input [yellow] 4 2 2 12" xfId="8339"/>
    <cellStyle name="Input [yellow] 4 2 2 12 2" xfId="8340"/>
    <cellStyle name="Input [yellow] 4 2 2 13" xfId="8341"/>
    <cellStyle name="Input [yellow] 4 2 2 13 2" xfId="8342"/>
    <cellStyle name="Input [yellow] 4 2 2 14" xfId="8343"/>
    <cellStyle name="Input [yellow] 4 2 2 14 2" xfId="8344"/>
    <cellStyle name="Input [yellow] 4 2 2 15" xfId="8345"/>
    <cellStyle name="Input [yellow] 4 2 2 15 2" xfId="8346"/>
    <cellStyle name="Input [yellow] 4 2 2 16" xfId="8347"/>
    <cellStyle name="Input [yellow] 4 2 2 16 2" xfId="8348"/>
    <cellStyle name="Input [yellow] 4 2 2 17" xfId="8349"/>
    <cellStyle name="Input [yellow] 4 2 2 17 2" xfId="8350"/>
    <cellStyle name="Input [yellow] 4 2 2 18" xfId="8351"/>
    <cellStyle name="Input [yellow] 4 2 2 18 2" xfId="8352"/>
    <cellStyle name="Input [yellow] 4 2 2 19" xfId="8353"/>
    <cellStyle name="Input [yellow] 4 2 2 19 2" xfId="8354"/>
    <cellStyle name="Input [yellow] 4 2 2 2" xfId="8355"/>
    <cellStyle name="Input [yellow] 4 2 2 2 2" xfId="8356"/>
    <cellStyle name="Input [yellow] 4 2 2 20" xfId="8357"/>
    <cellStyle name="Input [yellow] 4 2 2 20 2" xfId="8358"/>
    <cellStyle name="Input [yellow] 4 2 2 21" xfId="8359"/>
    <cellStyle name="Input [yellow] 4 2 2 21 2" xfId="8360"/>
    <cellStyle name="Input [yellow] 4 2 2 22" xfId="8361"/>
    <cellStyle name="Input [yellow] 4 2 2 22 2" xfId="8362"/>
    <cellStyle name="Input [yellow] 4 2 2 23" xfId="8363"/>
    <cellStyle name="Input [yellow] 4 2 2 23 2" xfId="8364"/>
    <cellStyle name="Input [yellow] 4 2 2 24" xfId="8365"/>
    <cellStyle name="Input [yellow] 4 2 2 24 2" xfId="8366"/>
    <cellStyle name="Input [yellow] 4 2 2 25" xfId="8367"/>
    <cellStyle name="Input [yellow] 4 2 2 25 2" xfId="8368"/>
    <cellStyle name="Input [yellow] 4 2 2 26" xfId="8369"/>
    <cellStyle name="Input [yellow] 4 2 2 26 2" xfId="8370"/>
    <cellStyle name="Input [yellow] 4 2 2 27" xfId="8371"/>
    <cellStyle name="Input [yellow] 4 2 2 27 2" xfId="8372"/>
    <cellStyle name="Input [yellow] 4 2 2 28" xfId="8373"/>
    <cellStyle name="Input [yellow] 4 2 2 28 2" xfId="8374"/>
    <cellStyle name="Input [yellow] 4 2 2 29" xfId="8375"/>
    <cellStyle name="Input [yellow] 4 2 2 29 2" xfId="8376"/>
    <cellStyle name="Input [yellow] 4 2 2 3" xfId="8377"/>
    <cellStyle name="Input [yellow] 4 2 2 3 2" xfId="8378"/>
    <cellStyle name="Input [yellow] 4 2 2 30" xfId="8379"/>
    <cellStyle name="Input [yellow] 4 2 2 30 2" xfId="8380"/>
    <cellStyle name="Input [yellow] 4 2 2 31" xfId="8381"/>
    <cellStyle name="Input [yellow] 4 2 2 31 2" xfId="8382"/>
    <cellStyle name="Input [yellow] 4 2 2 32" xfId="8383"/>
    <cellStyle name="Input [yellow] 4 2 2 32 2" xfId="8384"/>
    <cellStyle name="Input [yellow] 4 2 2 33" xfId="8385"/>
    <cellStyle name="Input [yellow] 4 2 2 33 2" xfId="8386"/>
    <cellStyle name="Input [yellow] 4 2 2 34" xfId="8387"/>
    <cellStyle name="Input [yellow] 4 2 2 34 2" xfId="8388"/>
    <cellStyle name="Input [yellow] 4 2 2 35" xfId="8389"/>
    <cellStyle name="Input [yellow] 4 2 2 35 2" xfId="8390"/>
    <cellStyle name="Input [yellow] 4 2 2 36" xfId="8391"/>
    <cellStyle name="Input [yellow] 4 2 2 36 2" xfId="8392"/>
    <cellStyle name="Input [yellow] 4 2 2 37" xfId="8393"/>
    <cellStyle name="Input [yellow] 4 2 2 37 2" xfId="8394"/>
    <cellStyle name="Input [yellow] 4 2 2 38" xfId="8395"/>
    <cellStyle name="Input [yellow] 4 2 2 38 2" xfId="8396"/>
    <cellStyle name="Input [yellow] 4 2 2 39" xfId="8397"/>
    <cellStyle name="Input [yellow] 4 2 2 39 2" xfId="8398"/>
    <cellStyle name="Input [yellow] 4 2 2 4" xfId="8399"/>
    <cellStyle name="Input [yellow] 4 2 2 4 2" xfId="8400"/>
    <cellStyle name="Input [yellow] 4 2 2 40" xfId="8401"/>
    <cellStyle name="Input [yellow] 4 2 2 40 2" xfId="8402"/>
    <cellStyle name="Input [yellow] 4 2 2 41" xfId="8403"/>
    <cellStyle name="Input [yellow] 4 2 2 41 2" xfId="8404"/>
    <cellStyle name="Input [yellow] 4 2 2 42" xfId="8405"/>
    <cellStyle name="Input [yellow] 4 2 2 42 2" xfId="8406"/>
    <cellStyle name="Input [yellow] 4 2 2 43" xfId="8407"/>
    <cellStyle name="Input [yellow] 4 2 2 43 2" xfId="8408"/>
    <cellStyle name="Input [yellow] 4 2 2 44" xfId="8409"/>
    <cellStyle name="Input [yellow] 4 2 2 44 2" xfId="8410"/>
    <cellStyle name="Input [yellow] 4 2 2 45" xfId="8411"/>
    <cellStyle name="Input [yellow] 4 2 2 45 2" xfId="8412"/>
    <cellStyle name="Input [yellow] 4 2 2 46" xfId="8413"/>
    <cellStyle name="Input [yellow] 4 2 2 46 2" xfId="8414"/>
    <cellStyle name="Input [yellow] 4 2 2 47" xfId="8415"/>
    <cellStyle name="Input [yellow] 4 2 2 47 2" xfId="8416"/>
    <cellStyle name="Input [yellow] 4 2 2 48" xfId="8417"/>
    <cellStyle name="Input [yellow] 4 2 2 48 2" xfId="8418"/>
    <cellStyle name="Input [yellow] 4 2 2 49" xfId="8419"/>
    <cellStyle name="Input [yellow] 4 2 2 49 2" xfId="8420"/>
    <cellStyle name="Input [yellow] 4 2 2 5" xfId="8421"/>
    <cellStyle name="Input [yellow] 4 2 2 5 2" xfId="8422"/>
    <cellStyle name="Input [yellow] 4 2 2 50" xfId="8423"/>
    <cellStyle name="Input [yellow] 4 2 2 50 2" xfId="8424"/>
    <cellStyle name="Input [yellow] 4 2 2 51" xfId="8425"/>
    <cellStyle name="Input [yellow] 4 2 2 51 2" xfId="8426"/>
    <cellStyle name="Input [yellow] 4 2 2 52" xfId="8427"/>
    <cellStyle name="Input [yellow] 4 2 2 53" xfId="8428"/>
    <cellStyle name="Input [yellow] 4 2 2 53 2" xfId="8429"/>
    <cellStyle name="Input [yellow] 4 2 2 54" xfId="8430"/>
    <cellStyle name="Input [yellow] 4 2 2 54 2" xfId="8431"/>
    <cellStyle name="Input [yellow] 4 2 2 55" xfId="8432"/>
    <cellStyle name="Input [yellow] 4 2 2 55 2" xfId="8433"/>
    <cellStyle name="Input [yellow] 4 2 2 56" xfId="8434"/>
    <cellStyle name="Input [yellow] 4 2 2 56 2" xfId="8435"/>
    <cellStyle name="Input [yellow] 4 2 2 57" xfId="8436"/>
    <cellStyle name="Input [yellow] 4 2 2 57 2" xfId="8437"/>
    <cellStyle name="Input [yellow] 4 2 2 58" xfId="8438"/>
    <cellStyle name="Input [yellow] 4 2 2 58 2" xfId="8439"/>
    <cellStyle name="Input [yellow] 4 2 2 59" xfId="8440"/>
    <cellStyle name="Input [yellow] 4 2 2 59 2" xfId="8441"/>
    <cellStyle name="Input [yellow] 4 2 2 6" xfId="8442"/>
    <cellStyle name="Input [yellow] 4 2 2 6 2" xfId="8443"/>
    <cellStyle name="Input [yellow] 4 2 2 60" xfId="8444"/>
    <cellStyle name="Input [yellow] 4 2 2 60 2" xfId="8445"/>
    <cellStyle name="Input [yellow] 4 2 2 61" xfId="8446"/>
    <cellStyle name="Input [yellow] 4 2 2 61 2" xfId="8447"/>
    <cellStyle name="Input [yellow] 4 2 2 62" xfId="8448"/>
    <cellStyle name="Input [yellow] 4 2 2 62 2" xfId="8449"/>
    <cellStyle name="Input [yellow] 4 2 2 63" xfId="8450"/>
    <cellStyle name="Input [yellow] 4 2 2 7" xfId="8451"/>
    <cellStyle name="Input [yellow] 4 2 2 7 2" xfId="8452"/>
    <cellStyle name="Input [yellow] 4 2 2 8" xfId="8453"/>
    <cellStyle name="Input [yellow] 4 2 2 8 2" xfId="8454"/>
    <cellStyle name="Input [yellow] 4 2 2 9" xfId="8455"/>
    <cellStyle name="Input [yellow] 4 2 2 9 2" xfId="8456"/>
    <cellStyle name="Input [yellow] 4 2 20" xfId="8457"/>
    <cellStyle name="Input [yellow] 4 2 20 2" xfId="8458"/>
    <cellStyle name="Input [yellow] 4 2 21" xfId="8459"/>
    <cellStyle name="Input [yellow] 4 2 21 2" xfId="8460"/>
    <cellStyle name="Input [yellow] 4 2 22" xfId="8461"/>
    <cellStyle name="Input [yellow] 4 2 22 2" xfId="8462"/>
    <cellStyle name="Input [yellow] 4 2 23" xfId="8463"/>
    <cellStyle name="Input [yellow] 4 2 23 2" xfId="8464"/>
    <cellStyle name="Input [yellow] 4 2 24" xfId="8465"/>
    <cellStyle name="Input [yellow] 4 2 24 2" xfId="8466"/>
    <cellStyle name="Input [yellow] 4 2 25" xfId="8467"/>
    <cellStyle name="Input [yellow] 4 2 25 2" xfId="8468"/>
    <cellStyle name="Input [yellow] 4 2 26" xfId="8469"/>
    <cellStyle name="Input [yellow] 4 2 26 2" xfId="8470"/>
    <cellStyle name="Input [yellow] 4 2 27" xfId="8471"/>
    <cellStyle name="Input [yellow] 4 2 27 2" xfId="8472"/>
    <cellStyle name="Input [yellow] 4 2 28" xfId="8473"/>
    <cellStyle name="Input [yellow] 4 2 28 2" xfId="8474"/>
    <cellStyle name="Input [yellow] 4 2 29" xfId="8475"/>
    <cellStyle name="Input [yellow] 4 2 29 2" xfId="8476"/>
    <cellStyle name="Input [yellow] 4 2 3" xfId="8477"/>
    <cellStyle name="Input [yellow] 4 2 3 2" xfId="8478"/>
    <cellStyle name="Input [yellow] 4 2 30" xfId="8479"/>
    <cellStyle name="Input [yellow] 4 2 30 2" xfId="8480"/>
    <cellStyle name="Input [yellow] 4 2 31" xfId="8481"/>
    <cellStyle name="Input [yellow] 4 2 31 2" xfId="8482"/>
    <cellStyle name="Input [yellow] 4 2 32" xfId="8483"/>
    <cellStyle name="Input [yellow] 4 2 32 2" xfId="8484"/>
    <cellStyle name="Input [yellow] 4 2 33" xfId="8485"/>
    <cellStyle name="Input [yellow] 4 2 33 2" xfId="8486"/>
    <cellStyle name="Input [yellow] 4 2 34" xfId="8487"/>
    <cellStyle name="Input [yellow] 4 2 34 2" xfId="8488"/>
    <cellStyle name="Input [yellow] 4 2 35" xfId="8489"/>
    <cellStyle name="Input [yellow] 4 2 35 2" xfId="8490"/>
    <cellStyle name="Input [yellow] 4 2 36" xfId="8491"/>
    <cellStyle name="Input [yellow] 4 2 36 2" xfId="8492"/>
    <cellStyle name="Input [yellow] 4 2 37" xfId="8493"/>
    <cellStyle name="Input [yellow] 4 2 37 2" xfId="8494"/>
    <cellStyle name="Input [yellow] 4 2 38" xfId="8495"/>
    <cellStyle name="Input [yellow] 4 2 38 2" xfId="8496"/>
    <cellStyle name="Input [yellow] 4 2 39" xfId="8497"/>
    <cellStyle name="Input [yellow] 4 2 39 2" xfId="8498"/>
    <cellStyle name="Input [yellow] 4 2 4" xfId="8499"/>
    <cellStyle name="Input [yellow] 4 2 4 2" xfId="8500"/>
    <cellStyle name="Input [yellow] 4 2 40" xfId="8501"/>
    <cellStyle name="Input [yellow] 4 2 40 2" xfId="8502"/>
    <cellStyle name="Input [yellow] 4 2 41" xfId="8503"/>
    <cellStyle name="Input [yellow] 4 2 41 2" xfId="8504"/>
    <cellStyle name="Input [yellow] 4 2 42" xfId="8505"/>
    <cellStyle name="Input [yellow] 4 2 42 2" xfId="8506"/>
    <cellStyle name="Input [yellow] 4 2 43" xfId="8507"/>
    <cellStyle name="Input [yellow] 4 2 43 2" xfId="8508"/>
    <cellStyle name="Input [yellow] 4 2 44" xfId="8509"/>
    <cellStyle name="Input [yellow] 4 2 44 2" xfId="8510"/>
    <cellStyle name="Input [yellow] 4 2 45" xfId="8511"/>
    <cellStyle name="Input [yellow] 4 2 5" xfId="8512"/>
    <cellStyle name="Input [yellow] 4 2 5 2" xfId="8513"/>
    <cellStyle name="Input [yellow] 4 2 6" xfId="8514"/>
    <cellStyle name="Input [yellow] 4 2 6 2" xfId="8515"/>
    <cellStyle name="Input [yellow] 4 2 7" xfId="8516"/>
    <cellStyle name="Input [yellow] 4 2 7 2" xfId="8517"/>
    <cellStyle name="Input [yellow] 4 2 8" xfId="8518"/>
    <cellStyle name="Input [yellow] 4 2 8 2" xfId="8519"/>
    <cellStyle name="Input [yellow] 4 2 9" xfId="8520"/>
    <cellStyle name="Input [yellow] 4 2 9 2" xfId="8521"/>
    <cellStyle name="Input [yellow] 5" xfId="8522"/>
    <cellStyle name="Input [yellow] 5 2" xfId="8523"/>
    <cellStyle name="Input [yellow] 5 2 10" xfId="8524"/>
    <cellStyle name="Input [yellow] 5 2 10 2" xfId="8525"/>
    <cellStyle name="Input [yellow] 5 2 11" xfId="8526"/>
    <cellStyle name="Input [yellow] 5 2 11 2" xfId="8527"/>
    <cellStyle name="Input [yellow] 5 2 12" xfId="8528"/>
    <cellStyle name="Input [yellow] 5 2 12 2" xfId="8529"/>
    <cellStyle name="Input [yellow] 5 2 13" xfId="8530"/>
    <cellStyle name="Input [yellow] 5 2 13 2" xfId="8531"/>
    <cellStyle name="Input [yellow] 5 2 14" xfId="8532"/>
    <cellStyle name="Input [yellow] 5 2 14 2" xfId="8533"/>
    <cellStyle name="Input [yellow] 5 2 15" xfId="8534"/>
    <cellStyle name="Input [yellow] 5 2 15 2" xfId="8535"/>
    <cellStyle name="Input [yellow] 5 2 16" xfId="8536"/>
    <cellStyle name="Input [yellow] 5 2 16 2" xfId="8537"/>
    <cellStyle name="Input [yellow] 5 2 17" xfId="8538"/>
    <cellStyle name="Input [yellow] 5 2 17 2" xfId="8539"/>
    <cellStyle name="Input [yellow] 5 2 18" xfId="8540"/>
    <cellStyle name="Input [yellow] 5 2 18 2" xfId="8541"/>
    <cellStyle name="Input [yellow] 5 2 19" xfId="8542"/>
    <cellStyle name="Input [yellow] 5 2 19 2" xfId="8543"/>
    <cellStyle name="Input [yellow] 5 2 2" xfId="8544"/>
    <cellStyle name="Input [yellow] 5 2 2 10" xfId="8545"/>
    <cellStyle name="Input [yellow] 5 2 2 10 2" xfId="8546"/>
    <cellStyle name="Input [yellow] 5 2 2 11" xfId="8547"/>
    <cellStyle name="Input [yellow] 5 2 2 11 2" xfId="8548"/>
    <cellStyle name="Input [yellow] 5 2 2 12" xfId="8549"/>
    <cellStyle name="Input [yellow] 5 2 2 12 2" xfId="8550"/>
    <cellStyle name="Input [yellow] 5 2 2 13" xfId="8551"/>
    <cellStyle name="Input [yellow] 5 2 2 13 2" xfId="8552"/>
    <cellStyle name="Input [yellow] 5 2 2 14" xfId="8553"/>
    <cellStyle name="Input [yellow] 5 2 2 14 2" xfId="8554"/>
    <cellStyle name="Input [yellow] 5 2 2 15" xfId="8555"/>
    <cellStyle name="Input [yellow] 5 2 2 15 2" xfId="8556"/>
    <cellStyle name="Input [yellow] 5 2 2 16" xfId="8557"/>
    <cellStyle name="Input [yellow] 5 2 2 16 2" xfId="8558"/>
    <cellStyle name="Input [yellow] 5 2 2 17" xfId="8559"/>
    <cellStyle name="Input [yellow] 5 2 2 17 2" xfId="8560"/>
    <cellStyle name="Input [yellow] 5 2 2 18" xfId="8561"/>
    <cellStyle name="Input [yellow] 5 2 2 18 2" xfId="8562"/>
    <cellStyle name="Input [yellow] 5 2 2 19" xfId="8563"/>
    <cellStyle name="Input [yellow] 5 2 2 19 2" xfId="8564"/>
    <cellStyle name="Input [yellow] 5 2 2 2" xfId="8565"/>
    <cellStyle name="Input [yellow] 5 2 2 2 2" xfId="8566"/>
    <cellStyle name="Input [yellow] 5 2 2 20" xfId="8567"/>
    <cellStyle name="Input [yellow] 5 2 2 20 2" xfId="8568"/>
    <cellStyle name="Input [yellow] 5 2 2 21" xfId="8569"/>
    <cellStyle name="Input [yellow] 5 2 2 21 2" xfId="8570"/>
    <cellStyle name="Input [yellow] 5 2 2 22" xfId="8571"/>
    <cellStyle name="Input [yellow] 5 2 2 22 2" xfId="8572"/>
    <cellStyle name="Input [yellow] 5 2 2 23" xfId="8573"/>
    <cellStyle name="Input [yellow] 5 2 2 23 2" xfId="8574"/>
    <cellStyle name="Input [yellow] 5 2 2 24" xfId="8575"/>
    <cellStyle name="Input [yellow] 5 2 2 24 2" xfId="8576"/>
    <cellStyle name="Input [yellow] 5 2 2 25" xfId="8577"/>
    <cellStyle name="Input [yellow] 5 2 2 25 2" xfId="8578"/>
    <cellStyle name="Input [yellow] 5 2 2 26" xfId="8579"/>
    <cellStyle name="Input [yellow] 5 2 2 26 2" xfId="8580"/>
    <cellStyle name="Input [yellow] 5 2 2 27" xfId="8581"/>
    <cellStyle name="Input [yellow] 5 2 2 27 2" xfId="8582"/>
    <cellStyle name="Input [yellow] 5 2 2 28" xfId="8583"/>
    <cellStyle name="Input [yellow] 5 2 2 28 2" xfId="8584"/>
    <cellStyle name="Input [yellow] 5 2 2 29" xfId="8585"/>
    <cellStyle name="Input [yellow] 5 2 2 29 2" xfId="8586"/>
    <cellStyle name="Input [yellow] 5 2 2 3" xfId="8587"/>
    <cellStyle name="Input [yellow] 5 2 2 3 2" xfId="8588"/>
    <cellStyle name="Input [yellow] 5 2 2 30" xfId="8589"/>
    <cellStyle name="Input [yellow] 5 2 2 30 2" xfId="8590"/>
    <cellStyle name="Input [yellow] 5 2 2 31" xfId="8591"/>
    <cellStyle name="Input [yellow] 5 2 2 31 2" xfId="8592"/>
    <cellStyle name="Input [yellow] 5 2 2 32" xfId="8593"/>
    <cellStyle name="Input [yellow] 5 2 2 32 2" xfId="8594"/>
    <cellStyle name="Input [yellow] 5 2 2 33" xfId="8595"/>
    <cellStyle name="Input [yellow] 5 2 2 33 2" xfId="8596"/>
    <cellStyle name="Input [yellow] 5 2 2 34" xfId="8597"/>
    <cellStyle name="Input [yellow] 5 2 2 34 2" xfId="8598"/>
    <cellStyle name="Input [yellow] 5 2 2 35" xfId="8599"/>
    <cellStyle name="Input [yellow] 5 2 2 35 2" xfId="8600"/>
    <cellStyle name="Input [yellow] 5 2 2 36" xfId="8601"/>
    <cellStyle name="Input [yellow] 5 2 2 36 2" xfId="8602"/>
    <cellStyle name="Input [yellow] 5 2 2 37" xfId="8603"/>
    <cellStyle name="Input [yellow] 5 2 2 37 2" xfId="8604"/>
    <cellStyle name="Input [yellow] 5 2 2 38" xfId="8605"/>
    <cellStyle name="Input [yellow] 5 2 2 38 2" xfId="8606"/>
    <cellStyle name="Input [yellow] 5 2 2 39" xfId="8607"/>
    <cellStyle name="Input [yellow] 5 2 2 39 2" xfId="8608"/>
    <cellStyle name="Input [yellow] 5 2 2 4" xfId="8609"/>
    <cellStyle name="Input [yellow] 5 2 2 4 2" xfId="8610"/>
    <cellStyle name="Input [yellow] 5 2 2 40" xfId="8611"/>
    <cellStyle name="Input [yellow] 5 2 2 40 2" xfId="8612"/>
    <cellStyle name="Input [yellow] 5 2 2 41" xfId="8613"/>
    <cellStyle name="Input [yellow] 5 2 2 41 2" xfId="8614"/>
    <cellStyle name="Input [yellow] 5 2 2 42" xfId="8615"/>
    <cellStyle name="Input [yellow] 5 2 2 42 2" xfId="8616"/>
    <cellStyle name="Input [yellow] 5 2 2 43" xfId="8617"/>
    <cellStyle name="Input [yellow] 5 2 2 43 2" xfId="8618"/>
    <cellStyle name="Input [yellow] 5 2 2 44" xfId="8619"/>
    <cellStyle name="Input [yellow] 5 2 2 44 2" xfId="8620"/>
    <cellStyle name="Input [yellow] 5 2 2 45" xfId="8621"/>
    <cellStyle name="Input [yellow] 5 2 2 45 2" xfId="8622"/>
    <cellStyle name="Input [yellow] 5 2 2 46" xfId="8623"/>
    <cellStyle name="Input [yellow] 5 2 2 46 2" xfId="8624"/>
    <cellStyle name="Input [yellow] 5 2 2 47" xfId="8625"/>
    <cellStyle name="Input [yellow] 5 2 2 47 2" xfId="8626"/>
    <cellStyle name="Input [yellow] 5 2 2 48" xfId="8627"/>
    <cellStyle name="Input [yellow] 5 2 2 48 2" xfId="8628"/>
    <cellStyle name="Input [yellow] 5 2 2 49" xfId="8629"/>
    <cellStyle name="Input [yellow] 5 2 2 49 2" xfId="8630"/>
    <cellStyle name="Input [yellow] 5 2 2 5" xfId="8631"/>
    <cellStyle name="Input [yellow] 5 2 2 5 2" xfId="8632"/>
    <cellStyle name="Input [yellow] 5 2 2 50" xfId="8633"/>
    <cellStyle name="Input [yellow] 5 2 2 50 2" xfId="8634"/>
    <cellStyle name="Input [yellow] 5 2 2 51" xfId="8635"/>
    <cellStyle name="Input [yellow] 5 2 2 51 2" xfId="8636"/>
    <cellStyle name="Input [yellow] 5 2 2 52" xfId="8637"/>
    <cellStyle name="Input [yellow] 5 2 2 53" xfId="8638"/>
    <cellStyle name="Input [yellow] 5 2 2 53 2" xfId="8639"/>
    <cellStyle name="Input [yellow] 5 2 2 54" xfId="8640"/>
    <cellStyle name="Input [yellow] 5 2 2 54 2" xfId="8641"/>
    <cellStyle name="Input [yellow] 5 2 2 55" xfId="8642"/>
    <cellStyle name="Input [yellow] 5 2 2 55 2" xfId="8643"/>
    <cellStyle name="Input [yellow] 5 2 2 56" xfId="8644"/>
    <cellStyle name="Input [yellow] 5 2 2 56 2" xfId="8645"/>
    <cellStyle name="Input [yellow] 5 2 2 57" xfId="8646"/>
    <cellStyle name="Input [yellow] 5 2 2 57 2" xfId="8647"/>
    <cellStyle name="Input [yellow] 5 2 2 58" xfId="8648"/>
    <cellStyle name="Input [yellow] 5 2 2 58 2" xfId="8649"/>
    <cellStyle name="Input [yellow] 5 2 2 59" xfId="8650"/>
    <cellStyle name="Input [yellow] 5 2 2 59 2" xfId="8651"/>
    <cellStyle name="Input [yellow] 5 2 2 6" xfId="8652"/>
    <cellStyle name="Input [yellow] 5 2 2 6 2" xfId="8653"/>
    <cellStyle name="Input [yellow] 5 2 2 60" xfId="8654"/>
    <cellStyle name="Input [yellow] 5 2 2 60 2" xfId="8655"/>
    <cellStyle name="Input [yellow] 5 2 2 61" xfId="8656"/>
    <cellStyle name="Input [yellow] 5 2 2 61 2" xfId="8657"/>
    <cellStyle name="Input [yellow] 5 2 2 62" xfId="8658"/>
    <cellStyle name="Input [yellow] 5 2 2 62 2" xfId="8659"/>
    <cellStyle name="Input [yellow] 5 2 2 63" xfId="8660"/>
    <cellStyle name="Input [yellow] 5 2 2 7" xfId="8661"/>
    <cellStyle name="Input [yellow] 5 2 2 7 2" xfId="8662"/>
    <cellStyle name="Input [yellow] 5 2 2 8" xfId="8663"/>
    <cellStyle name="Input [yellow] 5 2 2 8 2" xfId="8664"/>
    <cellStyle name="Input [yellow] 5 2 2 9" xfId="8665"/>
    <cellStyle name="Input [yellow] 5 2 2 9 2" xfId="8666"/>
    <cellStyle name="Input [yellow] 5 2 20" xfId="8667"/>
    <cellStyle name="Input [yellow] 5 2 20 2" xfId="8668"/>
    <cellStyle name="Input [yellow] 5 2 21" xfId="8669"/>
    <cellStyle name="Input [yellow] 5 2 21 2" xfId="8670"/>
    <cellStyle name="Input [yellow] 5 2 22" xfId="8671"/>
    <cellStyle name="Input [yellow] 5 2 22 2" xfId="8672"/>
    <cellStyle name="Input [yellow] 5 2 23" xfId="8673"/>
    <cellStyle name="Input [yellow] 5 2 23 2" xfId="8674"/>
    <cellStyle name="Input [yellow] 5 2 24" xfId="8675"/>
    <cellStyle name="Input [yellow] 5 2 24 2" xfId="8676"/>
    <cellStyle name="Input [yellow] 5 2 25" xfId="8677"/>
    <cellStyle name="Input [yellow] 5 2 25 2" xfId="8678"/>
    <cellStyle name="Input [yellow] 5 2 26" xfId="8679"/>
    <cellStyle name="Input [yellow] 5 2 26 2" xfId="8680"/>
    <cellStyle name="Input [yellow] 5 2 27" xfId="8681"/>
    <cellStyle name="Input [yellow] 5 2 27 2" xfId="8682"/>
    <cellStyle name="Input [yellow] 5 2 28" xfId="8683"/>
    <cellStyle name="Input [yellow] 5 2 28 2" xfId="8684"/>
    <cellStyle name="Input [yellow] 5 2 29" xfId="8685"/>
    <cellStyle name="Input [yellow] 5 2 29 2" xfId="8686"/>
    <cellStyle name="Input [yellow] 5 2 3" xfId="8687"/>
    <cellStyle name="Input [yellow] 5 2 3 2" xfId="8688"/>
    <cellStyle name="Input [yellow] 5 2 30" xfId="8689"/>
    <cellStyle name="Input [yellow] 5 2 30 2" xfId="8690"/>
    <cellStyle name="Input [yellow] 5 2 31" xfId="8691"/>
    <cellStyle name="Input [yellow] 5 2 31 2" xfId="8692"/>
    <cellStyle name="Input [yellow] 5 2 32" xfId="8693"/>
    <cellStyle name="Input [yellow] 5 2 32 2" xfId="8694"/>
    <cellStyle name="Input [yellow] 5 2 33" xfId="8695"/>
    <cellStyle name="Input [yellow] 5 2 33 2" xfId="8696"/>
    <cellStyle name="Input [yellow] 5 2 34" xfId="8697"/>
    <cellStyle name="Input [yellow] 5 2 34 2" xfId="8698"/>
    <cellStyle name="Input [yellow] 5 2 35" xfId="8699"/>
    <cellStyle name="Input [yellow] 5 2 35 2" xfId="8700"/>
    <cellStyle name="Input [yellow] 5 2 36" xfId="8701"/>
    <cellStyle name="Input [yellow] 5 2 36 2" xfId="8702"/>
    <cellStyle name="Input [yellow] 5 2 37" xfId="8703"/>
    <cellStyle name="Input [yellow] 5 2 37 2" xfId="8704"/>
    <cellStyle name="Input [yellow] 5 2 38" xfId="8705"/>
    <cellStyle name="Input [yellow] 5 2 38 2" xfId="8706"/>
    <cellStyle name="Input [yellow] 5 2 39" xfId="8707"/>
    <cellStyle name="Input [yellow] 5 2 39 2" xfId="8708"/>
    <cellStyle name="Input [yellow] 5 2 4" xfId="8709"/>
    <cellStyle name="Input [yellow] 5 2 4 2" xfId="8710"/>
    <cellStyle name="Input [yellow] 5 2 40" xfId="8711"/>
    <cellStyle name="Input [yellow] 5 2 40 2" xfId="8712"/>
    <cellStyle name="Input [yellow] 5 2 41" xfId="8713"/>
    <cellStyle name="Input [yellow] 5 2 41 2" xfId="8714"/>
    <cellStyle name="Input [yellow] 5 2 42" xfId="8715"/>
    <cellStyle name="Input [yellow] 5 2 42 2" xfId="8716"/>
    <cellStyle name="Input [yellow] 5 2 43" xfId="8717"/>
    <cellStyle name="Input [yellow] 5 2 43 2" xfId="8718"/>
    <cellStyle name="Input [yellow] 5 2 44" xfId="8719"/>
    <cellStyle name="Input [yellow] 5 2 44 2" xfId="8720"/>
    <cellStyle name="Input [yellow] 5 2 45" xfId="8721"/>
    <cellStyle name="Input [yellow] 5 2 5" xfId="8722"/>
    <cellStyle name="Input [yellow] 5 2 5 2" xfId="8723"/>
    <cellStyle name="Input [yellow] 5 2 6" xfId="8724"/>
    <cellStyle name="Input [yellow] 5 2 6 2" xfId="8725"/>
    <cellStyle name="Input [yellow] 5 2 7" xfId="8726"/>
    <cellStyle name="Input [yellow] 5 2 7 2" xfId="8727"/>
    <cellStyle name="Input [yellow] 5 2 8" xfId="8728"/>
    <cellStyle name="Input [yellow] 5 2 8 2" xfId="8729"/>
    <cellStyle name="Input [yellow] 5 2 9" xfId="8730"/>
    <cellStyle name="Input [yellow] 5 2 9 2" xfId="8731"/>
    <cellStyle name="Input [yellow] 6" xfId="8732"/>
    <cellStyle name="Input [yellow] 6 2" xfId="8733"/>
    <cellStyle name="Input [yellow] 6 2 10" xfId="8734"/>
    <cellStyle name="Input [yellow] 6 2 10 2" xfId="8735"/>
    <cellStyle name="Input [yellow] 6 2 11" xfId="8736"/>
    <cellStyle name="Input [yellow] 6 2 11 2" xfId="8737"/>
    <cellStyle name="Input [yellow] 6 2 12" xfId="8738"/>
    <cellStyle name="Input [yellow] 6 2 12 2" xfId="8739"/>
    <cellStyle name="Input [yellow] 6 2 13" xfId="8740"/>
    <cellStyle name="Input [yellow] 6 2 13 2" xfId="8741"/>
    <cellStyle name="Input [yellow] 6 2 14" xfId="8742"/>
    <cellStyle name="Input [yellow] 6 2 14 2" xfId="8743"/>
    <cellStyle name="Input [yellow] 6 2 15" xfId="8744"/>
    <cellStyle name="Input [yellow] 6 2 15 2" xfId="8745"/>
    <cellStyle name="Input [yellow] 6 2 16" xfId="8746"/>
    <cellStyle name="Input [yellow] 6 2 16 2" xfId="8747"/>
    <cellStyle name="Input [yellow] 6 2 17" xfId="8748"/>
    <cellStyle name="Input [yellow] 6 2 17 2" xfId="8749"/>
    <cellStyle name="Input [yellow] 6 2 18" xfId="8750"/>
    <cellStyle name="Input [yellow] 6 2 18 2" xfId="8751"/>
    <cellStyle name="Input [yellow] 6 2 19" xfId="8752"/>
    <cellStyle name="Input [yellow] 6 2 19 2" xfId="8753"/>
    <cellStyle name="Input [yellow] 6 2 2" xfId="8754"/>
    <cellStyle name="Input [yellow] 6 2 2 10" xfId="8755"/>
    <cellStyle name="Input [yellow] 6 2 2 10 2" xfId="8756"/>
    <cellStyle name="Input [yellow] 6 2 2 11" xfId="8757"/>
    <cellStyle name="Input [yellow] 6 2 2 11 2" xfId="8758"/>
    <cellStyle name="Input [yellow] 6 2 2 12" xfId="8759"/>
    <cellStyle name="Input [yellow] 6 2 2 12 2" xfId="8760"/>
    <cellStyle name="Input [yellow] 6 2 2 13" xfId="8761"/>
    <cellStyle name="Input [yellow] 6 2 2 13 2" xfId="8762"/>
    <cellStyle name="Input [yellow] 6 2 2 14" xfId="8763"/>
    <cellStyle name="Input [yellow] 6 2 2 14 2" xfId="8764"/>
    <cellStyle name="Input [yellow] 6 2 2 15" xfId="8765"/>
    <cellStyle name="Input [yellow] 6 2 2 15 2" xfId="8766"/>
    <cellStyle name="Input [yellow] 6 2 2 16" xfId="8767"/>
    <cellStyle name="Input [yellow] 6 2 2 16 2" xfId="8768"/>
    <cellStyle name="Input [yellow] 6 2 2 17" xfId="8769"/>
    <cellStyle name="Input [yellow] 6 2 2 17 2" xfId="8770"/>
    <cellStyle name="Input [yellow] 6 2 2 18" xfId="8771"/>
    <cellStyle name="Input [yellow] 6 2 2 18 2" xfId="8772"/>
    <cellStyle name="Input [yellow] 6 2 2 19" xfId="8773"/>
    <cellStyle name="Input [yellow] 6 2 2 19 2" xfId="8774"/>
    <cellStyle name="Input [yellow] 6 2 2 2" xfId="8775"/>
    <cellStyle name="Input [yellow] 6 2 2 2 2" xfId="8776"/>
    <cellStyle name="Input [yellow] 6 2 2 20" xfId="8777"/>
    <cellStyle name="Input [yellow] 6 2 2 20 2" xfId="8778"/>
    <cellStyle name="Input [yellow] 6 2 2 21" xfId="8779"/>
    <cellStyle name="Input [yellow] 6 2 2 21 2" xfId="8780"/>
    <cellStyle name="Input [yellow] 6 2 2 22" xfId="8781"/>
    <cellStyle name="Input [yellow] 6 2 2 22 2" xfId="8782"/>
    <cellStyle name="Input [yellow] 6 2 2 23" xfId="8783"/>
    <cellStyle name="Input [yellow] 6 2 2 23 2" xfId="8784"/>
    <cellStyle name="Input [yellow] 6 2 2 24" xfId="8785"/>
    <cellStyle name="Input [yellow] 6 2 2 24 2" xfId="8786"/>
    <cellStyle name="Input [yellow] 6 2 2 25" xfId="8787"/>
    <cellStyle name="Input [yellow] 6 2 2 25 2" xfId="8788"/>
    <cellStyle name="Input [yellow] 6 2 2 26" xfId="8789"/>
    <cellStyle name="Input [yellow] 6 2 2 26 2" xfId="8790"/>
    <cellStyle name="Input [yellow] 6 2 2 27" xfId="8791"/>
    <cellStyle name="Input [yellow] 6 2 2 27 2" xfId="8792"/>
    <cellStyle name="Input [yellow] 6 2 2 28" xfId="8793"/>
    <cellStyle name="Input [yellow] 6 2 2 28 2" xfId="8794"/>
    <cellStyle name="Input [yellow] 6 2 2 29" xfId="8795"/>
    <cellStyle name="Input [yellow] 6 2 2 29 2" xfId="8796"/>
    <cellStyle name="Input [yellow] 6 2 2 3" xfId="8797"/>
    <cellStyle name="Input [yellow] 6 2 2 3 2" xfId="8798"/>
    <cellStyle name="Input [yellow] 6 2 2 30" xfId="8799"/>
    <cellStyle name="Input [yellow] 6 2 2 30 2" xfId="8800"/>
    <cellStyle name="Input [yellow] 6 2 2 31" xfId="8801"/>
    <cellStyle name="Input [yellow] 6 2 2 31 2" xfId="8802"/>
    <cellStyle name="Input [yellow] 6 2 2 32" xfId="8803"/>
    <cellStyle name="Input [yellow] 6 2 2 32 2" xfId="8804"/>
    <cellStyle name="Input [yellow] 6 2 2 33" xfId="8805"/>
    <cellStyle name="Input [yellow] 6 2 2 33 2" xfId="8806"/>
    <cellStyle name="Input [yellow] 6 2 2 34" xfId="8807"/>
    <cellStyle name="Input [yellow] 6 2 2 34 2" xfId="8808"/>
    <cellStyle name="Input [yellow] 6 2 2 35" xfId="8809"/>
    <cellStyle name="Input [yellow] 6 2 2 35 2" xfId="8810"/>
    <cellStyle name="Input [yellow] 6 2 2 36" xfId="8811"/>
    <cellStyle name="Input [yellow] 6 2 2 36 2" xfId="8812"/>
    <cellStyle name="Input [yellow] 6 2 2 37" xfId="8813"/>
    <cellStyle name="Input [yellow] 6 2 2 37 2" xfId="8814"/>
    <cellStyle name="Input [yellow] 6 2 2 38" xfId="8815"/>
    <cellStyle name="Input [yellow] 6 2 2 38 2" xfId="8816"/>
    <cellStyle name="Input [yellow] 6 2 2 39" xfId="8817"/>
    <cellStyle name="Input [yellow] 6 2 2 39 2" xfId="8818"/>
    <cellStyle name="Input [yellow] 6 2 2 4" xfId="8819"/>
    <cellStyle name="Input [yellow] 6 2 2 4 2" xfId="8820"/>
    <cellStyle name="Input [yellow] 6 2 2 40" xfId="8821"/>
    <cellStyle name="Input [yellow] 6 2 2 40 2" xfId="8822"/>
    <cellStyle name="Input [yellow] 6 2 2 41" xfId="8823"/>
    <cellStyle name="Input [yellow] 6 2 2 41 2" xfId="8824"/>
    <cellStyle name="Input [yellow] 6 2 2 42" xfId="8825"/>
    <cellStyle name="Input [yellow] 6 2 2 42 2" xfId="8826"/>
    <cellStyle name="Input [yellow] 6 2 2 43" xfId="8827"/>
    <cellStyle name="Input [yellow] 6 2 2 43 2" xfId="8828"/>
    <cellStyle name="Input [yellow] 6 2 2 44" xfId="8829"/>
    <cellStyle name="Input [yellow] 6 2 2 44 2" xfId="8830"/>
    <cellStyle name="Input [yellow] 6 2 2 45" xfId="8831"/>
    <cellStyle name="Input [yellow] 6 2 2 45 2" xfId="8832"/>
    <cellStyle name="Input [yellow] 6 2 2 46" xfId="8833"/>
    <cellStyle name="Input [yellow] 6 2 2 46 2" xfId="8834"/>
    <cellStyle name="Input [yellow] 6 2 2 47" xfId="8835"/>
    <cellStyle name="Input [yellow] 6 2 2 47 2" xfId="8836"/>
    <cellStyle name="Input [yellow] 6 2 2 48" xfId="8837"/>
    <cellStyle name="Input [yellow] 6 2 2 48 2" xfId="8838"/>
    <cellStyle name="Input [yellow] 6 2 2 49" xfId="8839"/>
    <cellStyle name="Input [yellow] 6 2 2 49 2" xfId="8840"/>
    <cellStyle name="Input [yellow] 6 2 2 5" xfId="8841"/>
    <cellStyle name="Input [yellow] 6 2 2 5 2" xfId="8842"/>
    <cellStyle name="Input [yellow] 6 2 2 50" xfId="8843"/>
    <cellStyle name="Input [yellow] 6 2 2 50 2" xfId="8844"/>
    <cellStyle name="Input [yellow] 6 2 2 51" xfId="8845"/>
    <cellStyle name="Input [yellow] 6 2 2 51 2" xfId="8846"/>
    <cellStyle name="Input [yellow] 6 2 2 52" xfId="8847"/>
    <cellStyle name="Input [yellow] 6 2 2 53" xfId="8848"/>
    <cellStyle name="Input [yellow] 6 2 2 53 2" xfId="8849"/>
    <cellStyle name="Input [yellow] 6 2 2 54" xfId="8850"/>
    <cellStyle name="Input [yellow] 6 2 2 54 2" xfId="8851"/>
    <cellStyle name="Input [yellow] 6 2 2 55" xfId="8852"/>
    <cellStyle name="Input [yellow] 6 2 2 55 2" xfId="8853"/>
    <cellStyle name="Input [yellow] 6 2 2 56" xfId="8854"/>
    <cellStyle name="Input [yellow] 6 2 2 56 2" xfId="8855"/>
    <cellStyle name="Input [yellow] 6 2 2 57" xfId="8856"/>
    <cellStyle name="Input [yellow] 6 2 2 57 2" xfId="8857"/>
    <cellStyle name="Input [yellow] 6 2 2 58" xfId="8858"/>
    <cellStyle name="Input [yellow] 6 2 2 58 2" xfId="8859"/>
    <cellStyle name="Input [yellow] 6 2 2 59" xfId="8860"/>
    <cellStyle name="Input [yellow] 6 2 2 59 2" xfId="8861"/>
    <cellStyle name="Input [yellow] 6 2 2 6" xfId="8862"/>
    <cellStyle name="Input [yellow] 6 2 2 6 2" xfId="8863"/>
    <cellStyle name="Input [yellow] 6 2 2 60" xfId="8864"/>
    <cellStyle name="Input [yellow] 6 2 2 60 2" xfId="8865"/>
    <cellStyle name="Input [yellow] 6 2 2 61" xfId="8866"/>
    <cellStyle name="Input [yellow] 6 2 2 61 2" xfId="8867"/>
    <cellStyle name="Input [yellow] 6 2 2 62" xfId="8868"/>
    <cellStyle name="Input [yellow] 6 2 2 62 2" xfId="8869"/>
    <cellStyle name="Input [yellow] 6 2 2 63" xfId="8870"/>
    <cellStyle name="Input [yellow] 6 2 2 7" xfId="8871"/>
    <cellStyle name="Input [yellow] 6 2 2 7 2" xfId="8872"/>
    <cellStyle name="Input [yellow] 6 2 2 8" xfId="8873"/>
    <cellStyle name="Input [yellow] 6 2 2 8 2" xfId="8874"/>
    <cellStyle name="Input [yellow] 6 2 2 9" xfId="8875"/>
    <cellStyle name="Input [yellow] 6 2 2 9 2" xfId="8876"/>
    <cellStyle name="Input [yellow] 6 2 20" xfId="8877"/>
    <cellStyle name="Input [yellow] 6 2 20 2" xfId="8878"/>
    <cellStyle name="Input [yellow] 6 2 21" xfId="8879"/>
    <cellStyle name="Input [yellow] 6 2 21 2" xfId="8880"/>
    <cellStyle name="Input [yellow] 6 2 22" xfId="8881"/>
    <cellStyle name="Input [yellow] 6 2 22 2" xfId="8882"/>
    <cellStyle name="Input [yellow] 6 2 23" xfId="8883"/>
    <cellStyle name="Input [yellow] 6 2 23 2" xfId="8884"/>
    <cellStyle name="Input [yellow] 6 2 24" xfId="8885"/>
    <cellStyle name="Input [yellow] 6 2 24 2" xfId="8886"/>
    <cellStyle name="Input [yellow] 6 2 25" xfId="8887"/>
    <cellStyle name="Input [yellow] 6 2 25 2" xfId="8888"/>
    <cellStyle name="Input [yellow] 6 2 26" xfId="8889"/>
    <cellStyle name="Input [yellow] 6 2 26 2" xfId="8890"/>
    <cellStyle name="Input [yellow] 6 2 27" xfId="8891"/>
    <cellStyle name="Input [yellow] 6 2 27 2" xfId="8892"/>
    <cellStyle name="Input [yellow] 6 2 28" xfId="8893"/>
    <cellStyle name="Input [yellow] 6 2 28 2" xfId="8894"/>
    <cellStyle name="Input [yellow] 6 2 29" xfId="8895"/>
    <cellStyle name="Input [yellow] 6 2 29 2" xfId="8896"/>
    <cellStyle name="Input [yellow] 6 2 3" xfId="8897"/>
    <cellStyle name="Input [yellow] 6 2 3 2" xfId="8898"/>
    <cellStyle name="Input [yellow] 6 2 30" xfId="8899"/>
    <cellStyle name="Input [yellow] 6 2 30 2" xfId="8900"/>
    <cellStyle name="Input [yellow] 6 2 31" xfId="8901"/>
    <cellStyle name="Input [yellow] 6 2 31 2" xfId="8902"/>
    <cellStyle name="Input [yellow] 6 2 32" xfId="8903"/>
    <cellStyle name="Input [yellow] 6 2 32 2" xfId="8904"/>
    <cellStyle name="Input [yellow] 6 2 33" xfId="8905"/>
    <cellStyle name="Input [yellow] 6 2 33 2" xfId="8906"/>
    <cellStyle name="Input [yellow] 6 2 34" xfId="8907"/>
    <cellStyle name="Input [yellow] 6 2 34 2" xfId="8908"/>
    <cellStyle name="Input [yellow] 6 2 35" xfId="8909"/>
    <cellStyle name="Input [yellow] 6 2 35 2" xfId="8910"/>
    <cellStyle name="Input [yellow] 6 2 36" xfId="8911"/>
    <cellStyle name="Input [yellow] 6 2 36 2" xfId="8912"/>
    <cellStyle name="Input [yellow] 6 2 37" xfId="8913"/>
    <cellStyle name="Input [yellow] 6 2 37 2" xfId="8914"/>
    <cellStyle name="Input [yellow] 6 2 38" xfId="8915"/>
    <cellStyle name="Input [yellow] 6 2 38 2" xfId="8916"/>
    <cellStyle name="Input [yellow] 6 2 39" xfId="8917"/>
    <cellStyle name="Input [yellow] 6 2 39 2" xfId="8918"/>
    <cellStyle name="Input [yellow] 6 2 4" xfId="8919"/>
    <cellStyle name="Input [yellow] 6 2 4 2" xfId="8920"/>
    <cellStyle name="Input [yellow] 6 2 40" xfId="8921"/>
    <cellStyle name="Input [yellow] 6 2 40 2" xfId="8922"/>
    <cellStyle name="Input [yellow] 6 2 41" xfId="8923"/>
    <cellStyle name="Input [yellow] 6 2 41 2" xfId="8924"/>
    <cellStyle name="Input [yellow] 6 2 42" xfId="8925"/>
    <cellStyle name="Input [yellow] 6 2 42 2" xfId="8926"/>
    <cellStyle name="Input [yellow] 6 2 43" xfId="8927"/>
    <cellStyle name="Input [yellow] 6 2 43 2" xfId="8928"/>
    <cellStyle name="Input [yellow] 6 2 44" xfId="8929"/>
    <cellStyle name="Input [yellow] 6 2 44 2" xfId="8930"/>
    <cellStyle name="Input [yellow] 6 2 45" xfId="8931"/>
    <cellStyle name="Input [yellow] 6 2 5" xfId="8932"/>
    <cellStyle name="Input [yellow] 6 2 5 2" xfId="8933"/>
    <cellStyle name="Input [yellow] 6 2 6" xfId="8934"/>
    <cellStyle name="Input [yellow] 6 2 6 2" xfId="8935"/>
    <cellStyle name="Input [yellow] 6 2 7" xfId="8936"/>
    <cellStyle name="Input [yellow] 6 2 7 2" xfId="8937"/>
    <cellStyle name="Input [yellow] 6 2 8" xfId="8938"/>
    <cellStyle name="Input [yellow] 6 2 8 2" xfId="8939"/>
    <cellStyle name="Input [yellow] 6 2 9" xfId="8940"/>
    <cellStyle name="Input [yellow] 6 2 9 2" xfId="8941"/>
    <cellStyle name="Input [yellow] 7" xfId="8942"/>
    <cellStyle name="Input [yellow] 7 2" xfId="8943"/>
    <cellStyle name="Input [yellow] 7 2 10" xfId="8944"/>
    <cellStyle name="Input [yellow] 7 2 10 2" xfId="8945"/>
    <cellStyle name="Input [yellow] 7 2 11" xfId="8946"/>
    <cellStyle name="Input [yellow] 7 2 11 2" xfId="8947"/>
    <cellStyle name="Input [yellow] 7 2 12" xfId="8948"/>
    <cellStyle name="Input [yellow] 7 2 12 2" xfId="8949"/>
    <cellStyle name="Input [yellow] 7 2 13" xfId="8950"/>
    <cellStyle name="Input [yellow] 7 2 13 2" xfId="8951"/>
    <cellStyle name="Input [yellow] 7 2 14" xfId="8952"/>
    <cellStyle name="Input [yellow] 7 2 14 2" xfId="8953"/>
    <cellStyle name="Input [yellow] 7 2 15" xfId="8954"/>
    <cellStyle name="Input [yellow] 7 2 15 2" xfId="8955"/>
    <cellStyle name="Input [yellow] 7 2 16" xfId="8956"/>
    <cellStyle name="Input [yellow] 7 2 16 2" xfId="8957"/>
    <cellStyle name="Input [yellow] 7 2 17" xfId="8958"/>
    <cellStyle name="Input [yellow] 7 2 17 2" xfId="8959"/>
    <cellStyle name="Input [yellow] 7 2 18" xfId="8960"/>
    <cellStyle name="Input [yellow] 7 2 18 2" xfId="8961"/>
    <cellStyle name="Input [yellow] 7 2 19" xfId="8962"/>
    <cellStyle name="Input [yellow] 7 2 19 2" xfId="8963"/>
    <cellStyle name="Input [yellow] 7 2 2" xfId="8964"/>
    <cellStyle name="Input [yellow] 7 2 2 10" xfId="8965"/>
    <cellStyle name="Input [yellow] 7 2 2 10 2" xfId="8966"/>
    <cellStyle name="Input [yellow] 7 2 2 11" xfId="8967"/>
    <cellStyle name="Input [yellow] 7 2 2 11 2" xfId="8968"/>
    <cellStyle name="Input [yellow] 7 2 2 12" xfId="8969"/>
    <cellStyle name="Input [yellow] 7 2 2 12 2" xfId="8970"/>
    <cellStyle name="Input [yellow] 7 2 2 13" xfId="8971"/>
    <cellStyle name="Input [yellow] 7 2 2 13 2" xfId="8972"/>
    <cellStyle name="Input [yellow] 7 2 2 14" xfId="8973"/>
    <cellStyle name="Input [yellow] 7 2 2 14 2" xfId="8974"/>
    <cellStyle name="Input [yellow] 7 2 2 15" xfId="8975"/>
    <cellStyle name="Input [yellow] 7 2 2 15 2" xfId="8976"/>
    <cellStyle name="Input [yellow] 7 2 2 16" xfId="8977"/>
    <cellStyle name="Input [yellow] 7 2 2 16 2" xfId="8978"/>
    <cellStyle name="Input [yellow] 7 2 2 17" xfId="8979"/>
    <cellStyle name="Input [yellow] 7 2 2 17 2" xfId="8980"/>
    <cellStyle name="Input [yellow] 7 2 2 18" xfId="8981"/>
    <cellStyle name="Input [yellow] 7 2 2 18 2" xfId="8982"/>
    <cellStyle name="Input [yellow] 7 2 2 19" xfId="8983"/>
    <cellStyle name="Input [yellow] 7 2 2 19 2" xfId="8984"/>
    <cellStyle name="Input [yellow] 7 2 2 2" xfId="8985"/>
    <cellStyle name="Input [yellow] 7 2 2 2 2" xfId="8986"/>
    <cellStyle name="Input [yellow] 7 2 2 20" xfId="8987"/>
    <cellStyle name="Input [yellow] 7 2 2 20 2" xfId="8988"/>
    <cellStyle name="Input [yellow] 7 2 2 21" xfId="8989"/>
    <cellStyle name="Input [yellow] 7 2 2 21 2" xfId="8990"/>
    <cellStyle name="Input [yellow] 7 2 2 22" xfId="8991"/>
    <cellStyle name="Input [yellow] 7 2 2 22 2" xfId="8992"/>
    <cellStyle name="Input [yellow] 7 2 2 23" xfId="8993"/>
    <cellStyle name="Input [yellow] 7 2 2 23 2" xfId="8994"/>
    <cellStyle name="Input [yellow] 7 2 2 24" xfId="8995"/>
    <cellStyle name="Input [yellow] 7 2 2 24 2" xfId="8996"/>
    <cellStyle name="Input [yellow] 7 2 2 25" xfId="8997"/>
    <cellStyle name="Input [yellow] 7 2 2 25 2" xfId="8998"/>
    <cellStyle name="Input [yellow] 7 2 2 26" xfId="8999"/>
    <cellStyle name="Input [yellow] 7 2 2 26 2" xfId="9000"/>
    <cellStyle name="Input [yellow] 7 2 2 27" xfId="9001"/>
    <cellStyle name="Input [yellow] 7 2 2 27 2" xfId="9002"/>
    <cellStyle name="Input [yellow] 7 2 2 28" xfId="9003"/>
    <cellStyle name="Input [yellow] 7 2 2 28 2" xfId="9004"/>
    <cellStyle name="Input [yellow] 7 2 2 29" xfId="9005"/>
    <cellStyle name="Input [yellow] 7 2 2 29 2" xfId="9006"/>
    <cellStyle name="Input [yellow] 7 2 2 3" xfId="9007"/>
    <cellStyle name="Input [yellow] 7 2 2 3 2" xfId="9008"/>
    <cellStyle name="Input [yellow] 7 2 2 30" xfId="9009"/>
    <cellStyle name="Input [yellow] 7 2 2 30 2" xfId="9010"/>
    <cellStyle name="Input [yellow] 7 2 2 31" xfId="9011"/>
    <cellStyle name="Input [yellow] 7 2 2 31 2" xfId="9012"/>
    <cellStyle name="Input [yellow] 7 2 2 32" xfId="9013"/>
    <cellStyle name="Input [yellow] 7 2 2 32 2" xfId="9014"/>
    <cellStyle name="Input [yellow] 7 2 2 33" xfId="9015"/>
    <cellStyle name="Input [yellow] 7 2 2 33 2" xfId="9016"/>
    <cellStyle name="Input [yellow] 7 2 2 34" xfId="9017"/>
    <cellStyle name="Input [yellow] 7 2 2 34 2" xfId="9018"/>
    <cellStyle name="Input [yellow] 7 2 2 35" xfId="9019"/>
    <cellStyle name="Input [yellow] 7 2 2 35 2" xfId="9020"/>
    <cellStyle name="Input [yellow] 7 2 2 36" xfId="9021"/>
    <cellStyle name="Input [yellow] 7 2 2 36 2" xfId="9022"/>
    <cellStyle name="Input [yellow] 7 2 2 37" xfId="9023"/>
    <cellStyle name="Input [yellow] 7 2 2 37 2" xfId="9024"/>
    <cellStyle name="Input [yellow] 7 2 2 38" xfId="9025"/>
    <cellStyle name="Input [yellow] 7 2 2 38 2" xfId="9026"/>
    <cellStyle name="Input [yellow] 7 2 2 39" xfId="9027"/>
    <cellStyle name="Input [yellow] 7 2 2 39 2" xfId="9028"/>
    <cellStyle name="Input [yellow] 7 2 2 4" xfId="9029"/>
    <cellStyle name="Input [yellow] 7 2 2 4 2" xfId="9030"/>
    <cellStyle name="Input [yellow] 7 2 2 40" xfId="9031"/>
    <cellStyle name="Input [yellow] 7 2 2 40 2" xfId="9032"/>
    <cellStyle name="Input [yellow] 7 2 2 41" xfId="9033"/>
    <cellStyle name="Input [yellow] 7 2 2 41 2" xfId="9034"/>
    <cellStyle name="Input [yellow] 7 2 2 42" xfId="9035"/>
    <cellStyle name="Input [yellow] 7 2 2 42 2" xfId="9036"/>
    <cellStyle name="Input [yellow] 7 2 2 43" xfId="9037"/>
    <cellStyle name="Input [yellow] 7 2 2 43 2" xfId="9038"/>
    <cellStyle name="Input [yellow] 7 2 2 44" xfId="9039"/>
    <cellStyle name="Input [yellow] 7 2 2 44 2" xfId="9040"/>
    <cellStyle name="Input [yellow] 7 2 2 45" xfId="9041"/>
    <cellStyle name="Input [yellow] 7 2 2 45 2" xfId="9042"/>
    <cellStyle name="Input [yellow] 7 2 2 46" xfId="9043"/>
    <cellStyle name="Input [yellow] 7 2 2 46 2" xfId="9044"/>
    <cellStyle name="Input [yellow] 7 2 2 47" xfId="9045"/>
    <cellStyle name="Input [yellow] 7 2 2 47 2" xfId="9046"/>
    <cellStyle name="Input [yellow] 7 2 2 48" xfId="9047"/>
    <cellStyle name="Input [yellow] 7 2 2 48 2" xfId="9048"/>
    <cellStyle name="Input [yellow] 7 2 2 49" xfId="9049"/>
    <cellStyle name="Input [yellow] 7 2 2 49 2" xfId="9050"/>
    <cellStyle name="Input [yellow] 7 2 2 5" xfId="9051"/>
    <cellStyle name="Input [yellow] 7 2 2 5 2" xfId="9052"/>
    <cellStyle name="Input [yellow] 7 2 2 50" xfId="9053"/>
    <cellStyle name="Input [yellow] 7 2 2 50 2" xfId="9054"/>
    <cellStyle name="Input [yellow] 7 2 2 51" xfId="9055"/>
    <cellStyle name="Input [yellow] 7 2 2 51 2" xfId="9056"/>
    <cellStyle name="Input [yellow] 7 2 2 52" xfId="9057"/>
    <cellStyle name="Input [yellow] 7 2 2 53" xfId="9058"/>
    <cellStyle name="Input [yellow] 7 2 2 53 2" xfId="9059"/>
    <cellStyle name="Input [yellow] 7 2 2 54" xfId="9060"/>
    <cellStyle name="Input [yellow] 7 2 2 54 2" xfId="9061"/>
    <cellStyle name="Input [yellow] 7 2 2 55" xfId="9062"/>
    <cellStyle name="Input [yellow] 7 2 2 55 2" xfId="9063"/>
    <cellStyle name="Input [yellow] 7 2 2 56" xfId="9064"/>
    <cellStyle name="Input [yellow] 7 2 2 56 2" xfId="9065"/>
    <cellStyle name="Input [yellow] 7 2 2 57" xfId="9066"/>
    <cellStyle name="Input [yellow] 7 2 2 57 2" xfId="9067"/>
    <cellStyle name="Input [yellow] 7 2 2 58" xfId="9068"/>
    <cellStyle name="Input [yellow] 7 2 2 58 2" xfId="9069"/>
    <cellStyle name="Input [yellow] 7 2 2 59" xfId="9070"/>
    <cellStyle name="Input [yellow] 7 2 2 59 2" xfId="9071"/>
    <cellStyle name="Input [yellow] 7 2 2 6" xfId="9072"/>
    <cellStyle name="Input [yellow] 7 2 2 6 2" xfId="9073"/>
    <cellStyle name="Input [yellow] 7 2 2 60" xfId="9074"/>
    <cellStyle name="Input [yellow] 7 2 2 60 2" xfId="9075"/>
    <cellStyle name="Input [yellow] 7 2 2 61" xfId="9076"/>
    <cellStyle name="Input [yellow] 7 2 2 61 2" xfId="9077"/>
    <cellStyle name="Input [yellow] 7 2 2 62" xfId="9078"/>
    <cellStyle name="Input [yellow] 7 2 2 62 2" xfId="9079"/>
    <cellStyle name="Input [yellow] 7 2 2 63" xfId="9080"/>
    <cellStyle name="Input [yellow] 7 2 2 7" xfId="9081"/>
    <cellStyle name="Input [yellow] 7 2 2 7 2" xfId="9082"/>
    <cellStyle name="Input [yellow] 7 2 2 8" xfId="9083"/>
    <cellStyle name="Input [yellow] 7 2 2 8 2" xfId="9084"/>
    <cellStyle name="Input [yellow] 7 2 2 9" xfId="9085"/>
    <cellStyle name="Input [yellow] 7 2 2 9 2" xfId="9086"/>
    <cellStyle name="Input [yellow] 7 2 20" xfId="9087"/>
    <cellStyle name="Input [yellow] 7 2 20 2" xfId="9088"/>
    <cellStyle name="Input [yellow] 7 2 21" xfId="9089"/>
    <cellStyle name="Input [yellow] 7 2 21 2" xfId="9090"/>
    <cellStyle name="Input [yellow] 7 2 22" xfId="9091"/>
    <cellStyle name="Input [yellow] 7 2 22 2" xfId="9092"/>
    <cellStyle name="Input [yellow] 7 2 23" xfId="9093"/>
    <cellStyle name="Input [yellow] 7 2 23 2" xfId="9094"/>
    <cellStyle name="Input [yellow] 7 2 24" xfId="9095"/>
    <cellStyle name="Input [yellow] 7 2 24 2" xfId="9096"/>
    <cellStyle name="Input [yellow] 7 2 25" xfId="9097"/>
    <cellStyle name="Input [yellow] 7 2 25 2" xfId="9098"/>
    <cellStyle name="Input [yellow] 7 2 26" xfId="9099"/>
    <cellStyle name="Input [yellow] 7 2 26 2" xfId="9100"/>
    <cellStyle name="Input [yellow] 7 2 27" xfId="9101"/>
    <cellStyle name="Input [yellow] 7 2 27 2" xfId="9102"/>
    <cellStyle name="Input [yellow] 7 2 28" xfId="9103"/>
    <cellStyle name="Input [yellow] 7 2 28 2" xfId="9104"/>
    <cellStyle name="Input [yellow] 7 2 29" xfId="9105"/>
    <cellStyle name="Input [yellow] 7 2 29 2" xfId="9106"/>
    <cellStyle name="Input [yellow] 7 2 3" xfId="9107"/>
    <cellStyle name="Input [yellow] 7 2 3 2" xfId="9108"/>
    <cellStyle name="Input [yellow] 7 2 30" xfId="9109"/>
    <cellStyle name="Input [yellow] 7 2 30 2" xfId="9110"/>
    <cellStyle name="Input [yellow] 7 2 31" xfId="9111"/>
    <cellStyle name="Input [yellow] 7 2 31 2" xfId="9112"/>
    <cellStyle name="Input [yellow] 7 2 32" xfId="9113"/>
    <cellStyle name="Input [yellow] 7 2 32 2" xfId="9114"/>
    <cellStyle name="Input [yellow] 7 2 33" xfId="9115"/>
    <cellStyle name="Input [yellow] 7 2 33 2" xfId="9116"/>
    <cellStyle name="Input [yellow] 7 2 34" xfId="9117"/>
    <cellStyle name="Input [yellow] 7 2 34 2" xfId="9118"/>
    <cellStyle name="Input [yellow] 7 2 35" xfId="9119"/>
    <cellStyle name="Input [yellow] 7 2 35 2" xfId="9120"/>
    <cellStyle name="Input [yellow] 7 2 36" xfId="9121"/>
    <cellStyle name="Input [yellow] 7 2 36 2" xfId="9122"/>
    <cellStyle name="Input [yellow] 7 2 37" xfId="9123"/>
    <cellStyle name="Input [yellow] 7 2 37 2" xfId="9124"/>
    <cellStyle name="Input [yellow] 7 2 38" xfId="9125"/>
    <cellStyle name="Input [yellow] 7 2 38 2" xfId="9126"/>
    <cellStyle name="Input [yellow] 7 2 39" xfId="9127"/>
    <cellStyle name="Input [yellow] 7 2 39 2" xfId="9128"/>
    <cellStyle name="Input [yellow] 7 2 4" xfId="9129"/>
    <cellStyle name="Input [yellow] 7 2 4 2" xfId="9130"/>
    <cellStyle name="Input [yellow] 7 2 40" xfId="9131"/>
    <cellStyle name="Input [yellow] 7 2 40 2" xfId="9132"/>
    <cellStyle name="Input [yellow] 7 2 41" xfId="9133"/>
    <cellStyle name="Input [yellow] 7 2 41 2" xfId="9134"/>
    <cellStyle name="Input [yellow] 7 2 42" xfId="9135"/>
    <cellStyle name="Input [yellow] 7 2 42 2" xfId="9136"/>
    <cellStyle name="Input [yellow] 7 2 43" xfId="9137"/>
    <cellStyle name="Input [yellow] 7 2 43 2" xfId="9138"/>
    <cellStyle name="Input [yellow] 7 2 44" xfId="9139"/>
    <cellStyle name="Input [yellow] 7 2 44 2" xfId="9140"/>
    <cellStyle name="Input [yellow] 7 2 45" xfId="9141"/>
    <cellStyle name="Input [yellow] 7 2 5" xfId="9142"/>
    <cellStyle name="Input [yellow] 7 2 5 2" xfId="9143"/>
    <cellStyle name="Input [yellow] 7 2 6" xfId="9144"/>
    <cellStyle name="Input [yellow] 7 2 6 2" xfId="9145"/>
    <cellStyle name="Input [yellow] 7 2 7" xfId="9146"/>
    <cellStyle name="Input [yellow] 7 2 7 2" xfId="9147"/>
    <cellStyle name="Input [yellow] 7 2 8" xfId="9148"/>
    <cellStyle name="Input [yellow] 7 2 8 2" xfId="9149"/>
    <cellStyle name="Input [yellow] 7 2 9" xfId="9150"/>
    <cellStyle name="Input [yellow] 7 2 9 2" xfId="9151"/>
    <cellStyle name="Input [yellow] 8" xfId="9152"/>
    <cellStyle name="Input [yellow] 8 2" xfId="9153"/>
    <cellStyle name="Input [yellow] 8 2 10" xfId="9154"/>
    <cellStyle name="Input [yellow] 8 2 10 2" xfId="9155"/>
    <cellStyle name="Input [yellow] 8 2 11" xfId="9156"/>
    <cellStyle name="Input [yellow] 8 2 11 2" xfId="9157"/>
    <cellStyle name="Input [yellow] 8 2 12" xfId="9158"/>
    <cellStyle name="Input [yellow] 8 2 12 2" xfId="9159"/>
    <cellStyle name="Input [yellow] 8 2 13" xfId="9160"/>
    <cellStyle name="Input [yellow] 8 2 13 2" xfId="9161"/>
    <cellStyle name="Input [yellow] 8 2 14" xfId="9162"/>
    <cellStyle name="Input [yellow] 8 2 14 2" xfId="9163"/>
    <cellStyle name="Input [yellow] 8 2 15" xfId="9164"/>
    <cellStyle name="Input [yellow] 8 2 15 2" xfId="9165"/>
    <cellStyle name="Input [yellow] 8 2 16" xfId="9166"/>
    <cellStyle name="Input [yellow] 8 2 16 2" xfId="9167"/>
    <cellStyle name="Input [yellow] 8 2 17" xfId="9168"/>
    <cellStyle name="Input [yellow] 8 2 17 2" xfId="9169"/>
    <cellStyle name="Input [yellow] 8 2 18" xfId="9170"/>
    <cellStyle name="Input [yellow] 8 2 18 2" xfId="9171"/>
    <cellStyle name="Input [yellow] 8 2 19" xfId="9172"/>
    <cellStyle name="Input [yellow] 8 2 19 2" xfId="9173"/>
    <cellStyle name="Input [yellow] 8 2 2" xfId="9174"/>
    <cellStyle name="Input [yellow] 8 2 2 10" xfId="9175"/>
    <cellStyle name="Input [yellow] 8 2 2 10 2" xfId="9176"/>
    <cellStyle name="Input [yellow] 8 2 2 11" xfId="9177"/>
    <cellStyle name="Input [yellow] 8 2 2 11 2" xfId="9178"/>
    <cellStyle name="Input [yellow] 8 2 2 12" xfId="9179"/>
    <cellStyle name="Input [yellow] 8 2 2 12 2" xfId="9180"/>
    <cellStyle name="Input [yellow] 8 2 2 13" xfId="9181"/>
    <cellStyle name="Input [yellow] 8 2 2 13 2" xfId="9182"/>
    <cellStyle name="Input [yellow] 8 2 2 14" xfId="9183"/>
    <cellStyle name="Input [yellow] 8 2 2 14 2" xfId="9184"/>
    <cellStyle name="Input [yellow] 8 2 2 15" xfId="9185"/>
    <cellStyle name="Input [yellow] 8 2 2 15 2" xfId="9186"/>
    <cellStyle name="Input [yellow] 8 2 2 16" xfId="9187"/>
    <cellStyle name="Input [yellow] 8 2 2 16 2" xfId="9188"/>
    <cellStyle name="Input [yellow] 8 2 2 17" xfId="9189"/>
    <cellStyle name="Input [yellow] 8 2 2 17 2" xfId="9190"/>
    <cellStyle name="Input [yellow] 8 2 2 18" xfId="9191"/>
    <cellStyle name="Input [yellow] 8 2 2 18 2" xfId="9192"/>
    <cellStyle name="Input [yellow] 8 2 2 19" xfId="9193"/>
    <cellStyle name="Input [yellow] 8 2 2 19 2" xfId="9194"/>
    <cellStyle name="Input [yellow] 8 2 2 2" xfId="9195"/>
    <cellStyle name="Input [yellow] 8 2 2 2 2" xfId="9196"/>
    <cellStyle name="Input [yellow] 8 2 2 20" xfId="9197"/>
    <cellStyle name="Input [yellow] 8 2 2 20 2" xfId="9198"/>
    <cellStyle name="Input [yellow] 8 2 2 21" xfId="9199"/>
    <cellStyle name="Input [yellow] 8 2 2 21 2" xfId="9200"/>
    <cellStyle name="Input [yellow] 8 2 2 22" xfId="9201"/>
    <cellStyle name="Input [yellow] 8 2 2 22 2" xfId="9202"/>
    <cellStyle name="Input [yellow] 8 2 2 23" xfId="9203"/>
    <cellStyle name="Input [yellow] 8 2 2 23 2" xfId="9204"/>
    <cellStyle name="Input [yellow] 8 2 2 24" xfId="9205"/>
    <cellStyle name="Input [yellow] 8 2 2 24 2" xfId="9206"/>
    <cellStyle name="Input [yellow] 8 2 2 25" xfId="9207"/>
    <cellStyle name="Input [yellow] 8 2 2 25 2" xfId="9208"/>
    <cellStyle name="Input [yellow] 8 2 2 26" xfId="9209"/>
    <cellStyle name="Input [yellow] 8 2 2 26 2" xfId="9210"/>
    <cellStyle name="Input [yellow] 8 2 2 27" xfId="9211"/>
    <cellStyle name="Input [yellow] 8 2 2 27 2" xfId="9212"/>
    <cellStyle name="Input [yellow] 8 2 2 28" xfId="9213"/>
    <cellStyle name="Input [yellow] 8 2 2 28 2" xfId="9214"/>
    <cellStyle name="Input [yellow] 8 2 2 29" xfId="9215"/>
    <cellStyle name="Input [yellow] 8 2 2 29 2" xfId="9216"/>
    <cellStyle name="Input [yellow] 8 2 2 3" xfId="9217"/>
    <cellStyle name="Input [yellow] 8 2 2 3 2" xfId="9218"/>
    <cellStyle name="Input [yellow] 8 2 2 30" xfId="9219"/>
    <cellStyle name="Input [yellow] 8 2 2 30 2" xfId="9220"/>
    <cellStyle name="Input [yellow] 8 2 2 31" xfId="9221"/>
    <cellStyle name="Input [yellow] 8 2 2 31 2" xfId="9222"/>
    <cellStyle name="Input [yellow] 8 2 2 32" xfId="9223"/>
    <cellStyle name="Input [yellow] 8 2 2 32 2" xfId="9224"/>
    <cellStyle name="Input [yellow] 8 2 2 33" xfId="9225"/>
    <cellStyle name="Input [yellow] 8 2 2 33 2" xfId="9226"/>
    <cellStyle name="Input [yellow] 8 2 2 34" xfId="9227"/>
    <cellStyle name="Input [yellow] 8 2 2 34 2" xfId="9228"/>
    <cellStyle name="Input [yellow] 8 2 2 35" xfId="9229"/>
    <cellStyle name="Input [yellow] 8 2 2 35 2" xfId="9230"/>
    <cellStyle name="Input [yellow] 8 2 2 36" xfId="9231"/>
    <cellStyle name="Input [yellow] 8 2 2 36 2" xfId="9232"/>
    <cellStyle name="Input [yellow] 8 2 2 37" xfId="9233"/>
    <cellStyle name="Input [yellow] 8 2 2 37 2" xfId="9234"/>
    <cellStyle name="Input [yellow] 8 2 2 38" xfId="9235"/>
    <cellStyle name="Input [yellow] 8 2 2 38 2" xfId="9236"/>
    <cellStyle name="Input [yellow] 8 2 2 39" xfId="9237"/>
    <cellStyle name="Input [yellow] 8 2 2 39 2" xfId="9238"/>
    <cellStyle name="Input [yellow] 8 2 2 4" xfId="9239"/>
    <cellStyle name="Input [yellow] 8 2 2 4 2" xfId="9240"/>
    <cellStyle name="Input [yellow] 8 2 2 40" xfId="9241"/>
    <cellStyle name="Input [yellow] 8 2 2 40 2" xfId="9242"/>
    <cellStyle name="Input [yellow] 8 2 2 41" xfId="9243"/>
    <cellStyle name="Input [yellow] 8 2 2 41 2" xfId="9244"/>
    <cellStyle name="Input [yellow] 8 2 2 42" xfId="9245"/>
    <cellStyle name="Input [yellow] 8 2 2 42 2" xfId="9246"/>
    <cellStyle name="Input [yellow] 8 2 2 43" xfId="9247"/>
    <cellStyle name="Input [yellow] 8 2 2 43 2" xfId="9248"/>
    <cellStyle name="Input [yellow] 8 2 2 44" xfId="9249"/>
    <cellStyle name="Input [yellow] 8 2 2 44 2" xfId="9250"/>
    <cellStyle name="Input [yellow] 8 2 2 45" xfId="9251"/>
    <cellStyle name="Input [yellow] 8 2 2 45 2" xfId="9252"/>
    <cellStyle name="Input [yellow] 8 2 2 46" xfId="9253"/>
    <cellStyle name="Input [yellow] 8 2 2 46 2" xfId="9254"/>
    <cellStyle name="Input [yellow] 8 2 2 47" xfId="9255"/>
    <cellStyle name="Input [yellow] 8 2 2 47 2" xfId="9256"/>
    <cellStyle name="Input [yellow] 8 2 2 48" xfId="9257"/>
    <cellStyle name="Input [yellow] 8 2 2 48 2" xfId="9258"/>
    <cellStyle name="Input [yellow] 8 2 2 49" xfId="9259"/>
    <cellStyle name="Input [yellow] 8 2 2 49 2" xfId="9260"/>
    <cellStyle name="Input [yellow] 8 2 2 5" xfId="9261"/>
    <cellStyle name="Input [yellow] 8 2 2 5 2" xfId="9262"/>
    <cellStyle name="Input [yellow] 8 2 2 50" xfId="9263"/>
    <cellStyle name="Input [yellow] 8 2 2 50 2" xfId="9264"/>
    <cellStyle name="Input [yellow] 8 2 2 51" xfId="9265"/>
    <cellStyle name="Input [yellow] 8 2 2 51 2" xfId="9266"/>
    <cellStyle name="Input [yellow] 8 2 2 52" xfId="9267"/>
    <cellStyle name="Input [yellow] 8 2 2 53" xfId="9268"/>
    <cellStyle name="Input [yellow] 8 2 2 53 2" xfId="9269"/>
    <cellStyle name="Input [yellow] 8 2 2 54" xfId="9270"/>
    <cellStyle name="Input [yellow] 8 2 2 54 2" xfId="9271"/>
    <cellStyle name="Input [yellow] 8 2 2 55" xfId="9272"/>
    <cellStyle name="Input [yellow] 8 2 2 55 2" xfId="9273"/>
    <cellStyle name="Input [yellow] 8 2 2 56" xfId="9274"/>
    <cellStyle name="Input [yellow] 8 2 2 56 2" xfId="9275"/>
    <cellStyle name="Input [yellow] 8 2 2 57" xfId="9276"/>
    <cellStyle name="Input [yellow] 8 2 2 57 2" xfId="9277"/>
    <cellStyle name="Input [yellow] 8 2 2 58" xfId="9278"/>
    <cellStyle name="Input [yellow] 8 2 2 58 2" xfId="9279"/>
    <cellStyle name="Input [yellow] 8 2 2 59" xfId="9280"/>
    <cellStyle name="Input [yellow] 8 2 2 59 2" xfId="9281"/>
    <cellStyle name="Input [yellow] 8 2 2 6" xfId="9282"/>
    <cellStyle name="Input [yellow] 8 2 2 6 2" xfId="9283"/>
    <cellStyle name="Input [yellow] 8 2 2 60" xfId="9284"/>
    <cellStyle name="Input [yellow] 8 2 2 60 2" xfId="9285"/>
    <cellStyle name="Input [yellow] 8 2 2 61" xfId="9286"/>
    <cellStyle name="Input [yellow] 8 2 2 61 2" xfId="9287"/>
    <cellStyle name="Input [yellow] 8 2 2 62" xfId="9288"/>
    <cellStyle name="Input [yellow] 8 2 2 62 2" xfId="9289"/>
    <cellStyle name="Input [yellow] 8 2 2 63" xfId="9290"/>
    <cellStyle name="Input [yellow] 8 2 2 7" xfId="9291"/>
    <cellStyle name="Input [yellow] 8 2 2 7 2" xfId="9292"/>
    <cellStyle name="Input [yellow] 8 2 2 8" xfId="9293"/>
    <cellStyle name="Input [yellow] 8 2 2 8 2" xfId="9294"/>
    <cellStyle name="Input [yellow] 8 2 2 9" xfId="9295"/>
    <cellStyle name="Input [yellow] 8 2 2 9 2" xfId="9296"/>
    <cellStyle name="Input [yellow] 8 2 20" xfId="9297"/>
    <cellStyle name="Input [yellow] 8 2 20 2" xfId="9298"/>
    <cellStyle name="Input [yellow] 8 2 21" xfId="9299"/>
    <cellStyle name="Input [yellow] 8 2 21 2" xfId="9300"/>
    <cellStyle name="Input [yellow] 8 2 22" xfId="9301"/>
    <cellStyle name="Input [yellow] 8 2 22 2" xfId="9302"/>
    <cellStyle name="Input [yellow] 8 2 23" xfId="9303"/>
    <cellStyle name="Input [yellow] 8 2 23 2" xfId="9304"/>
    <cellStyle name="Input [yellow] 8 2 24" xfId="9305"/>
    <cellStyle name="Input [yellow] 8 2 24 2" xfId="9306"/>
    <cellStyle name="Input [yellow] 8 2 25" xfId="9307"/>
    <cellStyle name="Input [yellow] 8 2 25 2" xfId="9308"/>
    <cellStyle name="Input [yellow] 8 2 26" xfId="9309"/>
    <cellStyle name="Input [yellow] 8 2 26 2" xfId="9310"/>
    <cellStyle name="Input [yellow] 8 2 27" xfId="9311"/>
    <cellStyle name="Input [yellow] 8 2 27 2" xfId="9312"/>
    <cellStyle name="Input [yellow] 8 2 28" xfId="9313"/>
    <cellStyle name="Input [yellow] 8 2 28 2" xfId="9314"/>
    <cellStyle name="Input [yellow] 8 2 29" xfId="9315"/>
    <cellStyle name="Input [yellow] 8 2 29 2" xfId="9316"/>
    <cellStyle name="Input [yellow] 8 2 3" xfId="9317"/>
    <cellStyle name="Input [yellow] 8 2 3 2" xfId="9318"/>
    <cellStyle name="Input [yellow] 8 2 30" xfId="9319"/>
    <cellStyle name="Input [yellow] 8 2 30 2" xfId="9320"/>
    <cellStyle name="Input [yellow] 8 2 31" xfId="9321"/>
    <cellStyle name="Input [yellow] 8 2 31 2" xfId="9322"/>
    <cellStyle name="Input [yellow] 8 2 32" xfId="9323"/>
    <cellStyle name="Input [yellow] 8 2 32 2" xfId="9324"/>
    <cellStyle name="Input [yellow] 8 2 33" xfId="9325"/>
    <cellStyle name="Input [yellow] 8 2 33 2" xfId="9326"/>
    <cellStyle name="Input [yellow] 8 2 34" xfId="9327"/>
    <cellStyle name="Input [yellow] 8 2 34 2" xfId="9328"/>
    <cellStyle name="Input [yellow] 8 2 35" xfId="9329"/>
    <cellStyle name="Input [yellow] 8 2 35 2" xfId="9330"/>
    <cellStyle name="Input [yellow] 8 2 36" xfId="9331"/>
    <cellStyle name="Input [yellow] 8 2 36 2" xfId="9332"/>
    <cellStyle name="Input [yellow] 8 2 37" xfId="9333"/>
    <cellStyle name="Input [yellow] 8 2 37 2" xfId="9334"/>
    <cellStyle name="Input [yellow] 8 2 38" xfId="9335"/>
    <cellStyle name="Input [yellow] 8 2 38 2" xfId="9336"/>
    <cellStyle name="Input [yellow] 8 2 39" xfId="9337"/>
    <cellStyle name="Input [yellow] 8 2 39 2" xfId="9338"/>
    <cellStyle name="Input [yellow] 8 2 4" xfId="9339"/>
    <cellStyle name="Input [yellow] 8 2 4 2" xfId="9340"/>
    <cellStyle name="Input [yellow] 8 2 40" xfId="9341"/>
    <cellStyle name="Input [yellow] 8 2 40 2" xfId="9342"/>
    <cellStyle name="Input [yellow] 8 2 41" xfId="9343"/>
    <cellStyle name="Input [yellow] 8 2 41 2" xfId="9344"/>
    <cellStyle name="Input [yellow] 8 2 42" xfId="9345"/>
    <cellStyle name="Input [yellow] 8 2 42 2" xfId="9346"/>
    <cellStyle name="Input [yellow] 8 2 43" xfId="9347"/>
    <cellStyle name="Input [yellow] 8 2 43 2" xfId="9348"/>
    <cellStyle name="Input [yellow] 8 2 44" xfId="9349"/>
    <cellStyle name="Input [yellow] 8 2 44 2" xfId="9350"/>
    <cellStyle name="Input [yellow] 8 2 45" xfId="9351"/>
    <cellStyle name="Input [yellow] 8 2 5" xfId="9352"/>
    <cellStyle name="Input [yellow] 8 2 5 2" xfId="9353"/>
    <cellStyle name="Input [yellow] 8 2 6" xfId="9354"/>
    <cellStyle name="Input [yellow] 8 2 6 2" xfId="9355"/>
    <cellStyle name="Input [yellow] 8 2 7" xfId="9356"/>
    <cellStyle name="Input [yellow] 8 2 7 2" xfId="9357"/>
    <cellStyle name="Input [yellow] 8 2 8" xfId="9358"/>
    <cellStyle name="Input [yellow] 8 2 8 2" xfId="9359"/>
    <cellStyle name="Input [yellow] 8 2 9" xfId="9360"/>
    <cellStyle name="Input [yellow] 8 2 9 2" xfId="9361"/>
    <cellStyle name="Input [yellow] 9" xfId="9362"/>
    <cellStyle name="Input [yellow] 9 2" xfId="9363"/>
    <cellStyle name="Input [yellow] 9 2 10" xfId="9364"/>
    <cellStyle name="Input [yellow] 9 2 10 2" xfId="9365"/>
    <cellStyle name="Input [yellow] 9 2 11" xfId="9366"/>
    <cellStyle name="Input [yellow] 9 2 11 2" xfId="9367"/>
    <cellStyle name="Input [yellow] 9 2 12" xfId="9368"/>
    <cellStyle name="Input [yellow] 9 2 12 2" xfId="9369"/>
    <cellStyle name="Input [yellow] 9 2 13" xfId="9370"/>
    <cellStyle name="Input [yellow] 9 2 13 2" xfId="9371"/>
    <cellStyle name="Input [yellow] 9 2 14" xfId="9372"/>
    <cellStyle name="Input [yellow] 9 2 14 2" xfId="9373"/>
    <cellStyle name="Input [yellow] 9 2 15" xfId="9374"/>
    <cellStyle name="Input [yellow] 9 2 15 2" xfId="9375"/>
    <cellStyle name="Input [yellow] 9 2 16" xfId="9376"/>
    <cellStyle name="Input [yellow] 9 2 16 2" xfId="9377"/>
    <cellStyle name="Input [yellow] 9 2 17" xfId="9378"/>
    <cellStyle name="Input [yellow] 9 2 17 2" xfId="9379"/>
    <cellStyle name="Input [yellow] 9 2 18" xfId="9380"/>
    <cellStyle name="Input [yellow] 9 2 18 2" xfId="9381"/>
    <cellStyle name="Input [yellow] 9 2 19" xfId="9382"/>
    <cellStyle name="Input [yellow] 9 2 19 2" xfId="9383"/>
    <cellStyle name="Input [yellow] 9 2 2" xfId="9384"/>
    <cellStyle name="Input [yellow] 9 2 2 10" xfId="9385"/>
    <cellStyle name="Input [yellow] 9 2 2 10 2" xfId="9386"/>
    <cellStyle name="Input [yellow] 9 2 2 11" xfId="9387"/>
    <cellStyle name="Input [yellow] 9 2 2 11 2" xfId="9388"/>
    <cellStyle name="Input [yellow] 9 2 2 12" xfId="9389"/>
    <cellStyle name="Input [yellow] 9 2 2 12 2" xfId="9390"/>
    <cellStyle name="Input [yellow] 9 2 2 13" xfId="9391"/>
    <cellStyle name="Input [yellow] 9 2 2 13 2" xfId="9392"/>
    <cellStyle name="Input [yellow] 9 2 2 14" xfId="9393"/>
    <cellStyle name="Input [yellow] 9 2 2 14 2" xfId="9394"/>
    <cellStyle name="Input [yellow] 9 2 2 15" xfId="9395"/>
    <cellStyle name="Input [yellow] 9 2 2 15 2" xfId="9396"/>
    <cellStyle name="Input [yellow] 9 2 2 16" xfId="9397"/>
    <cellStyle name="Input [yellow] 9 2 2 16 2" xfId="9398"/>
    <cellStyle name="Input [yellow] 9 2 2 17" xfId="9399"/>
    <cellStyle name="Input [yellow] 9 2 2 17 2" xfId="9400"/>
    <cellStyle name="Input [yellow] 9 2 2 18" xfId="9401"/>
    <cellStyle name="Input [yellow] 9 2 2 18 2" xfId="9402"/>
    <cellStyle name="Input [yellow] 9 2 2 19" xfId="9403"/>
    <cellStyle name="Input [yellow] 9 2 2 19 2" xfId="9404"/>
    <cellStyle name="Input [yellow] 9 2 2 2" xfId="9405"/>
    <cellStyle name="Input [yellow] 9 2 2 2 2" xfId="9406"/>
    <cellStyle name="Input [yellow] 9 2 2 20" xfId="9407"/>
    <cellStyle name="Input [yellow] 9 2 2 20 2" xfId="9408"/>
    <cellStyle name="Input [yellow] 9 2 2 21" xfId="9409"/>
    <cellStyle name="Input [yellow] 9 2 2 21 2" xfId="9410"/>
    <cellStyle name="Input [yellow] 9 2 2 22" xfId="9411"/>
    <cellStyle name="Input [yellow] 9 2 2 22 2" xfId="9412"/>
    <cellStyle name="Input [yellow] 9 2 2 23" xfId="9413"/>
    <cellStyle name="Input [yellow] 9 2 2 23 2" xfId="9414"/>
    <cellStyle name="Input [yellow] 9 2 2 24" xfId="9415"/>
    <cellStyle name="Input [yellow] 9 2 2 24 2" xfId="9416"/>
    <cellStyle name="Input [yellow] 9 2 2 25" xfId="9417"/>
    <cellStyle name="Input [yellow] 9 2 2 25 2" xfId="9418"/>
    <cellStyle name="Input [yellow] 9 2 2 26" xfId="9419"/>
    <cellStyle name="Input [yellow] 9 2 2 26 2" xfId="9420"/>
    <cellStyle name="Input [yellow] 9 2 2 27" xfId="9421"/>
    <cellStyle name="Input [yellow] 9 2 2 27 2" xfId="9422"/>
    <cellStyle name="Input [yellow] 9 2 2 28" xfId="9423"/>
    <cellStyle name="Input [yellow] 9 2 2 28 2" xfId="9424"/>
    <cellStyle name="Input [yellow] 9 2 2 29" xfId="9425"/>
    <cellStyle name="Input [yellow] 9 2 2 29 2" xfId="9426"/>
    <cellStyle name="Input [yellow] 9 2 2 3" xfId="9427"/>
    <cellStyle name="Input [yellow] 9 2 2 3 2" xfId="9428"/>
    <cellStyle name="Input [yellow] 9 2 2 30" xfId="9429"/>
    <cellStyle name="Input [yellow] 9 2 2 30 2" xfId="9430"/>
    <cellStyle name="Input [yellow] 9 2 2 31" xfId="9431"/>
    <cellStyle name="Input [yellow] 9 2 2 31 2" xfId="9432"/>
    <cellStyle name="Input [yellow] 9 2 2 32" xfId="9433"/>
    <cellStyle name="Input [yellow] 9 2 2 32 2" xfId="9434"/>
    <cellStyle name="Input [yellow] 9 2 2 33" xfId="9435"/>
    <cellStyle name="Input [yellow] 9 2 2 33 2" xfId="9436"/>
    <cellStyle name="Input [yellow] 9 2 2 34" xfId="9437"/>
    <cellStyle name="Input [yellow] 9 2 2 34 2" xfId="9438"/>
    <cellStyle name="Input [yellow] 9 2 2 35" xfId="9439"/>
    <cellStyle name="Input [yellow] 9 2 2 35 2" xfId="9440"/>
    <cellStyle name="Input [yellow] 9 2 2 36" xfId="9441"/>
    <cellStyle name="Input [yellow] 9 2 2 36 2" xfId="9442"/>
    <cellStyle name="Input [yellow] 9 2 2 37" xfId="9443"/>
    <cellStyle name="Input [yellow] 9 2 2 37 2" xfId="9444"/>
    <cellStyle name="Input [yellow] 9 2 2 38" xfId="9445"/>
    <cellStyle name="Input [yellow] 9 2 2 38 2" xfId="9446"/>
    <cellStyle name="Input [yellow] 9 2 2 39" xfId="9447"/>
    <cellStyle name="Input [yellow] 9 2 2 39 2" xfId="9448"/>
    <cellStyle name="Input [yellow] 9 2 2 4" xfId="9449"/>
    <cellStyle name="Input [yellow] 9 2 2 4 2" xfId="9450"/>
    <cellStyle name="Input [yellow] 9 2 2 40" xfId="9451"/>
    <cellStyle name="Input [yellow] 9 2 2 40 2" xfId="9452"/>
    <cellStyle name="Input [yellow] 9 2 2 41" xfId="9453"/>
    <cellStyle name="Input [yellow] 9 2 2 41 2" xfId="9454"/>
    <cellStyle name="Input [yellow] 9 2 2 42" xfId="9455"/>
    <cellStyle name="Input [yellow] 9 2 2 42 2" xfId="9456"/>
    <cellStyle name="Input [yellow] 9 2 2 43" xfId="9457"/>
    <cellStyle name="Input [yellow] 9 2 2 43 2" xfId="9458"/>
    <cellStyle name="Input [yellow] 9 2 2 44" xfId="9459"/>
    <cellStyle name="Input [yellow] 9 2 2 44 2" xfId="9460"/>
    <cellStyle name="Input [yellow] 9 2 2 45" xfId="9461"/>
    <cellStyle name="Input [yellow] 9 2 2 45 2" xfId="9462"/>
    <cellStyle name="Input [yellow] 9 2 2 46" xfId="9463"/>
    <cellStyle name="Input [yellow] 9 2 2 46 2" xfId="9464"/>
    <cellStyle name="Input [yellow] 9 2 2 47" xfId="9465"/>
    <cellStyle name="Input [yellow] 9 2 2 47 2" xfId="9466"/>
    <cellStyle name="Input [yellow] 9 2 2 48" xfId="9467"/>
    <cellStyle name="Input [yellow] 9 2 2 48 2" xfId="9468"/>
    <cellStyle name="Input [yellow] 9 2 2 49" xfId="9469"/>
    <cellStyle name="Input [yellow] 9 2 2 49 2" xfId="9470"/>
    <cellStyle name="Input [yellow] 9 2 2 5" xfId="9471"/>
    <cellStyle name="Input [yellow] 9 2 2 5 2" xfId="9472"/>
    <cellStyle name="Input [yellow] 9 2 2 50" xfId="9473"/>
    <cellStyle name="Input [yellow] 9 2 2 50 2" xfId="9474"/>
    <cellStyle name="Input [yellow] 9 2 2 51" xfId="9475"/>
    <cellStyle name="Input [yellow] 9 2 2 51 2" xfId="9476"/>
    <cellStyle name="Input [yellow] 9 2 2 52" xfId="9477"/>
    <cellStyle name="Input [yellow] 9 2 2 53" xfId="9478"/>
    <cellStyle name="Input [yellow] 9 2 2 53 2" xfId="9479"/>
    <cellStyle name="Input [yellow] 9 2 2 54" xfId="9480"/>
    <cellStyle name="Input [yellow] 9 2 2 54 2" xfId="9481"/>
    <cellStyle name="Input [yellow] 9 2 2 55" xfId="9482"/>
    <cellStyle name="Input [yellow] 9 2 2 55 2" xfId="9483"/>
    <cellStyle name="Input [yellow] 9 2 2 56" xfId="9484"/>
    <cellStyle name="Input [yellow] 9 2 2 56 2" xfId="9485"/>
    <cellStyle name="Input [yellow] 9 2 2 57" xfId="9486"/>
    <cellStyle name="Input [yellow] 9 2 2 57 2" xfId="9487"/>
    <cellStyle name="Input [yellow] 9 2 2 58" xfId="9488"/>
    <cellStyle name="Input [yellow] 9 2 2 58 2" xfId="9489"/>
    <cellStyle name="Input [yellow] 9 2 2 59" xfId="9490"/>
    <cellStyle name="Input [yellow] 9 2 2 59 2" xfId="9491"/>
    <cellStyle name="Input [yellow] 9 2 2 6" xfId="9492"/>
    <cellStyle name="Input [yellow] 9 2 2 6 2" xfId="9493"/>
    <cellStyle name="Input [yellow] 9 2 2 60" xfId="9494"/>
    <cellStyle name="Input [yellow] 9 2 2 60 2" xfId="9495"/>
    <cellStyle name="Input [yellow] 9 2 2 61" xfId="9496"/>
    <cellStyle name="Input [yellow] 9 2 2 61 2" xfId="9497"/>
    <cellStyle name="Input [yellow] 9 2 2 62" xfId="9498"/>
    <cellStyle name="Input [yellow] 9 2 2 62 2" xfId="9499"/>
    <cellStyle name="Input [yellow] 9 2 2 63" xfId="9500"/>
    <cellStyle name="Input [yellow] 9 2 2 7" xfId="9501"/>
    <cellStyle name="Input [yellow] 9 2 2 7 2" xfId="9502"/>
    <cellStyle name="Input [yellow] 9 2 2 8" xfId="9503"/>
    <cellStyle name="Input [yellow] 9 2 2 8 2" xfId="9504"/>
    <cellStyle name="Input [yellow] 9 2 2 9" xfId="9505"/>
    <cellStyle name="Input [yellow] 9 2 2 9 2" xfId="9506"/>
    <cellStyle name="Input [yellow] 9 2 20" xfId="9507"/>
    <cellStyle name="Input [yellow] 9 2 20 2" xfId="9508"/>
    <cellStyle name="Input [yellow] 9 2 21" xfId="9509"/>
    <cellStyle name="Input [yellow] 9 2 21 2" xfId="9510"/>
    <cellStyle name="Input [yellow] 9 2 22" xfId="9511"/>
    <cellStyle name="Input [yellow] 9 2 22 2" xfId="9512"/>
    <cellStyle name="Input [yellow] 9 2 23" xfId="9513"/>
    <cellStyle name="Input [yellow] 9 2 23 2" xfId="9514"/>
    <cellStyle name="Input [yellow] 9 2 24" xfId="9515"/>
    <cellStyle name="Input [yellow] 9 2 24 2" xfId="9516"/>
    <cellStyle name="Input [yellow] 9 2 25" xfId="9517"/>
    <cellStyle name="Input [yellow] 9 2 25 2" xfId="9518"/>
    <cellStyle name="Input [yellow] 9 2 26" xfId="9519"/>
    <cellStyle name="Input [yellow] 9 2 26 2" xfId="9520"/>
    <cellStyle name="Input [yellow] 9 2 27" xfId="9521"/>
    <cellStyle name="Input [yellow] 9 2 27 2" xfId="9522"/>
    <cellStyle name="Input [yellow] 9 2 28" xfId="9523"/>
    <cellStyle name="Input [yellow] 9 2 28 2" xfId="9524"/>
    <cellStyle name="Input [yellow] 9 2 29" xfId="9525"/>
    <cellStyle name="Input [yellow] 9 2 29 2" xfId="9526"/>
    <cellStyle name="Input [yellow] 9 2 3" xfId="9527"/>
    <cellStyle name="Input [yellow] 9 2 3 2" xfId="9528"/>
    <cellStyle name="Input [yellow] 9 2 30" xfId="9529"/>
    <cellStyle name="Input [yellow] 9 2 30 2" xfId="9530"/>
    <cellStyle name="Input [yellow] 9 2 31" xfId="9531"/>
    <cellStyle name="Input [yellow] 9 2 31 2" xfId="9532"/>
    <cellStyle name="Input [yellow] 9 2 32" xfId="9533"/>
    <cellStyle name="Input [yellow] 9 2 32 2" xfId="9534"/>
    <cellStyle name="Input [yellow] 9 2 33" xfId="9535"/>
    <cellStyle name="Input [yellow] 9 2 33 2" xfId="9536"/>
    <cellStyle name="Input [yellow] 9 2 34" xfId="9537"/>
    <cellStyle name="Input [yellow] 9 2 34 2" xfId="9538"/>
    <cellStyle name="Input [yellow] 9 2 35" xfId="9539"/>
    <cellStyle name="Input [yellow] 9 2 35 2" xfId="9540"/>
    <cellStyle name="Input [yellow] 9 2 36" xfId="9541"/>
    <cellStyle name="Input [yellow] 9 2 36 2" xfId="9542"/>
    <cellStyle name="Input [yellow] 9 2 37" xfId="9543"/>
    <cellStyle name="Input [yellow] 9 2 37 2" xfId="9544"/>
    <cellStyle name="Input [yellow] 9 2 38" xfId="9545"/>
    <cellStyle name="Input [yellow] 9 2 38 2" xfId="9546"/>
    <cellStyle name="Input [yellow] 9 2 39" xfId="9547"/>
    <cellStyle name="Input [yellow] 9 2 39 2" xfId="9548"/>
    <cellStyle name="Input [yellow] 9 2 4" xfId="9549"/>
    <cellStyle name="Input [yellow] 9 2 4 2" xfId="9550"/>
    <cellStyle name="Input [yellow] 9 2 40" xfId="9551"/>
    <cellStyle name="Input [yellow] 9 2 40 2" xfId="9552"/>
    <cellStyle name="Input [yellow] 9 2 41" xfId="9553"/>
    <cellStyle name="Input [yellow] 9 2 41 2" xfId="9554"/>
    <cellStyle name="Input [yellow] 9 2 42" xfId="9555"/>
    <cellStyle name="Input [yellow] 9 2 42 2" xfId="9556"/>
    <cellStyle name="Input [yellow] 9 2 43" xfId="9557"/>
    <cellStyle name="Input [yellow] 9 2 43 2" xfId="9558"/>
    <cellStyle name="Input [yellow] 9 2 44" xfId="9559"/>
    <cellStyle name="Input [yellow] 9 2 44 2" xfId="9560"/>
    <cellStyle name="Input [yellow] 9 2 45" xfId="9561"/>
    <cellStyle name="Input [yellow] 9 2 5" xfId="9562"/>
    <cellStyle name="Input [yellow] 9 2 5 2" xfId="9563"/>
    <cellStyle name="Input [yellow] 9 2 6" xfId="9564"/>
    <cellStyle name="Input [yellow] 9 2 6 2" xfId="9565"/>
    <cellStyle name="Input [yellow] 9 2 7" xfId="9566"/>
    <cellStyle name="Input [yellow] 9 2 7 2" xfId="9567"/>
    <cellStyle name="Input [yellow] 9 2 8" xfId="9568"/>
    <cellStyle name="Input [yellow] 9 2 8 2" xfId="9569"/>
    <cellStyle name="Input [yellow] 9 2 9" xfId="9570"/>
    <cellStyle name="Input [yellow] 9 2 9 2" xfId="9571"/>
    <cellStyle name="Milliers [0]_Arabian Spec" xfId="9572"/>
    <cellStyle name="Milliers_Arabian Spec" xfId="9573"/>
    <cellStyle name="Model" xfId="9574"/>
    <cellStyle name="Model 2" xfId="9575"/>
    <cellStyle name="Model 3" xfId="9576"/>
    <cellStyle name="Mon?aire [0]_Arabian Spec" xfId="9577"/>
    <cellStyle name="Mon?aire_Arabian Spec" xfId="9578"/>
    <cellStyle name="Normal - Style1" xfId="9579"/>
    <cellStyle name="Normal - Style1 2" xfId="9580"/>
    <cellStyle name="Normal - Style1 3" xfId="9581"/>
    <cellStyle name="Normal_ SG&amp;A Bridge " xfId="22"/>
    <cellStyle name="Percent [2]" xfId="9582"/>
    <cellStyle name="Percent [2] 2" xfId="9583"/>
    <cellStyle name="Percent [2] 3" xfId="9584"/>
    <cellStyle name="Standard_laroux" xfId="9585"/>
    <cellStyle name="subhead" xfId="9586"/>
    <cellStyle name="subhead 2" xfId="9587"/>
    <cellStyle name="subhead 3" xfId="9588"/>
    <cellStyle name="W?rung [0]_laroux" xfId="9589"/>
    <cellStyle name="W?rung_laroux" xfId="9590"/>
    <cellStyle name="강조색1 2" xfId="9591"/>
    <cellStyle name="강조색1 2 2" xfId="9592"/>
    <cellStyle name="강조색1 3" xfId="9593"/>
    <cellStyle name="강조색2 2" xfId="9594"/>
    <cellStyle name="강조색2 2 2" xfId="9595"/>
    <cellStyle name="강조색2 3" xfId="9596"/>
    <cellStyle name="강조색3 2" xfId="9597"/>
    <cellStyle name="강조색3 2 2" xfId="9598"/>
    <cellStyle name="강조색3 3" xfId="9599"/>
    <cellStyle name="강조색4 2" xfId="9600"/>
    <cellStyle name="강조색4 2 2" xfId="9601"/>
    <cellStyle name="강조색4 3" xfId="9602"/>
    <cellStyle name="강조색5 2" xfId="9603"/>
    <cellStyle name="강조색5 2 2" xfId="9604"/>
    <cellStyle name="강조색5 3" xfId="9605"/>
    <cellStyle name="강조색6 2" xfId="9606"/>
    <cellStyle name="강조색6 2 2" xfId="9607"/>
    <cellStyle name="강조색6 3" xfId="9608"/>
    <cellStyle name="경고문 2" xfId="9609"/>
    <cellStyle name="경고문 2 2" xfId="9610"/>
    <cellStyle name="경고문 3" xfId="9611"/>
    <cellStyle name="계산 2" xfId="9612"/>
    <cellStyle name="계산 2 2" xfId="9613"/>
    <cellStyle name="계산 2 2 10" xfId="9614"/>
    <cellStyle name="계산 2 2 10 2" xfId="9615"/>
    <cellStyle name="계산 2 2 11" xfId="9616"/>
    <cellStyle name="계산 2 2 11 2" xfId="9617"/>
    <cellStyle name="계산 2 2 12" xfId="9618"/>
    <cellStyle name="계산 2 2 12 2" xfId="9619"/>
    <cellStyle name="계산 2 2 13" xfId="9620"/>
    <cellStyle name="계산 2 2 13 2" xfId="9621"/>
    <cellStyle name="계산 2 2 14" xfId="9622"/>
    <cellStyle name="계산 2 2 14 2" xfId="9623"/>
    <cellStyle name="계산 2 2 15" xfId="9624"/>
    <cellStyle name="계산 2 2 15 2" xfId="9625"/>
    <cellStyle name="계산 2 2 16" xfId="9626"/>
    <cellStyle name="계산 2 2 16 2" xfId="9627"/>
    <cellStyle name="계산 2 2 17" xfId="9628"/>
    <cellStyle name="계산 2 2 17 2" xfId="9629"/>
    <cellStyle name="계산 2 2 18" xfId="9630"/>
    <cellStyle name="계산 2 2 18 2" xfId="9631"/>
    <cellStyle name="계산 2 2 19" xfId="9632"/>
    <cellStyle name="계산 2 2 19 2" xfId="9633"/>
    <cellStyle name="계산 2 2 2" xfId="9634"/>
    <cellStyle name="계산 2 2 2 10" xfId="9635"/>
    <cellStyle name="계산 2 2 2 10 2" xfId="9636"/>
    <cellStyle name="계산 2 2 2 11" xfId="9637"/>
    <cellStyle name="계산 2 2 2 11 2" xfId="9638"/>
    <cellStyle name="계산 2 2 2 12" xfId="9639"/>
    <cellStyle name="계산 2 2 2 12 2" xfId="9640"/>
    <cellStyle name="계산 2 2 2 13" xfId="9641"/>
    <cellStyle name="계산 2 2 2 13 2" xfId="9642"/>
    <cellStyle name="계산 2 2 2 14" xfId="9643"/>
    <cellStyle name="계산 2 2 2 14 2" xfId="9644"/>
    <cellStyle name="계산 2 2 2 15" xfId="9645"/>
    <cellStyle name="계산 2 2 2 15 2" xfId="9646"/>
    <cellStyle name="계산 2 2 2 16" xfId="9647"/>
    <cellStyle name="계산 2 2 2 16 2" xfId="9648"/>
    <cellStyle name="계산 2 2 2 17" xfId="9649"/>
    <cellStyle name="계산 2 2 2 17 2" xfId="9650"/>
    <cellStyle name="계산 2 2 2 18" xfId="9651"/>
    <cellStyle name="계산 2 2 2 18 2" xfId="9652"/>
    <cellStyle name="계산 2 2 2 19" xfId="9653"/>
    <cellStyle name="계산 2 2 2 19 2" xfId="9654"/>
    <cellStyle name="계산 2 2 2 2" xfId="9655"/>
    <cellStyle name="계산 2 2 2 2 10" xfId="9656"/>
    <cellStyle name="계산 2 2 2 2 10 2" xfId="9657"/>
    <cellStyle name="계산 2 2 2 2 11" xfId="9658"/>
    <cellStyle name="계산 2 2 2 2 11 2" xfId="9659"/>
    <cellStyle name="계산 2 2 2 2 12" xfId="9660"/>
    <cellStyle name="계산 2 2 2 2 12 2" xfId="9661"/>
    <cellStyle name="계산 2 2 2 2 13" xfId="9662"/>
    <cellStyle name="계산 2 2 2 2 13 2" xfId="9663"/>
    <cellStyle name="계산 2 2 2 2 14" xfId="9664"/>
    <cellStyle name="계산 2 2 2 2 14 2" xfId="9665"/>
    <cellStyle name="계산 2 2 2 2 15" xfId="9666"/>
    <cellStyle name="계산 2 2 2 2 15 2" xfId="9667"/>
    <cellStyle name="계산 2 2 2 2 16" xfId="9668"/>
    <cellStyle name="계산 2 2 2 2 16 2" xfId="9669"/>
    <cellStyle name="계산 2 2 2 2 17" xfId="9670"/>
    <cellStyle name="계산 2 2 2 2 17 2" xfId="9671"/>
    <cellStyle name="계산 2 2 2 2 18" xfId="9672"/>
    <cellStyle name="계산 2 2 2 2 18 2" xfId="9673"/>
    <cellStyle name="계산 2 2 2 2 19" xfId="9674"/>
    <cellStyle name="계산 2 2 2 2 19 2" xfId="9675"/>
    <cellStyle name="계산 2 2 2 2 2" xfId="9676"/>
    <cellStyle name="계산 2 2 2 2 2 2" xfId="9677"/>
    <cellStyle name="계산 2 2 2 2 20" xfId="9678"/>
    <cellStyle name="계산 2 2 2 2 20 2" xfId="9679"/>
    <cellStyle name="계산 2 2 2 2 21" xfId="9680"/>
    <cellStyle name="계산 2 2 2 2 21 2" xfId="9681"/>
    <cellStyle name="계산 2 2 2 2 22" xfId="9682"/>
    <cellStyle name="계산 2 2 2 2 22 2" xfId="9683"/>
    <cellStyle name="계산 2 2 2 2 23" xfId="9684"/>
    <cellStyle name="계산 2 2 2 2 23 2" xfId="9685"/>
    <cellStyle name="계산 2 2 2 2 24" xfId="9686"/>
    <cellStyle name="계산 2 2 2 2 24 2" xfId="9687"/>
    <cellStyle name="계산 2 2 2 2 25" xfId="9688"/>
    <cellStyle name="계산 2 2 2 2 25 2" xfId="9689"/>
    <cellStyle name="계산 2 2 2 2 26" xfId="9690"/>
    <cellStyle name="계산 2 2 2 2 26 2" xfId="9691"/>
    <cellStyle name="계산 2 2 2 2 27" xfId="9692"/>
    <cellStyle name="계산 2 2 2 2 27 2" xfId="9693"/>
    <cellStyle name="계산 2 2 2 2 28" xfId="9694"/>
    <cellStyle name="계산 2 2 2 2 28 2" xfId="9695"/>
    <cellStyle name="계산 2 2 2 2 29" xfId="9696"/>
    <cellStyle name="계산 2 2 2 2 29 2" xfId="9697"/>
    <cellStyle name="계산 2 2 2 2 3" xfId="9698"/>
    <cellStyle name="계산 2 2 2 2 3 2" xfId="9699"/>
    <cellStyle name="계산 2 2 2 2 30" xfId="9700"/>
    <cellStyle name="계산 2 2 2 2 30 2" xfId="9701"/>
    <cellStyle name="계산 2 2 2 2 31" xfId="9702"/>
    <cellStyle name="계산 2 2 2 2 31 2" xfId="9703"/>
    <cellStyle name="계산 2 2 2 2 32" xfId="9704"/>
    <cellStyle name="계산 2 2 2 2 32 2" xfId="9705"/>
    <cellStyle name="계산 2 2 2 2 33" xfId="9706"/>
    <cellStyle name="계산 2 2 2 2 33 2" xfId="9707"/>
    <cellStyle name="계산 2 2 2 2 34" xfId="9708"/>
    <cellStyle name="계산 2 2 2 2 34 2" xfId="9709"/>
    <cellStyle name="계산 2 2 2 2 35" xfId="9710"/>
    <cellStyle name="계산 2 2 2 2 35 2" xfId="9711"/>
    <cellStyle name="계산 2 2 2 2 36" xfId="9712"/>
    <cellStyle name="계산 2 2 2 2 36 2" xfId="9713"/>
    <cellStyle name="계산 2 2 2 2 37" xfId="9714"/>
    <cellStyle name="계산 2 2 2 2 37 2" xfId="9715"/>
    <cellStyle name="계산 2 2 2 2 38" xfId="9716"/>
    <cellStyle name="계산 2 2 2 2 38 2" xfId="9717"/>
    <cellStyle name="계산 2 2 2 2 39" xfId="9718"/>
    <cellStyle name="계산 2 2 2 2 39 2" xfId="9719"/>
    <cellStyle name="계산 2 2 2 2 4" xfId="9720"/>
    <cellStyle name="계산 2 2 2 2 4 2" xfId="9721"/>
    <cellStyle name="계산 2 2 2 2 40" xfId="9722"/>
    <cellStyle name="계산 2 2 2 2 40 2" xfId="9723"/>
    <cellStyle name="계산 2 2 2 2 41" xfId="9724"/>
    <cellStyle name="계산 2 2 2 2 41 2" xfId="9725"/>
    <cellStyle name="계산 2 2 2 2 42" xfId="9726"/>
    <cellStyle name="계산 2 2 2 2 42 2" xfId="9727"/>
    <cellStyle name="계산 2 2 2 2 43" xfId="9728"/>
    <cellStyle name="계산 2 2 2 2 43 2" xfId="9729"/>
    <cellStyle name="계산 2 2 2 2 44" xfId="9730"/>
    <cellStyle name="계산 2 2 2 2 44 2" xfId="9731"/>
    <cellStyle name="계산 2 2 2 2 45" xfId="9732"/>
    <cellStyle name="계산 2 2 2 2 46" xfId="9733"/>
    <cellStyle name="계산 2 2 2 2 46 2" xfId="9734"/>
    <cellStyle name="계산 2 2 2 2 47" xfId="9735"/>
    <cellStyle name="계산 2 2 2 2 47 2" xfId="9736"/>
    <cellStyle name="계산 2 2 2 2 48" xfId="9737"/>
    <cellStyle name="계산 2 2 2 2 48 2" xfId="9738"/>
    <cellStyle name="계산 2 2 2 2 49" xfId="9739"/>
    <cellStyle name="계산 2 2 2 2 49 2" xfId="9740"/>
    <cellStyle name="계산 2 2 2 2 5" xfId="9741"/>
    <cellStyle name="계산 2 2 2 2 5 2" xfId="9742"/>
    <cellStyle name="계산 2 2 2 2 50" xfId="9743"/>
    <cellStyle name="계산 2 2 2 2 50 2" xfId="9744"/>
    <cellStyle name="계산 2 2 2 2 51" xfId="9745"/>
    <cellStyle name="계산 2 2 2 2 51 2" xfId="9746"/>
    <cellStyle name="계산 2 2 2 2 52" xfId="9747"/>
    <cellStyle name="계산 2 2 2 2 52 2" xfId="9748"/>
    <cellStyle name="계산 2 2 2 2 53" xfId="9749"/>
    <cellStyle name="계산 2 2 2 2 53 2" xfId="9750"/>
    <cellStyle name="계산 2 2 2 2 54" xfId="9751"/>
    <cellStyle name="계산 2 2 2 2 54 2" xfId="9752"/>
    <cellStyle name="계산 2 2 2 2 55" xfId="9753"/>
    <cellStyle name="계산 2 2 2 2 55 2" xfId="9754"/>
    <cellStyle name="계산 2 2 2 2 56" xfId="9755"/>
    <cellStyle name="계산 2 2 2 2 56 2" xfId="9756"/>
    <cellStyle name="계산 2 2 2 2 57" xfId="9757"/>
    <cellStyle name="계산 2 2 2 2 57 2" xfId="9758"/>
    <cellStyle name="계산 2 2 2 2 58" xfId="9759"/>
    <cellStyle name="계산 2 2 2 2 58 2" xfId="9760"/>
    <cellStyle name="계산 2 2 2 2 59" xfId="9761"/>
    <cellStyle name="계산 2 2 2 2 59 2" xfId="9762"/>
    <cellStyle name="계산 2 2 2 2 6" xfId="9763"/>
    <cellStyle name="계산 2 2 2 2 6 2" xfId="9764"/>
    <cellStyle name="계산 2 2 2 2 60" xfId="9765"/>
    <cellStyle name="계산 2 2 2 2 60 2" xfId="9766"/>
    <cellStyle name="계산 2 2 2 2 61" xfId="9767"/>
    <cellStyle name="계산 2 2 2 2 61 2" xfId="9768"/>
    <cellStyle name="계산 2 2 2 2 62" xfId="9769"/>
    <cellStyle name="계산 2 2 2 2 62 2" xfId="9770"/>
    <cellStyle name="계산 2 2 2 2 63" xfId="9771"/>
    <cellStyle name="계산 2 2 2 2 63 2" xfId="9772"/>
    <cellStyle name="계산 2 2 2 2 64" xfId="9773"/>
    <cellStyle name="계산 2 2 2 2 64 2" xfId="9774"/>
    <cellStyle name="계산 2 2 2 2 65" xfId="9775"/>
    <cellStyle name="계산 2 2 2 2 7" xfId="9776"/>
    <cellStyle name="계산 2 2 2 2 7 2" xfId="9777"/>
    <cellStyle name="계산 2 2 2 2 8" xfId="9778"/>
    <cellStyle name="계산 2 2 2 2 8 2" xfId="9779"/>
    <cellStyle name="계산 2 2 2 2 9" xfId="9780"/>
    <cellStyle name="계산 2 2 2 2 9 2" xfId="9781"/>
    <cellStyle name="계산 2 2 2 20" xfId="9782"/>
    <cellStyle name="계산 2 2 2 20 2" xfId="9783"/>
    <cellStyle name="계산 2 2 2 21" xfId="9784"/>
    <cellStyle name="계산 2 2 2 21 2" xfId="9785"/>
    <cellStyle name="계산 2 2 2 22" xfId="9786"/>
    <cellStyle name="계산 2 2 2 22 2" xfId="9787"/>
    <cellStyle name="계산 2 2 2 23" xfId="9788"/>
    <cellStyle name="계산 2 2 2 23 2" xfId="9789"/>
    <cellStyle name="계산 2 2 2 24" xfId="9790"/>
    <cellStyle name="계산 2 2 2 24 2" xfId="9791"/>
    <cellStyle name="계산 2 2 2 25" xfId="9792"/>
    <cellStyle name="계산 2 2 2 25 2" xfId="9793"/>
    <cellStyle name="계산 2 2 2 26" xfId="9794"/>
    <cellStyle name="계산 2 2 2 26 2" xfId="9795"/>
    <cellStyle name="계산 2 2 2 27" xfId="9796"/>
    <cellStyle name="계산 2 2 2 27 2" xfId="9797"/>
    <cellStyle name="계산 2 2 2 28" xfId="9798"/>
    <cellStyle name="계산 2 2 2 28 2" xfId="9799"/>
    <cellStyle name="계산 2 2 2 29" xfId="9800"/>
    <cellStyle name="계산 2 2 2 29 2" xfId="9801"/>
    <cellStyle name="계산 2 2 2 3" xfId="9802"/>
    <cellStyle name="계산 2 2 2 3 2" xfId="9803"/>
    <cellStyle name="계산 2 2 2 30" xfId="9804"/>
    <cellStyle name="계산 2 2 2 30 2" xfId="9805"/>
    <cellStyle name="계산 2 2 2 31" xfId="9806"/>
    <cellStyle name="계산 2 2 2 31 2" xfId="9807"/>
    <cellStyle name="계산 2 2 2 32" xfId="9808"/>
    <cellStyle name="계산 2 2 2 32 2" xfId="9809"/>
    <cellStyle name="계산 2 2 2 33" xfId="9810"/>
    <cellStyle name="계산 2 2 2 33 2" xfId="9811"/>
    <cellStyle name="계산 2 2 2 34" xfId="9812"/>
    <cellStyle name="계산 2 2 2 34 2" xfId="9813"/>
    <cellStyle name="계산 2 2 2 35" xfId="9814"/>
    <cellStyle name="계산 2 2 2 35 2" xfId="9815"/>
    <cellStyle name="계산 2 2 2 36" xfId="9816"/>
    <cellStyle name="계산 2 2 2 36 2" xfId="9817"/>
    <cellStyle name="계산 2 2 2 37" xfId="9818"/>
    <cellStyle name="계산 2 2 2 37 2" xfId="9819"/>
    <cellStyle name="계산 2 2 2 38" xfId="9820"/>
    <cellStyle name="계산 2 2 2 38 2" xfId="9821"/>
    <cellStyle name="계산 2 2 2 39" xfId="9822"/>
    <cellStyle name="계산 2 2 2 39 2" xfId="9823"/>
    <cellStyle name="계산 2 2 2 4" xfId="9824"/>
    <cellStyle name="계산 2 2 2 4 2" xfId="9825"/>
    <cellStyle name="계산 2 2 2 40" xfId="9826"/>
    <cellStyle name="계산 2 2 2 40 2" xfId="9827"/>
    <cellStyle name="계산 2 2 2 41" xfId="9828"/>
    <cellStyle name="계산 2 2 2 41 2" xfId="9829"/>
    <cellStyle name="계산 2 2 2 42" xfId="9830"/>
    <cellStyle name="계산 2 2 2 42 2" xfId="9831"/>
    <cellStyle name="계산 2 2 2 43" xfId="9832"/>
    <cellStyle name="계산 2 2 2 43 2" xfId="9833"/>
    <cellStyle name="계산 2 2 2 44" xfId="9834"/>
    <cellStyle name="계산 2 2 2 44 2" xfId="9835"/>
    <cellStyle name="계산 2 2 2 45" xfId="9836"/>
    <cellStyle name="계산 2 2 2 45 2" xfId="9837"/>
    <cellStyle name="계산 2 2 2 46" xfId="9838"/>
    <cellStyle name="계산 2 2 2 46 2" xfId="9839"/>
    <cellStyle name="계산 2 2 2 47" xfId="9840"/>
    <cellStyle name="계산 2 2 2 47 2" xfId="9841"/>
    <cellStyle name="계산 2 2 2 48" xfId="9842"/>
    <cellStyle name="계산 2 2 2 48 2" xfId="9843"/>
    <cellStyle name="계산 2 2 2 49" xfId="9844"/>
    <cellStyle name="계산 2 2 2 49 2" xfId="9845"/>
    <cellStyle name="계산 2 2 2 5" xfId="9846"/>
    <cellStyle name="계산 2 2 2 5 2" xfId="9847"/>
    <cellStyle name="계산 2 2 2 50" xfId="9848"/>
    <cellStyle name="계산 2 2 2 50 2" xfId="9849"/>
    <cellStyle name="계산 2 2 2 51" xfId="9850"/>
    <cellStyle name="계산 2 2 2 51 2" xfId="9851"/>
    <cellStyle name="계산 2 2 2 52" xfId="9852"/>
    <cellStyle name="계산 2 2 2 52 2" xfId="9853"/>
    <cellStyle name="계산 2 2 2 53" xfId="9854"/>
    <cellStyle name="계산 2 2 2 53 2" xfId="9855"/>
    <cellStyle name="계산 2 2 2 54" xfId="9856"/>
    <cellStyle name="계산 2 2 2 54 2" xfId="9857"/>
    <cellStyle name="계산 2 2 2 55" xfId="9858"/>
    <cellStyle name="계산 2 2 2 55 2" xfId="9859"/>
    <cellStyle name="계산 2 2 2 56" xfId="9860"/>
    <cellStyle name="계산 2 2 2 56 2" xfId="9861"/>
    <cellStyle name="계산 2 2 2 57" xfId="9862"/>
    <cellStyle name="계산 2 2 2 6" xfId="9863"/>
    <cellStyle name="계산 2 2 2 6 2" xfId="9864"/>
    <cellStyle name="계산 2 2 2 7" xfId="9865"/>
    <cellStyle name="계산 2 2 2 7 2" xfId="9866"/>
    <cellStyle name="계산 2 2 2 8" xfId="9867"/>
    <cellStyle name="계산 2 2 2 8 2" xfId="9868"/>
    <cellStyle name="계산 2 2 2 9" xfId="9869"/>
    <cellStyle name="계산 2 2 2 9 2" xfId="9870"/>
    <cellStyle name="계산 2 2 20" xfId="9871"/>
    <cellStyle name="계산 2 2 20 2" xfId="9872"/>
    <cellStyle name="계산 2 2 21" xfId="9873"/>
    <cellStyle name="계산 2 2 21 2" xfId="9874"/>
    <cellStyle name="계산 2 2 22" xfId="9875"/>
    <cellStyle name="계산 2 2 22 2" xfId="9876"/>
    <cellStyle name="계산 2 2 23" xfId="9877"/>
    <cellStyle name="계산 2 2 23 2" xfId="9878"/>
    <cellStyle name="계산 2 2 24" xfId="9879"/>
    <cellStyle name="계산 2 2 24 2" xfId="9880"/>
    <cellStyle name="계산 2 2 25" xfId="9881"/>
    <cellStyle name="계산 2 2 25 2" xfId="9882"/>
    <cellStyle name="계산 2 2 26" xfId="9883"/>
    <cellStyle name="계산 2 2 26 2" xfId="9884"/>
    <cellStyle name="계산 2 2 27" xfId="9885"/>
    <cellStyle name="계산 2 2 27 2" xfId="9886"/>
    <cellStyle name="계산 2 2 28" xfId="9887"/>
    <cellStyle name="계산 2 2 28 2" xfId="9888"/>
    <cellStyle name="계산 2 2 29" xfId="9889"/>
    <cellStyle name="계산 2 2 29 2" xfId="9890"/>
    <cellStyle name="계산 2 2 3" xfId="9891"/>
    <cellStyle name="계산 2 2 3 10" xfId="9892"/>
    <cellStyle name="계산 2 2 3 10 2" xfId="9893"/>
    <cellStyle name="계산 2 2 3 11" xfId="9894"/>
    <cellStyle name="계산 2 2 3 11 2" xfId="9895"/>
    <cellStyle name="계산 2 2 3 12" xfId="9896"/>
    <cellStyle name="계산 2 2 3 12 2" xfId="9897"/>
    <cellStyle name="계산 2 2 3 13" xfId="9898"/>
    <cellStyle name="계산 2 2 3 13 2" xfId="9899"/>
    <cellStyle name="계산 2 2 3 14" xfId="9900"/>
    <cellStyle name="계산 2 2 3 14 2" xfId="9901"/>
    <cellStyle name="계산 2 2 3 15" xfId="9902"/>
    <cellStyle name="계산 2 2 3 15 2" xfId="9903"/>
    <cellStyle name="계산 2 2 3 16" xfId="9904"/>
    <cellStyle name="계산 2 2 3 16 2" xfId="9905"/>
    <cellStyle name="계산 2 2 3 17" xfId="9906"/>
    <cellStyle name="계산 2 2 3 17 2" xfId="9907"/>
    <cellStyle name="계산 2 2 3 18" xfId="9908"/>
    <cellStyle name="계산 2 2 3 18 2" xfId="9909"/>
    <cellStyle name="계산 2 2 3 19" xfId="9910"/>
    <cellStyle name="계산 2 2 3 19 2" xfId="9911"/>
    <cellStyle name="계산 2 2 3 2" xfId="9912"/>
    <cellStyle name="계산 2 2 3 2 2" xfId="9913"/>
    <cellStyle name="계산 2 2 3 20" xfId="9914"/>
    <cellStyle name="계산 2 2 3 20 2" xfId="9915"/>
    <cellStyle name="계산 2 2 3 21" xfId="9916"/>
    <cellStyle name="계산 2 2 3 21 2" xfId="9917"/>
    <cellStyle name="계산 2 2 3 22" xfId="9918"/>
    <cellStyle name="계산 2 2 3 22 2" xfId="9919"/>
    <cellStyle name="계산 2 2 3 23" xfId="9920"/>
    <cellStyle name="계산 2 2 3 23 2" xfId="9921"/>
    <cellStyle name="계산 2 2 3 24" xfId="9922"/>
    <cellStyle name="계산 2 2 3 24 2" xfId="9923"/>
    <cellStyle name="계산 2 2 3 25" xfId="9924"/>
    <cellStyle name="계산 2 2 3 25 2" xfId="9925"/>
    <cellStyle name="계산 2 2 3 26" xfId="9926"/>
    <cellStyle name="계산 2 2 3 26 2" xfId="9927"/>
    <cellStyle name="계산 2 2 3 27" xfId="9928"/>
    <cellStyle name="계산 2 2 3 27 2" xfId="9929"/>
    <cellStyle name="계산 2 2 3 28" xfId="9930"/>
    <cellStyle name="계산 2 2 3 28 2" xfId="9931"/>
    <cellStyle name="계산 2 2 3 29" xfId="9932"/>
    <cellStyle name="계산 2 2 3 29 2" xfId="9933"/>
    <cellStyle name="계산 2 2 3 3" xfId="9934"/>
    <cellStyle name="계산 2 2 3 3 2" xfId="9935"/>
    <cellStyle name="계산 2 2 3 30" xfId="9936"/>
    <cellStyle name="계산 2 2 3 30 2" xfId="9937"/>
    <cellStyle name="계산 2 2 3 31" xfId="9938"/>
    <cellStyle name="계산 2 2 3 31 2" xfId="9939"/>
    <cellStyle name="계산 2 2 3 32" xfId="9940"/>
    <cellStyle name="계산 2 2 3 32 2" xfId="9941"/>
    <cellStyle name="계산 2 2 3 33" xfId="9942"/>
    <cellStyle name="계산 2 2 3 33 2" xfId="9943"/>
    <cellStyle name="계산 2 2 3 34" xfId="9944"/>
    <cellStyle name="계산 2 2 3 34 2" xfId="9945"/>
    <cellStyle name="계산 2 2 3 35" xfId="9946"/>
    <cellStyle name="계산 2 2 3 35 2" xfId="9947"/>
    <cellStyle name="계산 2 2 3 36" xfId="9948"/>
    <cellStyle name="계산 2 2 3 36 2" xfId="9949"/>
    <cellStyle name="계산 2 2 3 37" xfId="9950"/>
    <cellStyle name="계산 2 2 3 37 2" xfId="9951"/>
    <cellStyle name="계산 2 2 3 38" xfId="9952"/>
    <cellStyle name="계산 2 2 3 38 2" xfId="9953"/>
    <cellStyle name="계산 2 2 3 39" xfId="9954"/>
    <cellStyle name="계산 2 2 3 39 2" xfId="9955"/>
    <cellStyle name="계산 2 2 3 4" xfId="9956"/>
    <cellStyle name="계산 2 2 3 4 2" xfId="9957"/>
    <cellStyle name="계산 2 2 3 40" xfId="9958"/>
    <cellStyle name="계산 2 2 3 40 2" xfId="9959"/>
    <cellStyle name="계산 2 2 3 41" xfId="9960"/>
    <cellStyle name="계산 2 2 3 41 2" xfId="9961"/>
    <cellStyle name="계산 2 2 3 42" xfId="9962"/>
    <cellStyle name="계산 2 2 3 42 2" xfId="9963"/>
    <cellStyle name="계산 2 2 3 43" xfId="9964"/>
    <cellStyle name="계산 2 2 3 43 2" xfId="9965"/>
    <cellStyle name="계산 2 2 3 44" xfId="9966"/>
    <cellStyle name="계산 2 2 3 44 2" xfId="9967"/>
    <cellStyle name="계산 2 2 3 45" xfId="9968"/>
    <cellStyle name="계산 2 2 3 46" xfId="9969"/>
    <cellStyle name="계산 2 2 3 46 2" xfId="9970"/>
    <cellStyle name="계산 2 2 3 47" xfId="9971"/>
    <cellStyle name="계산 2 2 3 47 2" xfId="9972"/>
    <cellStyle name="계산 2 2 3 48" xfId="9973"/>
    <cellStyle name="계산 2 2 3 48 2" xfId="9974"/>
    <cellStyle name="계산 2 2 3 49" xfId="9975"/>
    <cellStyle name="계산 2 2 3 49 2" xfId="9976"/>
    <cellStyle name="계산 2 2 3 5" xfId="9977"/>
    <cellStyle name="계산 2 2 3 5 2" xfId="9978"/>
    <cellStyle name="계산 2 2 3 50" xfId="9979"/>
    <cellStyle name="계산 2 2 3 50 2" xfId="9980"/>
    <cellStyle name="계산 2 2 3 51" xfId="9981"/>
    <cellStyle name="계산 2 2 3 51 2" xfId="9982"/>
    <cellStyle name="계산 2 2 3 52" xfId="9983"/>
    <cellStyle name="계산 2 2 3 52 2" xfId="9984"/>
    <cellStyle name="계산 2 2 3 53" xfId="9985"/>
    <cellStyle name="계산 2 2 3 53 2" xfId="9986"/>
    <cellStyle name="계산 2 2 3 54" xfId="9987"/>
    <cellStyle name="계산 2 2 3 54 2" xfId="9988"/>
    <cellStyle name="계산 2 2 3 55" xfId="9989"/>
    <cellStyle name="계산 2 2 3 55 2" xfId="9990"/>
    <cellStyle name="계산 2 2 3 56" xfId="9991"/>
    <cellStyle name="계산 2 2 3 56 2" xfId="9992"/>
    <cellStyle name="계산 2 2 3 57" xfId="9993"/>
    <cellStyle name="계산 2 2 3 57 2" xfId="9994"/>
    <cellStyle name="계산 2 2 3 58" xfId="9995"/>
    <cellStyle name="계산 2 2 3 58 2" xfId="9996"/>
    <cellStyle name="계산 2 2 3 59" xfId="9997"/>
    <cellStyle name="계산 2 2 3 59 2" xfId="9998"/>
    <cellStyle name="계산 2 2 3 6" xfId="9999"/>
    <cellStyle name="계산 2 2 3 6 2" xfId="10000"/>
    <cellStyle name="계산 2 2 3 60" xfId="10001"/>
    <cellStyle name="계산 2 2 3 60 2" xfId="10002"/>
    <cellStyle name="계산 2 2 3 61" xfId="10003"/>
    <cellStyle name="계산 2 2 3 61 2" xfId="10004"/>
    <cellStyle name="계산 2 2 3 62" xfId="10005"/>
    <cellStyle name="계산 2 2 3 62 2" xfId="10006"/>
    <cellStyle name="계산 2 2 3 63" xfId="10007"/>
    <cellStyle name="계산 2 2 3 63 2" xfId="10008"/>
    <cellStyle name="계산 2 2 3 64" xfId="10009"/>
    <cellStyle name="계산 2 2 3 64 2" xfId="10010"/>
    <cellStyle name="계산 2 2 3 65" xfId="10011"/>
    <cellStyle name="계산 2 2 3 7" xfId="10012"/>
    <cellStyle name="계산 2 2 3 7 2" xfId="10013"/>
    <cellStyle name="계산 2 2 3 8" xfId="10014"/>
    <cellStyle name="계산 2 2 3 8 2" xfId="10015"/>
    <cellStyle name="계산 2 2 3 9" xfId="10016"/>
    <cellStyle name="계산 2 2 3 9 2" xfId="10017"/>
    <cellStyle name="계산 2 2 30" xfId="10018"/>
    <cellStyle name="계산 2 2 30 2" xfId="10019"/>
    <cellStyle name="계산 2 2 31" xfId="10020"/>
    <cellStyle name="계산 2 2 31 2" xfId="10021"/>
    <cellStyle name="계산 2 2 32" xfId="10022"/>
    <cellStyle name="계산 2 2 32 2" xfId="10023"/>
    <cellStyle name="계산 2 2 33" xfId="10024"/>
    <cellStyle name="계산 2 2 33 2" xfId="10025"/>
    <cellStyle name="계산 2 2 34" xfId="10026"/>
    <cellStyle name="계산 2 2 34 2" xfId="10027"/>
    <cellStyle name="계산 2 2 35" xfId="10028"/>
    <cellStyle name="계산 2 2 35 2" xfId="10029"/>
    <cellStyle name="계산 2 2 36" xfId="10030"/>
    <cellStyle name="계산 2 2 36 2" xfId="10031"/>
    <cellStyle name="계산 2 2 37" xfId="10032"/>
    <cellStyle name="계산 2 2 37 2" xfId="10033"/>
    <cellStyle name="계산 2 2 38" xfId="10034"/>
    <cellStyle name="계산 2 2 38 2" xfId="10035"/>
    <cellStyle name="계산 2 2 39" xfId="10036"/>
    <cellStyle name="계산 2 2 39 2" xfId="10037"/>
    <cellStyle name="계산 2 2 4" xfId="10038"/>
    <cellStyle name="계산 2 2 4 2" xfId="10039"/>
    <cellStyle name="계산 2 2 40" xfId="10040"/>
    <cellStyle name="계산 2 2 40 2" xfId="10041"/>
    <cellStyle name="계산 2 2 41" xfId="10042"/>
    <cellStyle name="계산 2 2 41 2" xfId="10043"/>
    <cellStyle name="계산 2 2 42" xfId="10044"/>
    <cellStyle name="계산 2 2 42 2" xfId="10045"/>
    <cellStyle name="계산 2 2 43" xfId="10046"/>
    <cellStyle name="계산 2 2 43 2" xfId="10047"/>
    <cellStyle name="계산 2 2 44" xfId="10048"/>
    <cellStyle name="계산 2 2 44 2" xfId="10049"/>
    <cellStyle name="계산 2 2 45" xfId="10050"/>
    <cellStyle name="계산 2 2 45 2" xfId="10051"/>
    <cellStyle name="계산 2 2 46" xfId="10052"/>
    <cellStyle name="계산 2 2 46 2" xfId="10053"/>
    <cellStyle name="계산 2 2 47" xfId="10054"/>
    <cellStyle name="계산 2 2 47 2" xfId="10055"/>
    <cellStyle name="계산 2 2 48" xfId="10056"/>
    <cellStyle name="계산 2 2 48 2" xfId="10057"/>
    <cellStyle name="계산 2 2 49" xfId="10058"/>
    <cellStyle name="계산 2 2 49 2" xfId="10059"/>
    <cellStyle name="계산 2 2 5" xfId="10060"/>
    <cellStyle name="계산 2 2 5 2" xfId="10061"/>
    <cellStyle name="계산 2 2 50" xfId="10062"/>
    <cellStyle name="계산 2 2 50 2" xfId="10063"/>
    <cellStyle name="계산 2 2 51" xfId="10064"/>
    <cellStyle name="계산 2 2 51 2" xfId="10065"/>
    <cellStyle name="계산 2 2 52" xfId="10066"/>
    <cellStyle name="계산 2 2 52 2" xfId="10067"/>
    <cellStyle name="계산 2 2 53" xfId="10068"/>
    <cellStyle name="계산 2 2 53 2" xfId="10069"/>
    <cellStyle name="계산 2 2 54" xfId="10070"/>
    <cellStyle name="계산 2 2 54 2" xfId="10071"/>
    <cellStyle name="계산 2 2 55" xfId="10072"/>
    <cellStyle name="계산 2 2 55 2" xfId="10073"/>
    <cellStyle name="계산 2 2 56" xfId="10074"/>
    <cellStyle name="계산 2 2 56 2" xfId="10075"/>
    <cellStyle name="계산 2 2 57" xfId="10076"/>
    <cellStyle name="계산 2 2 57 2" xfId="10077"/>
    <cellStyle name="계산 2 2 58" xfId="10078"/>
    <cellStyle name="계산 2 2 6" xfId="10079"/>
    <cellStyle name="계산 2 2 6 2" xfId="10080"/>
    <cellStyle name="계산 2 2 7" xfId="10081"/>
    <cellStyle name="계산 2 2 7 2" xfId="10082"/>
    <cellStyle name="계산 2 2 8" xfId="10083"/>
    <cellStyle name="계산 2 2 8 2" xfId="10084"/>
    <cellStyle name="계산 2 2 9" xfId="10085"/>
    <cellStyle name="계산 2 2 9 2" xfId="10086"/>
    <cellStyle name="계산 3" xfId="10087"/>
    <cellStyle name="계산 3 10" xfId="10088"/>
    <cellStyle name="계산 3 10 2" xfId="10089"/>
    <cellStyle name="계산 3 11" xfId="10090"/>
    <cellStyle name="계산 3 11 2" xfId="10091"/>
    <cellStyle name="계산 3 12" xfId="10092"/>
    <cellStyle name="계산 3 12 2" xfId="10093"/>
    <cellStyle name="계산 3 13" xfId="10094"/>
    <cellStyle name="계산 3 13 2" xfId="10095"/>
    <cellStyle name="계산 3 14" xfId="10096"/>
    <cellStyle name="계산 3 14 2" xfId="10097"/>
    <cellStyle name="계산 3 15" xfId="10098"/>
    <cellStyle name="계산 3 15 2" xfId="10099"/>
    <cellStyle name="계산 3 16" xfId="10100"/>
    <cellStyle name="계산 3 16 2" xfId="10101"/>
    <cellStyle name="계산 3 17" xfId="10102"/>
    <cellStyle name="계산 3 17 2" xfId="10103"/>
    <cellStyle name="계산 3 18" xfId="10104"/>
    <cellStyle name="계산 3 18 2" xfId="10105"/>
    <cellStyle name="계산 3 19" xfId="10106"/>
    <cellStyle name="계산 3 19 2" xfId="10107"/>
    <cellStyle name="계산 3 2" xfId="10108"/>
    <cellStyle name="계산 3 2 10" xfId="10109"/>
    <cellStyle name="계산 3 2 10 2" xfId="10110"/>
    <cellStyle name="계산 3 2 11" xfId="10111"/>
    <cellStyle name="계산 3 2 11 2" xfId="10112"/>
    <cellStyle name="계산 3 2 12" xfId="10113"/>
    <cellStyle name="계산 3 2 12 2" xfId="10114"/>
    <cellStyle name="계산 3 2 13" xfId="10115"/>
    <cellStyle name="계산 3 2 13 2" xfId="10116"/>
    <cellStyle name="계산 3 2 14" xfId="10117"/>
    <cellStyle name="계산 3 2 14 2" xfId="10118"/>
    <cellStyle name="계산 3 2 15" xfId="10119"/>
    <cellStyle name="계산 3 2 15 2" xfId="10120"/>
    <cellStyle name="계산 3 2 16" xfId="10121"/>
    <cellStyle name="계산 3 2 16 2" xfId="10122"/>
    <cellStyle name="계산 3 2 17" xfId="10123"/>
    <cellStyle name="계산 3 2 17 2" xfId="10124"/>
    <cellStyle name="계산 3 2 18" xfId="10125"/>
    <cellStyle name="계산 3 2 18 2" xfId="10126"/>
    <cellStyle name="계산 3 2 19" xfId="10127"/>
    <cellStyle name="계산 3 2 19 2" xfId="10128"/>
    <cellStyle name="계산 3 2 2" xfId="10129"/>
    <cellStyle name="계산 3 2 2 10" xfId="10130"/>
    <cellStyle name="계산 3 2 2 10 2" xfId="10131"/>
    <cellStyle name="계산 3 2 2 11" xfId="10132"/>
    <cellStyle name="계산 3 2 2 11 2" xfId="10133"/>
    <cellStyle name="계산 3 2 2 12" xfId="10134"/>
    <cellStyle name="계산 3 2 2 12 2" xfId="10135"/>
    <cellStyle name="계산 3 2 2 13" xfId="10136"/>
    <cellStyle name="계산 3 2 2 13 2" xfId="10137"/>
    <cellStyle name="계산 3 2 2 14" xfId="10138"/>
    <cellStyle name="계산 3 2 2 14 2" xfId="10139"/>
    <cellStyle name="계산 3 2 2 15" xfId="10140"/>
    <cellStyle name="계산 3 2 2 15 2" xfId="10141"/>
    <cellStyle name="계산 3 2 2 16" xfId="10142"/>
    <cellStyle name="계산 3 2 2 16 2" xfId="10143"/>
    <cellStyle name="계산 3 2 2 17" xfId="10144"/>
    <cellStyle name="계산 3 2 2 17 2" xfId="10145"/>
    <cellStyle name="계산 3 2 2 18" xfId="10146"/>
    <cellStyle name="계산 3 2 2 18 2" xfId="10147"/>
    <cellStyle name="계산 3 2 2 19" xfId="10148"/>
    <cellStyle name="계산 3 2 2 19 2" xfId="10149"/>
    <cellStyle name="계산 3 2 2 2" xfId="10150"/>
    <cellStyle name="계산 3 2 2 2 2" xfId="10151"/>
    <cellStyle name="계산 3 2 2 20" xfId="10152"/>
    <cellStyle name="계산 3 2 2 20 2" xfId="10153"/>
    <cellStyle name="계산 3 2 2 21" xfId="10154"/>
    <cellStyle name="계산 3 2 2 21 2" xfId="10155"/>
    <cellStyle name="계산 3 2 2 22" xfId="10156"/>
    <cellStyle name="계산 3 2 2 22 2" xfId="10157"/>
    <cellStyle name="계산 3 2 2 23" xfId="10158"/>
    <cellStyle name="계산 3 2 2 23 2" xfId="10159"/>
    <cellStyle name="계산 3 2 2 24" xfId="10160"/>
    <cellStyle name="계산 3 2 2 24 2" xfId="10161"/>
    <cellStyle name="계산 3 2 2 25" xfId="10162"/>
    <cellStyle name="계산 3 2 2 25 2" xfId="10163"/>
    <cellStyle name="계산 3 2 2 26" xfId="10164"/>
    <cellStyle name="계산 3 2 2 26 2" xfId="10165"/>
    <cellStyle name="계산 3 2 2 27" xfId="10166"/>
    <cellStyle name="계산 3 2 2 27 2" xfId="10167"/>
    <cellStyle name="계산 3 2 2 28" xfId="10168"/>
    <cellStyle name="계산 3 2 2 28 2" xfId="10169"/>
    <cellStyle name="계산 3 2 2 29" xfId="10170"/>
    <cellStyle name="계산 3 2 2 29 2" xfId="10171"/>
    <cellStyle name="계산 3 2 2 3" xfId="10172"/>
    <cellStyle name="계산 3 2 2 3 2" xfId="10173"/>
    <cellStyle name="계산 3 2 2 30" xfId="10174"/>
    <cellStyle name="계산 3 2 2 30 2" xfId="10175"/>
    <cellStyle name="계산 3 2 2 31" xfId="10176"/>
    <cellStyle name="계산 3 2 2 31 2" xfId="10177"/>
    <cellStyle name="계산 3 2 2 32" xfId="10178"/>
    <cellStyle name="계산 3 2 2 32 2" xfId="10179"/>
    <cellStyle name="계산 3 2 2 33" xfId="10180"/>
    <cellStyle name="계산 3 2 2 33 2" xfId="10181"/>
    <cellStyle name="계산 3 2 2 34" xfId="10182"/>
    <cellStyle name="계산 3 2 2 34 2" xfId="10183"/>
    <cellStyle name="계산 3 2 2 35" xfId="10184"/>
    <cellStyle name="계산 3 2 2 35 2" xfId="10185"/>
    <cellStyle name="계산 3 2 2 36" xfId="10186"/>
    <cellStyle name="계산 3 2 2 36 2" xfId="10187"/>
    <cellStyle name="계산 3 2 2 37" xfId="10188"/>
    <cellStyle name="계산 3 2 2 37 2" xfId="10189"/>
    <cellStyle name="계산 3 2 2 38" xfId="10190"/>
    <cellStyle name="계산 3 2 2 38 2" xfId="10191"/>
    <cellStyle name="계산 3 2 2 39" xfId="10192"/>
    <cellStyle name="계산 3 2 2 39 2" xfId="10193"/>
    <cellStyle name="계산 3 2 2 4" xfId="10194"/>
    <cellStyle name="계산 3 2 2 4 2" xfId="10195"/>
    <cellStyle name="계산 3 2 2 40" xfId="10196"/>
    <cellStyle name="계산 3 2 2 40 2" xfId="10197"/>
    <cellStyle name="계산 3 2 2 41" xfId="10198"/>
    <cellStyle name="계산 3 2 2 41 2" xfId="10199"/>
    <cellStyle name="계산 3 2 2 42" xfId="10200"/>
    <cellStyle name="계산 3 2 2 42 2" xfId="10201"/>
    <cellStyle name="계산 3 2 2 43" xfId="10202"/>
    <cellStyle name="계산 3 2 2 43 2" xfId="10203"/>
    <cellStyle name="계산 3 2 2 44" xfId="10204"/>
    <cellStyle name="계산 3 2 2 44 2" xfId="10205"/>
    <cellStyle name="계산 3 2 2 45" xfId="10206"/>
    <cellStyle name="계산 3 2 2 46" xfId="10207"/>
    <cellStyle name="계산 3 2 2 46 2" xfId="10208"/>
    <cellStyle name="계산 3 2 2 47" xfId="10209"/>
    <cellStyle name="계산 3 2 2 47 2" xfId="10210"/>
    <cellStyle name="계산 3 2 2 48" xfId="10211"/>
    <cellStyle name="계산 3 2 2 48 2" xfId="10212"/>
    <cellStyle name="계산 3 2 2 49" xfId="10213"/>
    <cellStyle name="계산 3 2 2 49 2" xfId="10214"/>
    <cellStyle name="계산 3 2 2 5" xfId="10215"/>
    <cellStyle name="계산 3 2 2 5 2" xfId="10216"/>
    <cellStyle name="계산 3 2 2 50" xfId="10217"/>
    <cellStyle name="계산 3 2 2 50 2" xfId="10218"/>
    <cellStyle name="계산 3 2 2 51" xfId="10219"/>
    <cellStyle name="계산 3 2 2 51 2" xfId="10220"/>
    <cellStyle name="계산 3 2 2 52" xfId="10221"/>
    <cellStyle name="계산 3 2 2 52 2" xfId="10222"/>
    <cellStyle name="계산 3 2 2 53" xfId="10223"/>
    <cellStyle name="계산 3 2 2 53 2" xfId="10224"/>
    <cellStyle name="계산 3 2 2 54" xfId="10225"/>
    <cellStyle name="계산 3 2 2 54 2" xfId="10226"/>
    <cellStyle name="계산 3 2 2 55" xfId="10227"/>
    <cellStyle name="계산 3 2 2 55 2" xfId="10228"/>
    <cellStyle name="계산 3 2 2 56" xfId="10229"/>
    <cellStyle name="계산 3 2 2 56 2" xfId="10230"/>
    <cellStyle name="계산 3 2 2 57" xfId="10231"/>
    <cellStyle name="계산 3 2 2 57 2" xfId="10232"/>
    <cellStyle name="계산 3 2 2 58" xfId="10233"/>
    <cellStyle name="계산 3 2 2 58 2" xfId="10234"/>
    <cellStyle name="계산 3 2 2 59" xfId="10235"/>
    <cellStyle name="계산 3 2 2 59 2" xfId="10236"/>
    <cellStyle name="계산 3 2 2 6" xfId="10237"/>
    <cellStyle name="계산 3 2 2 6 2" xfId="10238"/>
    <cellStyle name="계산 3 2 2 60" xfId="10239"/>
    <cellStyle name="계산 3 2 2 60 2" xfId="10240"/>
    <cellStyle name="계산 3 2 2 61" xfId="10241"/>
    <cellStyle name="계산 3 2 2 61 2" xfId="10242"/>
    <cellStyle name="계산 3 2 2 62" xfId="10243"/>
    <cellStyle name="계산 3 2 2 62 2" xfId="10244"/>
    <cellStyle name="계산 3 2 2 63" xfId="10245"/>
    <cellStyle name="계산 3 2 2 63 2" xfId="10246"/>
    <cellStyle name="계산 3 2 2 64" xfId="10247"/>
    <cellStyle name="계산 3 2 2 64 2" xfId="10248"/>
    <cellStyle name="계산 3 2 2 65" xfId="10249"/>
    <cellStyle name="계산 3 2 2 7" xfId="10250"/>
    <cellStyle name="계산 3 2 2 7 2" xfId="10251"/>
    <cellStyle name="계산 3 2 2 8" xfId="10252"/>
    <cellStyle name="계산 3 2 2 8 2" xfId="10253"/>
    <cellStyle name="계산 3 2 2 9" xfId="10254"/>
    <cellStyle name="계산 3 2 2 9 2" xfId="10255"/>
    <cellStyle name="계산 3 2 20" xfId="10256"/>
    <cellStyle name="계산 3 2 20 2" xfId="10257"/>
    <cellStyle name="계산 3 2 21" xfId="10258"/>
    <cellStyle name="계산 3 2 21 2" xfId="10259"/>
    <cellStyle name="계산 3 2 22" xfId="10260"/>
    <cellStyle name="계산 3 2 22 2" xfId="10261"/>
    <cellStyle name="계산 3 2 23" xfId="10262"/>
    <cellStyle name="계산 3 2 23 2" xfId="10263"/>
    <cellStyle name="계산 3 2 24" xfId="10264"/>
    <cellStyle name="계산 3 2 24 2" xfId="10265"/>
    <cellStyle name="계산 3 2 25" xfId="10266"/>
    <cellStyle name="계산 3 2 25 2" xfId="10267"/>
    <cellStyle name="계산 3 2 26" xfId="10268"/>
    <cellStyle name="계산 3 2 26 2" xfId="10269"/>
    <cellStyle name="계산 3 2 27" xfId="10270"/>
    <cellStyle name="계산 3 2 27 2" xfId="10271"/>
    <cellStyle name="계산 3 2 28" xfId="10272"/>
    <cellStyle name="계산 3 2 28 2" xfId="10273"/>
    <cellStyle name="계산 3 2 29" xfId="10274"/>
    <cellStyle name="계산 3 2 29 2" xfId="10275"/>
    <cellStyle name="계산 3 2 3" xfId="10276"/>
    <cellStyle name="계산 3 2 3 2" xfId="10277"/>
    <cellStyle name="계산 3 2 30" xfId="10278"/>
    <cellStyle name="계산 3 2 30 2" xfId="10279"/>
    <cellStyle name="계산 3 2 31" xfId="10280"/>
    <cellStyle name="계산 3 2 31 2" xfId="10281"/>
    <cellStyle name="계산 3 2 32" xfId="10282"/>
    <cellStyle name="계산 3 2 32 2" xfId="10283"/>
    <cellStyle name="계산 3 2 33" xfId="10284"/>
    <cellStyle name="계산 3 2 33 2" xfId="10285"/>
    <cellStyle name="계산 3 2 34" xfId="10286"/>
    <cellStyle name="계산 3 2 34 2" xfId="10287"/>
    <cellStyle name="계산 3 2 35" xfId="10288"/>
    <cellStyle name="계산 3 2 35 2" xfId="10289"/>
    <cellStyle name="계산 3 2 36" xfId="10290"/>
    <cellStyle name="계산 3 2 36 2" xfId="10291"/>
    <cellStyle name="계산 3 2 37" xfId="10292"/>
    <cellStyle name="계산 3 2 37 2" xfId="10293"/>
    <cellStyle name="계산 3 2 38" xfId="10294"/>
    <cellStyle name="계산 3 2 38 2" xfId="10295"/>
    <cellStyle name="계산 3 2 39" xfId="10296"/>
    <cellStyle name="계산 3 2 39 2" xfId="10297"/>
    <cellStyle name="계산 3 2 4" xfId="10298"/>
    <cellStyle name="계산 3 2 4 2" xfId="10299"/>
    <cellStyle name="계산 3 2 40" xfId="10300"/>
    <cellStyle name="계산 3 2 40 2" xfId="10301"/>
    <cellStyle name="계산 3 2 41" xfId="10302"/>
    <cellStyle name="계산 3 2 41 2" xfId="10303"/>
    <cellStyle name="계산 3 2 42" xfId="10304"/>
    <cellStyle name="계산 3 2 42 2" xfId="10305"/>
    <cellStyle name="계산 3 2 43" xfId="10306"/>
    <cellStyle name="계산 3 2 43 2" xfId="10307"/>
    <cellStyle name="계산 3 2 44" xfId="10308"/>
    <cellStyle name="계산 3 2 44 2" xfId="10309"/>
    <cellStyle name="계산 3 2 45" xfId="10310"/>
    <cellStyle name="계산 3 2 45 2" xfId="10311"/>
    <cellStyle name="계산 3 2 46" xfId="10312"/>
    <cellStyle name="계산 3 2 46 2" xfId="10313"/>
    <cellStyle name="계산 3 2 47" xfId="10314"/>
    <cellStyle name="계산 3 2 47 2" xfId="10315"/>
    <cellStyle name="계산 3 2 48" xfId="10316"/>
    <cellStyle name="계산 3 2 48 2" xfId="10317"/>
    <cellStyle name="계산 3 2 49" xfId="10318"/>
    <cellStyle name="계산 3 2 49 2" xfId="10319"/>
    <cellStyle name="계산 3 2 5" xfId="10320"/>
    <cellStyle name="계산 3 2 5 2" xfId="10321"/>
    <cellStyle name="계산 3 2 50" xfId="10322"/>
    <cellStyle name="계산 3 2 50 2" xfId="10323"/>
    <cellStyle name="계산 3 2 51" xfId="10324"/>
    <cellStyle name="계산 3 2 51 2" xfId="10325"/>
    <cellStyle name="계산 3 2 52" xfId="10326"/>
    <cellStyle name="계산 3 2 52 2" xfId="10327"/>
    <cellStyle name="계산 3 2 53" xfId="10328"/>
    <cellStyle name="계산 3 2 53 2" xfId="10329"/>
    <cellStyle name="계산 3 2 54" xfId="10330"/>
    <cellStyle name="계산 3 2 54 2" xfId="10331"/>
    <cellStyle name="계산 3 2 55" xfId="10332"/>
    <cellStyle name="계산 3 2 55 2" xfId="10333"/>
    <cellStyle name="계산 3 2 56" xfId="10334"/>
    <cellStyle name="계산 3 2 56 2" xfId="10335"/>
    <cellStyle name="계산 3 2 57" xfId="10336"/>
    <cellStyle name="계산 3 2 6" xfId="10337"/>
    <cellStyle name="계산 3 2 6 2" xfId="10338"/>
    <cellStyle name="계산 3 2 7" xfId="10339"/>
    <cellStyle name="계산 3 2 7 2" xfId="10340"/>
    <cellStyle name="계산 3 2 8" xfId="10341"/>
    <cellStyle name="계산 3 2 8 2" xfId="10342"/>
    <cellStyle name="계산 3 2 9" xfId="10343"/>
    <cellStyle name="계산 3 2 9 2" xfId="10344"/>
    <cellStyle name="계산 3 20" xfId="10345"/>
    <cellStyle name="계산 3 20 2" xfId="10346"/>
    <cellStyle name="계산 3 21" xfId="10347"/>
    <cellStyle name="계산 3 21 2" xfId="10348"/>
    <cellStyle name="계산 3 22" xfId="10349"/>
    <cellStyle name="계산 3 22 2" xfId="10350"/>
    <cellStyle name="계산 3 23" xfId="10351"/>
    <cellStyle name="계산 3 23 2" xfId="10352"/>
    <cellStyle name="계산 3 24" xfId="10353"/>
    <cellStyle name="계산 3 24 2" xfId="10354"/>
    <cellStyle name="계산 3 25" xfId="10355"/>
    <cellStyle name="계산 3 25 2" xfId="10356"/>
    <cellStyle name="계산 3 26" xfId="10357"/>
    <cellStyle name="계산 3 26 2" xfId="10358"/>
    <cellStyle name="계산 3 27" xfId="10359"/>
    <cellStyle name="계산 3 27 2" xfId="10360"/>
    <cellStyle name="계산 3 28" xfId="10361"/>
    <cellStyle name="계산 3 28 2" xfId="10362"/>
    <cellStyle name="계산 3 29" xfId="10363"/>
    <cellStyle name="계산 3 29 2" xfId="10364"/>
    <cellStyle name="계산 3 3" xfId="10365"/>
    <cellStyle name="계산 3 3 10" xfId="10366"/>
    <cellStyle name="계산 3 3 10 2" xfId="10367"/>
    <cellStyle name="계산 3 3 11" xfId="10368"/>
    <cellStyle name="계산 3 3 11 2" xfId="10369"/>
    <cellStyle name="계산 3 3 12" xfId="10370"/>
    <cellStyle name="계산 3 3 12 2" xfId="10371"/>
    <cellStyle name="계산 3 3 13" xfId="10372"/>
    <cellStyle name="계산 3 3 13 2" xfId="10373"/>
    <cellStyle name="계산 3 3 14" xfId="10374"/>
    <cellStyle name="계산 3 3 14 2" xfId="10375"/>
    <cellStyle name="계산 3 3 15" xfId="10376"/>
    <cellStyle name="계산 3 3 15 2" xfId="10377"/>
    <cellStyle name="계산 3 3 16" xfId="10378"/>
    <cellStyle name="계산 3 3 16 2" xfId="10379"/>
    <cellStyle name="계산 3 3 17" xfId="10380"/>
    <cellStyle name="계산 3 3 17 2" xfId="10381"/>
    <cellStyle name="계산 3 3 18" xfId="10382"/>
    <cellStyle name="계산 3 3 18 2" xfId="10383"/>
    <cellStyle name="계산 3 3 19" xfId="10384"/>
    <cellStyle name="계산 3 3 19 2" xfId="10385"/>
    <cellStyle name="계산 3 3 2" xfId="10386"/>
    <cellStyle name="계산 3 3 2 2" xfId="10387"/>
    <cellStyle name="계산 3 3 20" xfId="10388"/>
    <cellStyle name="계산 3 3 20 2" xfId="10389"/>
    <cellStyle name="계산 3 3 21" xfId="10390"/>
    <cellStyle name="계산 3 3 21 2" xfId="10391"/>
    <cellStyle name="계산 3 3 22" xfId="10392"/>
    <cellStyle name="계산 3 3 22 2" xfId="10393"/>
    <cellStyle name="계산 3 3 23" xfId="10394"/>
    <cellStyle name="계산 3 3 23 2" xfId="10395"/>
    <cellStyle name="계산 3 3 24" xfId="10396"/>
    <cellStyle name="계산 3 3 24 2" xfId="10397"/>
    <cellStyle name="계산 3 3 25" xfId="10398"/>
    <cellStyle name="계산 3 3 25 2" xfId="10399"/>
    <cellStyle name="계산 3 3 26" xfId="10400"/>
    <cellStyle name="계산 3 3 26 2" xfId="10401"/>
    <cellStyle name="계산 3 3 27" xfId="10402"/>
    <cellStyle name="계산 3 3 27 2" xfId="10403"/>
    <cellStyle name="계산 3 3 28" xfId="10404"/>
    <cellStyle name="계산 3 3 28 2" xfId="10405"/>
    <cellStyle name="계산 3 3 29" xfId="10406"/>
    <cellStyle name="계산 3 3 29 2" xfId="10407"/>
    <cellStyle name="계산 3 3 3" xfId="10408"/>
    <cellStyle name="계산 3 3 3 2" xfId="10409"/>
    <cellStyle name="계산 3 3 30" xfId="10410"/>
    <cellStyle name="계산 3 3 30 2" xfId="10411"/>
    <cellStyle name="계산 3 3 31" xfId="10412"/>
    <cellStyle name="계산 3 3 31 2" xfId="10413"/>
    <cellStyle name="계산 3 3 32" xfId="10414"/>
    <cellStyle name="계산 3 3 32 2" xfId="10415"/>
    <cellStyle name="계산 3 3 33" xfId="10416"/>
    <cellStyle name="계산 3 3 33 2" xfId="10417"/>
    <cellStyle name="계산 3 3 34" xfId="10418"/>
    <cellStyle name="계산 3 3 34 2" xfId="10419"/>
    <cellStyle name="계산 3 3 35" xfId="10420"/>
    <cellStyle name="계산 3 3 35 2" xfId="10421"/>
    <cellStyle name="계산 3 3 36" xfId="10422"/>
    <cellStyle name="계산 3 3 36 2" xfId="10423"/>
    <cellStyle name="계산 3 3 37" xfId="10424"/>
    <cellStyle name="계산 3 3 37 2" xfId="10425"/>
    <cellStyle name="계산 3 3 38" xfId="10426"/>
    <cellStyle name="계산 3 3 38 2" xfId="10427"/>
    <cellStyle name="계산 3 3 39" xfId="10428"/>
    <cellStyle name="계산 3 3 39 2" xfId="10429"/>
    <cellStyle name="계산 3 3 4" xfId="10430"/>
    <cellStyle name="계산 3 3 4 2" xfId="10431"/>
    <cellStyle name="계산 3 3 40" xfId="10432"/>
    <cellStyle name="계산 3 3 40 2" xfId="10433"/>
    <cellStyle name="계산 3 3 41" xfId="10434"/>
    <cellStyle name="계산 3 3 41 2" xfId="10435"/>
    <cellStyle name="계산 3 3 42" xfId="10436"/>
    <cellStyle name="계산 3 3 42 2" xfId="10437"/>
    <cellStyle name="계산 3 3 43" xfId="10438"/>
    <cellStyle name="계산 3 3 43 2" xfId="10439"/>
    <cellStyle name="계산 3 3 44" xfId="10440"/>
    <cellStyle name="계산 3 3 44 2" xfId="10441"/>
    <cellStyle name="계산 3 3 45" xfId="10442"/>
    <cellStyle name="계산 3 3 46" xfId="10443"/>
    <cellStyle name="계산 3 3 46 2" xfId="10444"/>
    <cellStyle name="계산 3 3 47" xfId="10445"/>
    <cellStyle name="계산 3 3 47 2" xfId="10446"/>
    <cellStyle name="계산 3 3 48" xfId="10447"/>
    <cellStyle name="계산 3 3 48 2" xfId="10448"/>
    <cellStyle name="계산 3 3 49" xfId="10449"/>
    <cellStyle name="계산 3 3 49 2" xfId="10450"/>
    <cellStyle name="계산 3 3 5" xfId="10451"/>
    <cellStyle name="계산 3 3 5 2" xfId="10452"/>
    <cellStyle name="계산 3 3 50" xfId="10453"/>
    <cellStyle name="계산 3 3 50 2" xfId="10454"/>
    <cellStyle name="계산 3 3 51" xfId="10455"/>
    <cellStyle name="계산 3 3 51 2" xfId="10456"/>
    <cellStyle name="계산 3 3 52" xfId="10457"/>
    <cellStyle name="계산 3 3 52 2" xfId="10458"/>
    <cellStyle name="계산 3 3 53" xfId="10459"/>
    <cellStyle name="계산 3 3 53 2" xfId="10460"/>
    <cellStyle name="계산 3 3 54" xfId="10461"/>
    <cellStyle name="계산 3 3 54 2" xfId="10462"/>
    <cellStyle name="계산 3 3 55" xfId="10463"/>
    <cellStyle name="계산 3 3 55 2" xfId="10464"/>
    <cellStyle name="계산 3 3 56" xfId="10465"/>
    <cellStyle name="계산 3 3 56 2" xfId="10466"/>
    <cellStyle name="계산 3 3 57" xfId="10467"/>
    <cellStyle name="계산 3 3 57 2" xfId="10468"/>
    <cellStyle name="계산 3 3 58" xfId="10469"/>
    <cellStyle name="계산 3 3 58 2" xfId="10470"/>
    <cellStyle name="계산 3 3 59" xfId="10471"/>
    <cellStyle name="계산 3 3 59 2" xfId="10472"/>
    <cellStyle name="계산 3 3 6" xfId="10473"/>
    <cellStyle name="계산 3 3 6 2" xfId="10474"/>
    <cellStyle name="계산 3 3 60" xfId="10475"/>
    <cellStyle name="계산 3 3 60 2" xfId="10476"/>
    <cellStyle name="계산 3 3 61" xfId="10477"/>
    <cellStyle name="계산 3 3 61 2" xfId="10478"/>
    <cellStyle name="계산 3 3 62" xfId="10479"/>
    <cellStyle name="계산 3 3 62 2" xfId="10480"/>
    <cellStyle name="계산 3 3 63" xfId="10481"/>
    <cellStyle name="계산 3 3 63 2" xfId="10482"/>
    <cellStyle name="계산 3 3 64" xfId="10483"/>
    <cellStyle name="계산 3 3 64 2" xfId="10484"/>
    <cellStyle name="계산 3 3 65" xfId="10485"/>
    <cellStyle name="계산 3 3 7" xfId="10486"/>
    <cellStyle name="계산 3 3 7 2" xfId="10487"/>
    <cellStyle name="계산 3 3 8" xfId="10488"/>
    <cellStyle name="계산 3 3 8 2" xfId="10489"/>
    <cellStyle name="계산 3 3 9" xfId="10490"/>
    <cellStyle name="계산 3 3 9 2" xfId="10491"/>
    <cellStyle name="계산 3 30" xfId="10492"/>
    <cellStyle name="계산 3 30 2" xfId="10493"/>
    <cellStyle name="계산 3 31" xfId="10494"/>
    <cellStyle name="계산 3 31 2" xfId="10495"/>
    <cellStyle name="계산 3 32" xfId="10496"/>
    <cellStyle name="계산 3 32 2" xfId="10497"/>
    <cellStyle name="계산 3 33" xfId="10498"/>
    <cellStyle name="계산 3 33 2" xfId="10499"/>
    <cellStyle name="계산 3 34" xfId="10500"/>
    <cellStyle name="계산 3 34 2" xfId="10501"/>
    <cellStyle name="계산 3 35" xfId="10502"/>
    <cellStyle name="계산 3 35 2" xfId="10503"/>
    <cellStyle name="계산 3 36" xfId="10504"/>
    <cellStyle name="계산 3 36 2" xfId="10505"/>
    <cellStyle name="계산 3 37" xfId="10506"/>
    <cellStyle name="계산 3 37 2" xfId="10507"/>
    <cellStyle name="계산 3 38" xfId="10508"/>
    <cellStyle name="계산 3 38 2" xfId="10509"/>
    <cellStyle name="계산 3 39" xfId="10510"/>
    <cellStyle name="계산 3 39 2" xfId="10511"/>
    <cellStyle name="계산 3 4" xfId="10512"/>
    <cellStyle name="계산 3 4 2" xfId="10513"/>
    <cellStyle name="계산 3 40" xfId="10514"/>
    <cellStyle name="계산 3 40 2" xfId="10515"/>
    <cellStyle name="계산 3 41" xfId="10516"/>
    <cellStyle name="계산 3 41 2" xfId="10517"/>
    <cellStyle name="계산 3 42" xfId="10518"/>
    <cellStyle name="계산 3 42 2" xfId="10519"/>
    <cellStyle name="계산 3 43" xfId="10520"/>
    <cellStyle name="계산 3 43 2" xfId="10521"/>
    <cellStyle name="계산 3 44" xfId="10522"/>
    <cellStyle name="계산 3 44 2" xfId="10523"/>
    <cellStyle name="계산 3 45" xfId="10524"/>
    <cellStyle name="계산 3 45 2" xfId="10525"/>
    <cellStyle name="계산 3 46" xfId="10526"/>
    <cellStyle name="계산 3 46 2" xfId="10527"/>
    <cellStyle name="계산 3 47" xfId="10528"/>
    <cellStyle name="계산 3 47 2" xfId="10529"/>
    <cellStyle name="계산 3 48" xfId="10530"/>
    <cellStyle name="계산 3 48 2" xfId="10531"/>
    <cellStyle name="계산 3 49" xfId="10532"/>
    <cellStyle name="계산 3 49 2" xfId="10533"/>
    <cellStyle name="계산 3 5" xfId="10534"/>
    <cellStyle name="계산 3 5 2" xfId="10535"/>
    <cellStyle name="계산 3 50" xfId="10536"/>
    <cellStyle name="계산 3 50 2" xfId="10537"/>
    <cellStyle name="계산 3 51" xfId="10538"/>
    <cellStyle name="계산 3 51 2" xfId="10539"/>
    <cellStyle name="계산 3 52" xfId="10540"/>
    <cellStyle name="계산 3 52 2" xfId="10541"/>
    <cellStyle name="계산 3 53" xfId="10542"/>
    <cellStyle name="계산 3 53 2" xfId="10543"/>
    <cellStyle name="계산 3 54" xfId="10544"/>
    <cellStyle name="계산 3 54 2" xfId="10545"/>
    <cellStyle name="계산 3 55" xfId="10546"/>
    <cellStyle name="계산 3 55 2" xfId="10547"/>
    <cellStyle name="계산 3 56" xfId="10548"/>
    <cellStyle name="계산 3 56 2" xfId="10549"/>
    <cellStyle name="계산 3 57" xfId="10550"/>
    <cellStyle name="계산 3 57 2" xfId="10551"/>
    <cellStyle name="계산 3 58" xfId="10552"/>
    <cellStyle name="계산 3 6" xfId="10553"/>
    <cellStyle name="계산 3 6 2" xfId="10554"/>
    <cellStyle name="계산 3 7" xfId="10555"/>
    <cellStyle name="계산 3 7 2" xfId="10556"/>
    <cellStyle name="계산 3 8" xfId="10557"/>
    <cellStyle name="계산 3 8 2" xfId="10558"/>
    <cellStyle name="계산 3 9" xfId="10559"/>
    <cellStyle name="계산 3 9 2" xfId="10560"/>
    <cellStyle name="계산 4" xfId="10561"/>
    <cellStyle name="계산 4 10" xfId="10562"/>
    <cellStyle name="계산 4 10 2" xfId="10563"/>
    <cellStyle name="계산 4 11" xfId="10564"/>
    <cellStyle name="계산 4 11 2" xfId="10565"/>
    <cellStyle name="계산 4 12" xfId="10566"/>
    <cellStyle name="계산 4 12 2" xfId="10567"/>
    <cellStyle name="계산 4 13" xfId="10568"/>
    <cellStyle name="계산 4 13 2" xfId="10569"/>
    <cellStyle name="계산 4 14" xfId="10570"/>
    <cellStyle name="계산 4 14 2" xfId="10571"/>
    <cellStyle name="계산 4 15" xfId="10572"/>
    <cellStyle name="계산 4 15 2" xfId="10573"/>
    <cellStyle name="계산 4 16" xfId="10574"/>
    <cellStyle name="계산 4 16 2" xfId="10575"/>
    <cellStyle name="계산 4 17" xfId="10576"/>
    <cellStyle name="계산 4 17 2" xfId="10577"/>
    <cellStyle name="계산 4 18" xfId="10578"/>
    <cellStyle name="계산 4 18 2" xfId="10579"/>
    <cellStyle name="계산 4 19" xfId="10580"/>
    <cellStyle name="계산 4 19 2" xfId="10581"/>
    <cellStyle name="계산 4 2" xfId="10582"/>
    <cellStyle name="계산 4 2 10" xfId="10583"/>
    <cellStyle name="계산 4 2 10 2" xfId="10584"/>
    <cellStyle name="계산 4 2 11" xfId="10585"/>
    <cellStyle name="계산 4 2 11 2" xfId="10586"/>
    <cellStyle name="계산 4 2 12" xfId="10587"/>
    <cellStyle name="계산 4 2 12 2" xfId="10588"/>
    <cellStyle name="계산 4 2 13" xfId="10589"/>
    <cellStyle name="계산 4 2 13 2" xfId="10590"/>
    <cellStyle name="계산 4 2 14" xfId="10591"/>
    <cellStyle name="계산 4 2 14 2" xfId="10592"/>
    <cellStyle name="계산 4 2 15" xfId="10593"/>
    <cellStyle name="계산 4 2 15 2" xfId="10594"/>
    <cellStyle name="계산 4 2 16" xfId="10595"/>
    <cellStyle name="계산 4 2 16 2" xfId="10596"/>
    <cellStyle name="계산 4 2 17" xfId="10597"/>
    <cellStyle name="계산 4 2 17 2" xfId="10598"/>
    <cellStyle name="계산 4 2 18" xfId="10599"/>
    <cellStyle name="계산 4 2 18 2" xfId="10600"/>
    <cellStyle name="계산 4 2 19" xfId="10601"/>
    <cellStyle name="계산 4 2 19 2" xfId="10602"/>
    <cellStyle name="계산 4 2 2" xfId="10603"/>
    <cellStyle name="계산 4 2 2 10" xfId="10604"/>
    <cellStyle name="계산 4 2 2 10 2" xfId="10605"/>
    <cellStyle name="계산 4 2 2 11" xfId="10606"/>
    <cellStyle name="계산 4 2 2 11 2" xfId="10607"/>
    <cellStyle name="계산 4 2 2 12" xfId="10608"/>
    <cellStyle name="계산 4 2 2 12 2" xfId="10609"/>
    <cellStyle name="계산 4 2 2 13" xfId="10610"/>
    <cellStyle name="계산 4 2 2 13 2" xfId="10611"/>
    <cellStyle name="계산 4 2 2 14" xfId="10612"/>
    <cellStyle name="계산 4 2 2 14 2" xfId="10613"/>
    <cellStyle name="계산 4 2 2 15" xfId="10614"/>
    <cellStyle name="계산 4 2 2 15 2" xfId="10615"/>
    <cellStyle name="계산 4 2 2 16" xfId="10616"/>
    <cellStyle name="계산 4 2 2 16 2" xfId="10617"/>
    <cellStyle name="계산 4 2 2 17" xfId="10618"/>
    <cellStyle name="계산 4 2 2 17 2" xfId="10619"/>
    <cellStyle name="계산 4 2 2 18" xfId="10620"/>
    <cellStyle name="계산 4 2 2 18 2" xfId="10621"/>
    <cellStyle name="계산 4 2 2 19" xfId="10622"/>
    <cellStyle name="계산 4 2 2 19 2" xfId="10623"/>
    <cellStyle name="계산 4 2 2 2" xfId="10624"/>
    <cellStyle name="계산 4 2 2 2 2" xfId="10625"/>
    <cellStyle name="계산 4 2 2 20" xfId="10626"/>
    <cellStyle name="계산 4 2 2 20 2" xfId="10627"/>
    <cellStyle name="계산 4 2 2 21" xfId="10628"/>
    <cellStyle name="계산 4 2 2 21 2" xfId="10629"/>
    <cellStyle name="계산 4 2 2 22" xfId="10630"/>
    <cellStyle name="계산 4 2 2 22 2" xfId="10631"/>
    <cellStyle name="계산 4 2 2 23" xfId="10632"/>
    <cellStyle name="계산 4 2 2 23 2" xfId="10633"/>
    <cellStyle name="계산 4 2 2 24" xfId="10634"/>
    <cellStyle name="계산 4 2 2 24 2" xfId="10635"/>
    <cellStyle name="계산 4 2 2 25" xfId="10636"/>
    <cellStyle name="계산 4 2 2 25 2" xfId="10637"/>
    <cellStyle name="계산 4 2 2 26" xfId="10638"/>
    <cellStyle name="계산 4 2 2 26 2" xfId="10639"/>
    <cellStyle name="계산 4 2 2 27" xfId="10640"/>
    <cellStyle name="계산 4 2 2 27 2" xfId="10641"/>
    <cellStyle name="계산 4 2 2 28" xfId="10642"/>
    <cellStyle name="계산 4 2 2 28 2" xfId="10643"/>
    <cellStyle name="계산 4 2 2 29" xfId="10644"/>
    <cellStyle name="계산 4 2 2 29 2" xfId="10645"/>
    <cellStyle name="계산 4 2 2 3" xfId="10646"/>
    <cellStyle name="계산 4 2 2 3 2" xfId="10647"/>
    <cellStyle name="계산 4 2 2 30" xfId="10648"/>
    <cellStyle name="계산 4 2 2 30 2" xfId="10649"/>
    <cellStyle name="계산 4 2 2 31" xfId="10650"/>
    <cellStyle name="계산 4 2 2 31 2" xfId="10651"/>
    <cellStyle name="계산 4 2 2 32" xfId="10652"/>
    <cellStyle name="계산 4 2 2 32 2" xfId="10653"/>
    <cellStyle name="계산 4 2 2 33" xfId="10654"/>
    <cellStyle name="계산 4 2 2 33 2" xfId="10655"/>
    <cellStyle name="계산 4 2 2 34" xfId="10656"/>
    <cellStyle name="계산 4 2 2 34 2" xfId="10657"/>
    <cellStyle name="계산 4 2 2 35" xfId="10658"/>
    <cellStyle name="계산 4 2 2 35 2" xfId="10659"/>
    <cellStyle name="계산 4 2 2 36" xfId="10660"/>
    <cellStyle name="계산 4 2 2 36 2" xfId="10661"/>
    <cellStyle name="계산 4 2 2 37" xfId="10662"/>
    <cellStyle name="계산 4 2 2 37 2" xfId="10663"/>
    <cellStyle name="계산 4 2 2 38" xfId="10664"/>
    <cellStyle name="계산 4 2 2 38 2" xfId="10665"/>
    <cellStyle name="계산 4 2 2 39" xfId="10666"/>
    <cellStyle name="계산 4 2 2 39 2" xfId="10667"/>
    <cellStyle name="계산 4 2 2 4" xfId="10668"/>
    <cellStyle name="계산 4 2 2 4 2" xfId="10669"/>
    <cellStyle name="계산 4 2 2 40" xfId="10670"/>
    <cellStyle name="계산 4 2 2 40 2" xfId="10671"/>
    <cellStyle name="계산 4 2 2 41" xfId="10672"/>
    <cellStyle name="계산 4 2 2 41 2" xfId="10673"/>
    <cellStyle name="계산 4 2 2 42" xfId="10674"/>
    <cellStyle name="계산 4 2 2 42 2" xfId="10675"/>
    <cellStyle name="계산 4 2 2 43" xfId="10676"/>
    <cellStyle name="계산 4 2 2 43 2" xfId="10677"/>
    <cellStyle name="계산 4 2 2 44" xfId="10678"/>
    <cellStyle name="계산 4 2 2 44 2" xfId="10679"/>
    <cellStyle name="계산 4 2 2 45" xfId="10680"/>
    <cellStyle name="계산 4 2 2 46" xfId="10681"/>
    <cellStyle name="계산 4 2 2 46 2" xfId="10682"/>
    <cellStyle name="계산 4 2 2 47" xfId="10683"/>
    <cellStyle name="계산 4 2 2 47 2" xfId="10684"/>
    <cellStyle name="계산 4 2 2 48" xfId="10685"/>
    <cellStyle name="계산 4 2 2 48 2" xfId="10686"/>
    <cellStyle name="계산 4 2 2 49" xfId="10687"/>
    <cellStyle name="계산 4 2 2 49 2" xfId="10688"/>
    <cellStyle name="계산 4 2 2 5" xfId="10689"/>
    <cellStyle name="계산 4 2 2 5 2" xfId="10690"/>
    <cellStyle name="계산 4 2 2 50" xfId="10691"/>
    <cellStyle name="계산 4 2 2 50 2" xfId="10692"/>
    <cellStyle name="계산 4 2 2 51" xfId="10693"/>
    <cellStyle name="계산 4 2 2 51 2" xfId="10694"/>
    <cellStyle name="계산 4 2 2 52" xfId="10695"/>
    <cellStyle name="계산 4 2 2 52 2" xfId="10696"/>
    <cellStyle name="계산 4 2 2 53" xfId="10697"/>
    <cellStyle name="계산 4 2 2 53 2" xfId="10698"/>
    <cellStyle name="계산 4 2 2 54" xfId="10699"/>
    <cellStyle name="계산 4 2 2 54 2" xfId="10700"/>
    <cellStyle name="계산 4 2 2 55" xfId="10701"/>
    <cellStyle name="계산 4 2 2 55 2" xfId="10702"/>
    <cellStyle name="계산 4 2 2 56" xfId="10703"/>
    <cellStyle name="계산 4 2 2 56 2" xfId="10704"/>
    <cellStyle name="계산 4 2 2 57" xfId="10705"/>
    <cellStyle name="계산 4 2 2 57 2" xfId="10706"/>
    <cellStyle name="계산 4 2 2 58" xfId="10707"/>
    <cellStyle name="계산 4 2 2 58 2" xfId="10708"/>
    <cellStyle name="계산 4 2 2 59" xfId="10709"/>
    <cellStyle name="계산 4 2 2 59 2" xfId="10710"/>
    <cellStyle name="계산 4 2 2 6" xfId="10711"/>
    <cellStyle name="계산 4 2 2 6 2" xfId="10712"/>
    <cellStyle name="계산 4 2 2 60" xfId="10713"/>
    <cellStyle name="계산 4 2 2 60 2" xfId="10714"/>
    <cellStyle name="계산 4 2 2 61" xfId="10715"/>
    <cellStyle name="계산 4 2 2 61 2" xfId="10716"/>
    <cellStyle name="계산 4 2 2 62" xfId="10717"/>
    <cellStyle name="계산 4 2 2 62 2" xfId="10718"/>
    <cellStyle name="계산 4 2 2 63" xfId="10719"/>
    <cellStyle name="계산 4 2 2 63 2" xfId="10720"/>
    <cellStyle name="계산 4 2 2 64" xfId="10721"/>
    <cellStyle name="계산 4 2 2 64 2" xfId="10722"/>
    <cellStyle name="계산 4 2 2 65" xfId="10723"/>
    <cellStyle name="계산 4 2 2 7" xfId="10724"/>
    <cellStyle name="계산 4 2 2 7 2" xfId="10725"/>
    <cellStyle name="계산 4 2 2 8" xfId="10726"/>
    <cellStyle name="계산 4 2 2 8 2" xfId="10727"/>
    <cellStyle name="계산 4 2 2 9" xfId="10728"/>
    <cellStyle name="계산 4 2 2 9 2" xfId="10729"/>
    <cellStyle name="계산 4 2 20" xfId="10730"/>
    <cellStyle name="계산 4 2 20 2" xfId="10731"/>
    <cellStyle name="계산 4 2 21" xfId="10732"/>
    <cellStyle name="계산 4 2 21 2" xfId="10733"/>
    <cellStyle name="계산 4 2 22" xfId="10734"/>
    <cellStyle name="계산 4 2 22 2" xfId="10735"/>
    <cellStyle name="계산 4 2 23" xfId="10736"/>
    <cellStyle name="계산 4 2 23 2" xfId="10737"/>
    <cellStyle name="계산 4 2 24" xfId="10738"/>
    <cellStyle name="계산 4 2 24 2" xfId="10739"/>
    <cellStyle name="계산 4 2 25" xfId="10740"/>
    <cellStyle name="계산 4 2 25 2" xfId="10741"/>
    <cellStyle name="계산 4 2 26" xfId="10742"/>
    <cellStyle name="계산 4 2 26 2" xfId="10743"/>
    <cellStyle name="계산 4 2 27" xfId="10744"/>
    <cellStyle name="계산 4 2 27 2" xfId="10745"/>
    <cellStyle name="계산 4 2 28" xfId="10746"/>
    <cellStyle name="계산 4 2 28 2" xfId="10747"/>
    <cellStyle name="계산 4 2 29" xfId="10748"/>
    <cellStyle name="계산 4 2 29 2" xfId="10749"/>
    <cellStyle name="계산 4 2 3" xfId="10750"/>
    <cellStyle name="계산 4 2 3 2" xfId="10751"/>
    <cellStyle name="계산 4 2 30" xfId="10752"/>
    <cellStyle name="계산 4 2 30 2" xfId="10753"/>
    <cellStyle name="계산 4 2 31" xfId="10754"/>
    <cellStyle name="계산 4 2 31 2" xfId="10755"/>
    <cellStyle name="계산 4 2 32" xfId="10756"/>
    <cellStyle name="계산 4 2 32 2" xfId="10757"/>
    <cellStyle name="계산 4 2 33" xfId="10758"/>
    <cellStyle name="계산 4 2 33 2" xfId="10759"/>
    <cellStyle name="계산 4 2 34" xfId="10760"/>
    <cellStyle name="계산 4 2 34 2" xfId="10761"/>
    <cellStyle name="계산 4 2 35" xfId="10762"/>
    <cellStyle name="계산 4 2 35 2" xfId="10763"/>
    <cellStyle name="계산 4 2 36" xfId="10764"/>
    <cellStyle name="계산 4 2 36 2" xfId="10765"/>
    <cellStyle name="계산 4 2 37" xfId="10766"/>
    <cellStyle name="계산 4 2 37 2" xfId="10767"/>
    <cellStyle name="계산 4 2 38" xfId="10768"/>
    <cellStyle name="계산 4 2 38 2" xfId="10769"/>
    <cellStyle name="계산 4 2 39" xfId="10770"/>
    <cellStyle name="계산 4 2 39 2" xfId="10771"/>
    <cellStyle name="계산 4 2 4" xfId="10772"/>
    <cellStyle name="계산 4 2 4 2" xfId="10773"/>
    <cellStyle name="계산 4 2 40" xfId="10774"/>
    <cellStyle name="계산 4 2 40 2" xfId="10775"/>
    <cellStyle name="계산 4 2 41" xfId="10776"/>
    <cellStyle name="계산 4 2 41 2" xfId="10777"/>
    <cellStyle name="계산 4 2 42" xfId="10778"/>
    <cellStyle name="계산 4 2 42 2" xfId="10779"/>
    <cellStyle name="계산 4 2 43" xfId="10780"/>
    <cellStyle name="계산 4 2 43 2" xfId="10781"/>
    <cellStyle name="계산 4 2 44" xfId="10782"/>
    <cellStyle name="계산 4 2 44 2" xfId="10783"/>
    <cellStyle name="계산 4 2 45" xfId="10784"/>
    <cellStyle name="계산 4 2 45 2" xfId="10785"/>
    <cellStyle name="계산 4 2 46" xfId="10786"/>
    <cellStyle name="계산 4 2 46 2" xfId="10787"/>
    <cellStyle name="계산 4 2 47" xfId="10788"/>
    <cellStyle name="계산 4 2 47 2" xfId="10789"/>
    <cellStyle name="계산 4 2 48" xfId="10790"/>
    <cellStyle name="계산 4 2 48 2" xfId="10791"/>
    <cellStyle name="계산 4 2 49" xfId="10792"/>
    <cellStyle name="계산 4 2 49 2" xfId="10793"/>
    <cellStyle name="계산 4 2 5" xfId="10794"/>
    <cellStyle name="계산 4 2 5 2" xfId="10795"/>
    <cellStyle name="계산 4 2 50" xfId="10796"/>
    <cellStyle name="계산 4 2 50 2" xfId="10797"/>
    <cellStyle name="계산 4 2 51" xfId="10798"/>
    <cellStyle name="계산 4 2 51 2" xfId="10799"/>
    <cellStyle name="계산 4 2 52" xfId="10800"/>
    <cellStyle name="계산 4 2 52 2" xfId="10801"/>
    <cellStyle name="계산 4 2 53" xfId="10802"/>
    <cellStyle name="계산 4 2 53 2" xfId="10803"/>
    <cellStyle name="계산 4 2 54" xfId="10804"/>
    <cellStyle name="계산 4 2 54 2" xfId="10805"/>
    <cellStyle name="계산 4 2 55" xfId="10806"/>
    <cellStyle name="계산 4 2 55 2" xfId="10807"/>
    <cellStyle name="계산 4 2 56" xfId="10808"/>
    <cellStyle name="계산 4 2 56 2" xfId="10809"/>
    <cellStyle name="계산 4 2 57" xfId="10810"/>
    <cellStyle name="계산 4 2 6" xfId="10811"/>
    <cellStyle name="계산 4 2 6 2" xfId="10812"/>
    <cellStyle name="계산 4 2 7" xfId="10813"/>
    <cellStyle name="계산 4 2 7 2" xfId="10814"/>
    <cellStyle name="계산 4 2 8" xfId="10815"/>
    <cellStyle name="계산 4 2 8 2" xfId="10816"/>
    <cellStyle name="계산 4 2 9" xfId="10817"/>
    <cellStyle name="계산 4 2 9 2" xfId="10818"/>
    <cellStyle name="계산 4 20" xfId="10819"/>
    <cellStyle name="계산 4 20 2" xfId="10820"/>
    <cellStyle name="계산 4 21" xfId="10821"/>
    <cellStyle name="계산 4 21 2" xfId="10822"/>
    <cellStyle name="계산 4 22" xfId="10823"/>
    <cellStyle name="계산 4 22 2" xfId="10824"/>
    <cellStyle name="계산 4 23" xfId="10825"/>
    <cellStyle name="계산 4 23 2" xfId="10826"/>
    <cellStyle name="계산 4 24" xfId="10827"/>
    <cellStyle name="계산 4 24 2" xfId="10828"/>
    <cellStyle name="계산 4 25" xfId="10829"/>
    <cellStyle name="계산 4 25 2" xfId="10830"/>
    <cellStyle name="계산 4 26" xfId="10831"/>
    <cellStyle name="계산 4 26 2" xfId="10832"/>
    <cellStyle name="계산 4 27" xfId="10833"/>
    <cellStyle name="계산 4 27 2" xfId="10834"/>
    <cellStyle name="계산 4 28" xfId="10835"/>
    <cellStyle name="계산 4 28 2" xfId="10836"/>
    <cellStyle name="계산 4 29" xfId="10837"/>
    <cellStyle name="계산 4 29 2" xfId="10838"/>
    <cellStyle name="계산 4 3" xfId="10839"/>
    <cellStyle name="계산 4 3 10" xfId="10840"/>
    <cellStyle name="계산 4 3 10 2" xfId="10841"/>
    <cellStyle name="계산 4 3 11" xfId="10842"/>
    <cellStyle name="계산 4 3 11 2" xfId="10843"/>
    <cellStyle name="계산 4 3 12" xfId="10844"/>
    <cellStyle name="계산 4 3 12 2" xfId="10845"/>
    <cellStyle name="계산 4 3 13" xfId="10846"/>
    <cellStyle name="계산 4 3 13 2" xfId="10847"/>
    <cellStyle name="계산 4 3 14" xfId="10848"/>
    <cellStyle name="계산 4 3 14 2" xfId="10849"/>
    <cellStyle name="계산 4 3 15" xfId="10850"/>
    <cellStyle name="계산 4 3 15 2" xfId="10851"/>
    <cellStyle name="계산 4 3 16" xfId="10852"/>
    <cellStyle name="계산 4 3 16 2" xfId="10853"/>
    <cellStyle name="계산 4 3 17" xfId="10854"/>
    <cellStyle name="계산 4 3 17 2" xfId="10855"/>
    <cellStyle name="계산 4 3 18" xfId="10856"/>
    <cellStyle name="계산 4 3 18 2" xfId="10857"/>
    <cellStyle name="계산 4 3 19" xfId="10858"/>
    <cellStyle name="계산 4 3 19 2" xfId="10859"/>
    <cellStyle name="계산 4 3 2" xfId="10860"/>
    <cellStyle name="계산 4 3 2 2" xfId="10861"/>
    <cellStyle name="계산 4 3 20" xfId="10862"/>
    <cellStyle name="계산 4 3 20 2" xfId="10863"/>
    <cellStyle name="계산 4 3 21" xfId="10864"/>
    <cellStyle name="계산 4 3 21 2" xfId="10865"/>
    <cellStyle name="계산 4 3 22" xfId="10866"/>
    <cellStyle name="계산 4 3 22 2" xfId="10867"/>
    <cellStyle name="계산 4 3 23" xfId="10868"/>
    <cellStyle name="계산 4 3 23 2" xfId="10869"/>
    <cellStyle name="계산 4 3 24" xfId="10870"/>
    <cellStyle name="계산 4 3 24 2" xfId="10871"/>
    <cellStyle name="계산 4 3 25" xfId="10872"/>
    <cellStyle name="계산 4 3 25 2" xfId="10873"/>
    <cellStyle name="계산 4 3 26" xfId="10874"/>
    <cellStyle name="계산 4 3 26 2" xfId="10875"/>
    <cellStyle name="계산 4 3 27" xfId="10876"/>
    <cellStyle name="계산 4 3 27 2" xfId="10877"/>
    <cellStyle name="계산 4 3 28" xfId="10878"/>
    <cellStyle name="계산 4 3 28 2" xfId="10879"/>
    <cellStyle name="계산 4 3 29" xfId="10880"/>
    <cellStyle name="계산 4 3 29 2" xfId="10881"/>
    <cellStyle name="계산 4 3 3" xfId="10882"/>
    <cellStyle name="계산 4 3 3 2" xfId="10883"/>
    <cellStyle name="계산 4 3 30" xfId="10884"/>
    <cellStyle name="계산 4 3 30 2" xfId="10885"/>
    <cellStyle name="계산 4 3 31" xfId="10886"/>
    <cellStyle name="계산 4 3 31 2" xfId="10887"/>
    <cellStyle name="계산 4 3 32" xfId="10888"/>
    <cellStyle name="계산 4 3 32 2" xfId="10889"/>
    <cellStyle name="계산 4 3 33" xfId="10890"/>
    <cellStyle name="계산 4 3 33 2" xfId="10891"/>
    <cellStyle name="계산 4 3 34" xfId="10892"/>
    <cellStyle name="계산 4 3 34 2" xfId="10893"/>
    <cellStyle name="계산 4 3 35" xfId="10894"/>
    <cellStyle name="계산 4 3 35 2" xfId="10895"/>
    <cellStyle name="계산 4 3 36" xfId="10896"/>
    <cellStyle name="계산 4 3 36 2" xfId="10897"/>
    <cellStyle name="계산 4 3 37" xfId="10898"/>
    <cellStyle name="계산 4 3 37 2" xfId="10899"/>
    <cellStyle name="계산 4 3 38" xfId="10900"/>
    <cellStyle name="계산 4 3 38 2" xfId="10901"/>
    <cellStyle name="계산 4 3 39" xfId="10902"/>
    <cellStyle name="계산 4 3 39 2" xfId="10903"/>
    <cellStyle name="계산 4 3 4" xfId="10904"/>
    <cellStyle name="계산 4 3 4 2" xfId="10905"/>
    <cellStyle name="계산 4 3 40" xfId="10906"/>
    <cellStyle name="계산 4 3 40 2" xfId="10907"/>
    <cellStyle name="계산 4 3 41" xfId="10908"/>
    <cellStyle name="계산 4 3 41 2" xfId="10909"/>
    <cellStyle name="계산 4 3 42" xfId="10910"/>
    <cellStyle name="계산 4 3 42 2" xfId="10911"/>
    <cellStyle name="계산 4 3 43" xfId="10912"/>
    <cellStyle name="계산 4 3 43 2" xfId="10913"/>
    <cellStyle name="계산 4 3 44" xfId="10914"/>
    <cellStyle name="계산 4 3 44 2" xfId="10915"/>
    <cellStyle name="계산 4 3 45" xfId="10916"/>
    <cellStyle name="계산 4 3 46" xfId="10917"/>
    <cellStyle name="계산 4 3 46 2" xfId="10918"/>
    <cellStyle name="계산 4 3 47" xfId="10919"/>
    <cellStyle name="계산 4 3 47 2" xfId="10920"/>
    <cellStyle name="계산 4 3 48" xfId="10921"/>
    <cellStyle name="계산 4 3 48 2" xfId="10922"/>
    <cellStyle name="계산 4 3 49" xfId="10923"/>
    <cellStyle name="계산 4 3 49 2" xfId="10924"/>
    <cellStyle name="계산 4 3 5" xfId="10925"/>
    <cellStyle name="계산 4 3 5 2" xfId="10926"/>
    <cellStyle name="계산 4 3 50" xfId="10927"/>
    <cellStyle name="계산 4 3 50 2" xfId="10928"/>
    <cellStyle name="계산 4 3 51" xfId="10929"/>
    <cellStyle name="계산 4 3 51 2" xfId="10930"/>
    <cellStyle name="계산 4 3 52" xfId="10931"/>
    <cellStyle name="계산 4 3 52 2" xfId="10932"/>
    <cellStyle name="계산 4 3 53" xfId="10933"/>
    <cellStyle name="계산 4 3 53 2" xfId="10934"/>
    <cellStyle name="계산 4 3 54" xfId="10935"/>
    <cellStyle name="계산 4 3 54 2" xfId="10936"/>
    <cellStyle name="계산 4 3 55" xfId="10937"/>
    <cellStyle name="계산 4 3 55 2" xfId="10938"/>
    <cellStyle name="계산 4 3 56" xfId="10939"/>
    <cellStyle name="계산 4 3 56 2" xfId="10940"/>
    <cellStyle name="계산 4 3 57" xfId="10941"/>
    <cellStyle name="계산 4 3 57 2" xfId="10942"/>
    <cellStyle name="계산 4 3 58" xfId="10943"/>
    <cellStyle name="계산 4 3 58 2" xfId="10944"/>
    <cellStyle name="계산 4 3 59" xfId="10945"/>
    <cellStyle name="계산 4 3 59 2" xfId="10946"/>
    <cellStyle name="계산 4 3 6" xfId="10947"/>
    <cellStyle name="계산 4 3 6 2" xfId="10948"/>
    <cellStyle name="계산 4 3 60" xfId="10949"/>
    <cellStyle name="계산 4 3 60 2" xfId="10950"/>
    <cellStyle name="계산 4 3 61" xfId="10951"/>
    <cellStyle name="계산 4 3 61 2" xfId="10952"/>
    <cellStyle name="계산 4 3 62" xfId="10953"/>
    <cellStyle name="계산 4 3 62 2" xfId="10954"/>
    <cellStyle name="계산 4 3 63" xfId="10955"/>
    <cellStyle name="계산 4 3 63 2" xfId="10956"/>
    <cellStyle name="계산 4 3 64" xfId="10957"/>
    <cellStyle name="계산 4 3 64 2" xfId="10958"/>
    <cellStyle name="계산 4 3 65" xfId="10959"/>
    <cellStyle name="계산 4 3 7" xfId="10960"/>
    <cellStyle name="계산 4 3 7 2" xfId="10961"/>
    <cellStyle name="계산 4 3 8" xfId="10962"/>
    <cellStyle name="계산 4 3 8 2" xfId="10963"/>
    <cellStyle name="계산 4 3 9" xfId="10964"/>
    <cellStyle name="계산 4 3 9 2" xfId="10965"/>
    <cellStyle name="계산 4 30" xfId="10966"/>
    <cellStyle name="계산 4 30 2" xfId="10967"/>
    <cellStyle name="계산 4 31" xfId="10968"/>
    <cellStyle name="계산 4 31 2" xfId="10969"/>
    <cellStyle name="계산 4 32" xfId="10970"/>
    <cellStyle name="계산 4 32 2" xfId="10971"/>
    <cellStyle name="계산 4 33" xfId="10972"/>
    <cellStyle name="계산 4 33 2" xfId="10973"/>
    <cellStyle name="계산 4 34" xfId="10974"/>
    <cellStyle name="계산 4 34 2" xfId="10975"/>
    <cellStyle name="계산 4 35" xfId="10976"/>
    <cellStyle name="계산 4 35 2" xfId="10977"/>
    <cellStyle name="계산 4 36" xfId="10978"/>
    <cellStyle name="계산 4 36 2" xfId="10979"/>
    <cellStyle name="계산 4 37" xfId="10980"/>
    <cellStyle name="계산 4 37 2" xfId="10981"/>
    <cellStyle name="계산 4 38" xfId="10982"/>
    <cellStyle name="계산 4 38 2" xfId="10983"/>
    <cellStyle name="계산 4 39" xfId="10984"/>
    <cellStyle name="계산 4 39 2" xfId="10985"/>
    <cellStyle name="계산 4 4" xfId="10986"/>
    <cellStyle name="계산 4 4 2" xfId="10987"/>
    <cellStyle name="계산 4 40" xfId="10988"/>
    <cellStyle name="계산 4 40 2" xfId="10989"/>
    <cellStyle name="계산 4 41" xfId="10990"/>
    <cellStyle name="계산 4 41 2" xfId="10991"/>
    <cellStyle name="계산 4 42" xfId="10992"/>
    <cellStyle name="계산 4 42 2" xfId="10993"/>
    <cellStyle name="계산 4 43" xfId="10994"/>
    <cellStyle name="계산 4 43 2" xfId="10995"/>
    <cellStyle name="계산 4 44" xfId="10996"/>
    <cellStyle name="계산 4 44 2" xfId="10997"/>
    <cellStyle name="계산 4 45" xfId="10998"/>
    <cellStyle name="계산 4 45 2" xfId="10999"/>
    <cellStyle name="계산 4 46" xfId="11000"/>
    <cellStyle name="계산 4 46 2" xfId="11001"/>
    <cellStyle name="계산 4 47" xfId="11002"/>
    <cellStyle name="계산 4 47 2" xfId="11003"/>
    <cellStyle name="계산 4 48" xfId="11004"/>
    <cellStyle name="계산 4 48 2" xfId="11005"/>
    <cellStyle name="계산 4 49" xfId="11006"/>
    <cellStyle name="계산 4 49 2" xfId="11007"/>
    <cellStyle name="계산 4 5" xfId="11008"/>
    <cellStyle name="계산 4 5 2" xfId="11009"/>
    <cellStyle name="계산 4 50" xfId="11010"/>
    <cellStyle name="계산 4 50 2" xfId="11011"/>
    <cellStyle name="계산 4 51" xfId="11012"/>
    <cellStyle name="계산 4 51 2" xfId="11013"/>
    <cellStyle name="계산 4 52" xfId="11014"/>
    <cellStyle name="계산 4 52 2" xfId="11015"/>
    <cellStyle name="계산 4 53" xfId="11016"/>
    <cellStyle name="계산 4 53 2" xfId="11017"/>
    <cellStyle name="계산 4 54" xfId="11018"/>
    <cellStyle name="계산 4 54 2" xfId="11019"/>
    <cellStyle name="계산 4 55" xfId="11020"/>
    <cellStyle name="계산 4 55 2" xfId="11021"/>
    <cellStyle name="계산 4 56" xfId="11022"/>
    <cellStyle name="계산 4 56 2" xfId="11023"/>
    <cellStyle name="계산 4 57" xfId="11024"/>
    <cellStyle name="계산 4 57 2" xfId="11025"/>
    <cellStyle name="계산 4 58" xfId="11026"/>
    <cellStyle name="계산 4 6" xfId="11027"/>
    <cellStyle name="계산 4 6 2" xfId="11028"/>
    <cellStyle name="계산 4 7" xfId="11029"/>
    <cellStyle name="계산 4 7 2" xfId="11030"/>
    <cellStyle name="계산 4 8" xfId="11031"/>
    <cellStyle name="계산 4 8 2" xfId="11032"/>
    <cellStyle name="계산 4 9" xfId="11033"/>
    <cellStyle name="계산 4 9 2" xfId="11034"/>
    <cellStyle name="기본" xfId="11035"/>
    <cellStyle name="기본 2" xfId="11036"/>
    <cellStyle name="기본 3" xfId="11037"/>
    <cellStyle name="나쁨 2" xfId="11038"/>
    <cellStyle name="나쁨 2 2" xfId="11039"/>
    <cellStyle name="나쁨 3" xfId="11040"/>
    <cellStyle name="똿뗦먛귟 [0.00]_PRODUCT DETAIL Q1" xfId="23"/>
    <cellStyle name="똿뗦먛귟_PRODUCT DETAIL Q1" xfId="24"/>
    <cellStyle name="메모 2" xfId="11041"/>
    <cellStyle name="메모 2 2" xfId="11042"/>
    <cellStyle name="메모 2 2 10" xfId="11043"/>
    <cellStyle name="메모 2 2 10 2" xfId="11044"/>
    <cellStyle name="메모 2 2 11" xfId="11045"/>
    <cellStyle name="메모 2 2 11 2" xfId="11046"/>
    <cellStyle name="메모 2 2 12" xfId="11047"/>
    <cellStyle name="메모 2 2 12 2" xfId="11048"/>
    <cellStyle name="메모 2 2 13" xfId="11049"/>
    <cellStyle name="메모 2 2 13 2" xfId="11050"/>
    <cellStyle name="메모 2 2 14" xfId="11051"/>
    <cellStyle name="메모 2 2 14 2" xfId="11052"/>
    <cellStyle name="메모 2 2 15" xfId="11053"/>
    <cellStyle name="메모 2 2 15 2" xfId="11054"/>
    <cellStyle name="메모 2 2 16" xfId="11055"/>
    <cellStyle name="메모 2 2 16 2" xfId="11056"/>
    <cellStyle name="메모 2 2 17" xfId="11057"/>
    <cellStyle name="메모 2 2 17 2" xfId="11058"/>
    <cellStyle name="메모 2 2 18" xfId="11059"/>
    <cellStyle name="메모 2 2 18 2" xfId="11060"/>
    <cellStyle name="메모 2 2 19" xfId="11061"/>
    <cellStyle name="메모 2 2 19 2" xfId="11062"/>
    <cellStyle name="메모 2 2 2" xfId="11063"/>
    <cellStyle name="메모 2 2 2 10" xfId="11064"/>
    <cellStyle name="메모 2 2 2 10 2" xfId="11065"/>
    <cellStyle name="메모 2 2 2 11" xfId="11066"/>
    <cellStyle name="메모 2 2 2 11 2" xfId="11067"/>
    <cellStyle name="메모 2 2 2 12" xfId="11068"/>
    <cellStyle name="메모 2 2 2 12 2" xfId="11069"/>
    <cellStyle name="메모 2 2 2 13" xfId="11070"/>
    <cellStyle name="메모 2 2 2 13 2" xfId="11071"/>
    <cellStyle name="메모 2 2 2 14" xfId="11072"/>
    <cellStyle name="메모 2 2 2 14 2" xfId="11073"/>
    <cellStyle name="메모 2 2 2 15" xfId="11074"/>
    <cellStyle name="메모 2 2 2 15 2" xfId="11075"/>
    <cellStyle name="메모 2 2 2 16" xfId="11076"/>
    <cellStyle name="메모 2 2 2 16 2" xfId="11077"/>
    <cellStyle name="메모 2 2 2 17" xfId="11078"/>
    <cellStyle name="메모 2 2 2 17 2" xfId="11079"/>
    <cellStyle name="메모 2 2 2 18" xfId="11080"/>
    <cellStyle name="메모 2 2 2 18 2" xfId="11081"/>
    <cellStyle name="메모 2 2 2 19" xfId="11082"/>
    <cellStyle name="메모 2 2 2 19 2" xfId="11083"/>
    <cellStyle name="메모 2 2 2 2" xfId="11084"/>
    <cellStyle name="메모 2 2 2 2 10" xfId="11085"/>
    <cellStyle name="메모 2 2 2 2 10 2" xfId="11086"/>
    <cellStyle name="메모 2 2 2 2 11" xfId="11087"/>
    <cellStyle name="메모 2 2 2 2 11 2" xfId="11088"/>
    <cellStyle name="메모 2 2 2 2 12" xfId="11089"/>
    <cellStyle name="메모 2 2 2 2 12 2" xfId="11090"/>
    <cellStyle name="메모 2 2 2 2 13" xfId="11091"/>
    <cellStyle name="메모 2 2 2 2 13 2" xfId="11092"/>
    <cellStyle name="메모 2 2 2 2 14" xfId="11093"/>
    <cellStyle name="메모 2 2 2 2 14 2" xfId="11094"/>
    <cellStyle name="메모 2 2 2 2 15" xfId="11095"/>
    <cellStyle name="메모 2 2 2 2 15 2" xfId="11096"/>
    <cellStyle name="메모 2 2 2 2 16" xfId="11097"/>
    <cellStyle name="메모 2 2 2 2 16 2" xfId="11098"/>
    <cellStyle name="메모 2 2 2 2 17" xfId="11099"/>
    <cellStyle name="메모 2 2 2 2 17 2" xfId="11100"/>
    <cellStyle name="메모 2 2 2 2 18" xfId="11101"/>
    <cellStyle name="메모 2 2 2 2 18 2" xfId="11102"/>
    <cellStyle name="메모 2 2 2 2 19" xfId="11103"/>
    <cellStyle name="메모 2 2 2 2 19 2" xfId="11104"/>
    <cellStyle name="메모 2 2 2 2 2" xfId="11105"/>
    <cellStyle name="메모 2 2 2 2 2 2" xfId="11106"/>
    <cellStyle name="메모 2 2 2 2 20" xfId="11107"/>
    <cellStyle name="메모 2 2 2 2 20 2" xfId="11108"/>
    <cellStyle name="메모 2 2 2 2 21" xfId="11109"/>
    <cellStyle name="메모 2 2 2 2 21 2" xfId="11110"/>
    <cellStyle name="메모 2 2 2 2 22" xfId="11111"/>
    <cellStyle name="메모 2 2 2 2 22 2" xfId="11112"/>
    <cellStyle name="메모 2 2 2 2 23" xfId="11113"/>
    <cellStyle name="메모 2 2 2 2 23 2" xfId="11114"/>
    <cellStyle name="메모 2 2 2 2 24" xfId="11115"/>
    <cellStyle name="메모 2 2 2 2 24 2" xfId="11116"/>
    <cellStyle name="메모 2 2 2 2 25" xfId="11117"/>
    <cellStyle name="메모 2 2 2 2 25 2" xfId="11118"/>
    <cellStyle name="메모 2 2 2 2 26" xfId="11119"/>
    <cellStyle name="메모 2 2 2 2 26 2" xfId="11120"/>
    <cellStyle name="메모 2 2 2 2 27" xfId="11121"/>
    <cellStyle name="메모 2 2 2 2 27 2" xfId="11122"/>
    <cellStyle name="메모 2 2 2 2 28" xfId="11123"/>
    <cellStyle name="메모 2 2 2 2 28 2" xfId="11124"/>
    <cellStyle name="메모 2 2 2 2 29" xfId="11125"/>
    <cellStyle name="메모 2 2 2 2 29 2" xfId="11126"/>
    <cellStyle name="메모 2 2 2 2 3" xfId="11127"/>
    <cellStyle name="메모 2 2 2 2 3 2" xfId="11128"/>
    <cellStyle name="메모 2 2 2 2 30" xfId="11129"/>
    <cellStyle name="메모 2 2 2 2 30 2" xfId="11130"/>
    <cellStyle name="메모 2 2 2 2 31" xfId="11131"/>
    <cellStyle name="메모 2 2 2 2 31 2" xfId="11132"/>
    <cellStyle name="메모 2 2 2 2 32" xfId="11133"/>
    <cellStyle name="메모 2 2 2 2 32 2" xfId="11134"/>
    <cellStyle name="메모 2 2 2 2 33" xfId="11135"/>
    <cellStyle name="메모 2 2 2 2 33 2" xfId="11136"/>
    <cellStyle name="메모 2 2 2 2 34" xfId="11137"/>
    <cellStyle name="메모 2 2 2 2 34 2" xfId="11138"/>
    <cellStyle name="메모 2 2 2 2 35" xfId="11139"/>
    <cellStyle name="메모 2 2 2 2 35 2" xfId="11140"/>
    <cellStyle name="메모 2 2 2 2 36" xfId="11141"/>
    <cellStyle name="메모 2 2 2 2 36 2" xfId="11142"/>
    <cellStyle name="메모 2 2 2 2 37" xfId="11143"/>
    <cellStyle name="메모 2 2 2 2 37 2" xfId="11144"/>
    <cellStyle name="메모 2 2 2 2 38" xfId="11145"/>
    <cellStyle name="메모 2 2 2 2 38 2" xfId="11146"/>
    <cellStyle name="메모 2 2 2 2 39" xfId="11147"/>
    <cellStyle name="메모 2 2 2 2 39 2" xfId="11148"/>
    <cellStyle name="메모 2 2 2 2 4" xfId="11149"/>
    <cellStyle name="메모 2 2 2 2 4 2" xfId="11150"/>
    <cellStyle name="메모 2 2 2 2 40" xfId="11151"/>
    <cellStyle name="메모 2 2 2 2 40 2" xfId="11152"/>
    <cellStyle name="메모 2 2 2 2 41" xfId="11153"/>
    <cellStyle name="메모 2 2 2 2 41 2" xfId="11154"/>
    <cellStyle name="메모 2 2 2 2 42" xfId="11155"/>
    <cellStyle name="메모 2 2 2 2 42 2" xfId="11156"/>
    <cellStyle name="메모 2 2 2 2 43" xfId="11157"/>
    <cellStyle name="메모 2 2 2 2 43 2" xfId="11158"/>
    <cellStyle name="메모 2 2 2 2 44" xfId="11159"/>
    <cellStyle name="메모 2 2 2 2 44 2" xfId="11160"/>
    <cellStyle name="메모 2 2 2 2 45" xfId="11161"/>
    <cellStyle name="메모 2 2 2 2 46" xfId="11162"/>
    <cellStyle name="메모 2 2 2 2 46 2" xfId="11163"/>
    <cellStyle name="메모 2 2 2 2 47" xfId="11164"/>
    <cellStyle name="메모 2 2 2 2 47 2" xfId="11165"/>
    <cellStyle name="메모 2 2 2 2 48" xfId="11166"/>
    <cellStyle name="메모 2 2 2 2 48 2" xfId="11167"/>
    <cellStyle name="메모 2 2 2 2 49" xfId="11168"/>
    <cellStyle name="메모 2 2 2 2 49 2" xfId="11169"/>
    <cellStyle name="메모 2 2 2 2 5" xfId="11170"/>
    <cellStyle name="메모 2 2 2 2 5 2" xfId="11171"/>
    <cellStyle name="메모 2 2 2 2 50" xfId="11172"/>
    <cellStyle name="메모 2 2 2 2 50 2" xfId="11173"/>
    <cellStyle name="메모 2 2 2 2 51" xfId="11174"/>
    <cellStyle name="메모 2 2 2 2 51 2" xfId="11175"/>
    <cellStyle name="메모 2 2 2 2 52" xfId="11176"/>
    <cellStyle name="메모 2 2 2 2 52 2" xfId="11177"/>
    <cellStyle name="메모 2 2 2 2 53" xfId="11178"/>
    <cellStyle name="메모 2 2 2 2 53 2" xfId="11179"/>
    <cellStyle name="메모 2 2 2 2 54" xfId="11180"/>
    <cellStyle name="메모 2 2 2 2 54 2" xfId="11181"/>
    <cellStyle name="메모 2 2 2 2 55" xfId="11182"/>
    <cellStyle name="메모 2 2 2 2 55 2" xfId="11183"/>
    <cellStyle name="메모 2 2 2 2 56" xfId="11184"/>
    <cellStyle name="메모 2 2 2 2 56 2" xfId="11185"/>
    <cellStyle name="메모 2 2 2 2 57" xfId="11186"/>
    <cellStyle name="메모 2 2 2 2 57 2" xfId="11187"/>
    <cellStyle name="메모 2 2 2 2 58" xfId="11188"/>
    <cellStyle name="메모 2 2 2 2 58 2" xfId="11189"/>
    <cellStyle name="메모 2 2 2 2 59" xfId="11190"/>
    <cellStyle name="메모 2 2 2 2 59 2" xfId="11191"/>
    <cellStyle name="메모 2 2 2 2 6" xfId="11192"/>
    <cellStyle name="메모 2 2 2 2 6 2" xfId="11193"/>
    <cellStyle name="메모 2 2 2 2 60" xfId="11194"/>
    <cellStyle name="메모 2 2 2 2 60 2" xfId="11195"/>
    <cellStyle name="메모 2 2 2 2 61" xfId="11196"/>
    <cellStyle name="메모 2 2 2 2 61 2" xfId="11197"/>
    <cellStyle name="메모 2 2 2 2 62" xfId="11198"/>
    <cellStyle name="메모 2 2 2 2 62 2" xfId="11199"/>
    <cellStyle name="메모 2 2 2 2 63" xfId="11200"/>
    <cellStyle name="메모 2 2 2 2 63 2" xfId="11201"/>
    <cellStyle name="메모 2 2 2 2 64" xfId="11202"/>
    <cellStyle name="메모 2 2 2 2 64 2" xfId="11203"/>
    <cellStyle name="메모 2 2 2 2 65" xfId="11204"/>
    <cellStyle name="메모 2 2 2 2 7" xfId="11205"/>
    <cellStyle name="메모 2 2 2 2 7 2" xfId="11206"/>
    <cellStyle name="메모 2 2 2 2 8" xfId="11207"/>
    <cellStyle name="메모 2 2 2 2 8 2" xfId="11208"/>
    <cellStyle name="메모 2 2 2 2 9" xfId="11209"/>
    <cellStyle name="메모 2 2 2 2 9 2" xfId="11210"/>
    <cellStyle name="메모 2 2 2 20" xfId="11211"/>
    <cellStyle name="메모 2 2 2 20 2" xfId="11212"/>
    <cellStyle name="메모 2 2 2 21" xfId="11213"/>
    <cellStyle name="메모 2 2 2 21 2" xfId="11214"/>
    <cellStyle name="메모 2 2 2 22" xfId="11215"/>
    <cellStyle name="메모 2 2 2 22 2" xfId="11216"/>
    <cellStyle name="메모 2 2 2 23" xfId="11217"/>
    <cellStyle name="메모 2 2 2 23 2" xfId="11218"/>
    <cellStyle name="메모 2 2 2 24" xfId="11219"/>
    <cellStyle name="메모 2 2 2 24 2" xfId="11220"/>
    <cellStyle name="메모 2 2 2 25" xfId="11221"/>
    <cellStyle name="메모 2 2 2 25 2" xfId="11222"/>
    <cellStyle name="메모 2 2 2 26" xfId="11223"/>
    <cellStyle name="메모 2 2 2 26 2" xfId="11224"/>
    <cellStyle name="메모 2 2 2 27" xfId="11225"/>
    <cellStyle name="메모 2 2 2 27 2" xfId="11226"/>
    <cellStyle name="메모 2 2 2 28" xfId="11227"/>
    <cellStyle name="메모 2 2 2 28 2" xfId="11228"/>
    <cellStyle name="메모 2 2 2 29" xfId="11229"/>
    <cellStyle name="메모 2 2 2 29 2" xfId="11230"/>
    <cellStyle name="메모 2 2 2 3" xfId="11231"/>
    <cellStyle name="메모 2 2 2 3 2" xfId="11232"/>
    <cellStyle name="메모 2 2 2 30" xfId="11233"/>
    <cellStyle name="메모 2 2 2 30 2" xfId="11234"/>
    <cellStyle name="메모 2 2 2 31" xfId="11235"/>
    <cellStyle name="메모 2 2 2 31 2" xfId="11236"/>
    <cellStyle name="메모 2 2 2 32" xfId="11237"/>
    <cellStyle name="메모 2 2 2 32 2" xfId="11238"/>
    <cellStyle name="메모 2 2 2 33" xfId="11239"/>
    <cellStyle name="메모 2 2 2 33 2" xfId="11240"/>
    <cellStyle name="메모 2 2 2 34" xfId="11241"/>
    <cellStyle name="메모 2 2 2 34 2" xfId="11242"/>
    <cellStyle name="메모 2 2 2 35" xfId="11243"/>
    <cellStyle name="메모 2 2 2 35 2" xfId="11244"/>
    <cellStyle name="메모 2 2 2 36" xfId="11245"/>
    <cellStyle name="메모 2 2 2 36 2" xfId="11246"/>
    <cellStyle name="메모 2 2 2 37" xfId="11247"/>
    <cellStyle name="메모 2 2 2 37 2" xfId="11248"/>
    <cellStyle name="메모 2 2 2 38" xfId="11249"/>
    <cellStyle name="메모 2 2 2 38 2" xfId="11250"/>
    <cellStyle name="메모 2 2 2 39" xfId="11251"/>
    <cellStyle name="메모 2 2 2 39 2" xfId="11252"/>
    <cellStyle name="메모 2 2 2 4" xfId="11253"/>
    <cellStyle name="메모 2 2 2 4 2" xfId="11254"/>
    <cellStyle name="메모 2 2 2 40" xfId="11255"/>
    <cellStyle name="메모 2 2 2 40 2" xfId="11256"/>
    <cellStyle name="메모 2 2 2 41" xfId="11257"/>
    <cellStyle name="메모 2 2 2 41 2" xfId="11258"/>
    <cellStyle name="메모 2 2 2 42" xfId="11259"/>
    <cellStyle name="메모 2 2 2 42 2" xfId="11260"/>
    <cellStyle name="메모 2 2 2 43" xfId="11261"/>
    <cellStyle name="메모 2 2 2 43 2" xfId="11262"/>
    <cellStyle name="메모 2 2 2 44" xfId="11263"/>
    <cellStyle name="메모 2 2 2 44 2" xfId="11264"/>
    <cellStyle name="메모 2 2 2 45" xfId="11265"/>
    <cellStyle name="메모 2 2 2 45 2" xfId="11266"/>
    <cellStyle name="메모 2 2 2 46" xfId="11267"/>
    <cellStyle name="메모 2 2 2 46 2" xfId="11268"/>
    <cellStyle name="메모 2 2 2 47" xfId="11269"/>
    <cellStyle name="메모 2 2 2 47 2" xfId="11270"/>
    <cellStyle name="메모 2 2 2 48" xfId="11271"/>
    <cellStyle name="메모 2 2 2 48 2" xfId="11272"/>
    <cellStyle name="메모 2 2 2 49" xfId="11273"/>
    <cellStyle name="메모 2 2 2 49 2" xfId="11274"/>
    <cellStyle name="메모 2 2 2 5" xfId="11275"/>
    <cellStyle name="메모 2 2 2 5 2" xfId="11276"/>
    <cellStyle name="메모 2 2 2 50" xfId="11277"/>
    <cellStyle name="메모 2 2 2 50 2" xfId="11278"/>
    <cellStyle name="메모 2 2 2 51" xfId="11279"/>
    <cellStyle name="메모 2 2 2 51 2" xfId="11280"/>
    <cellStyle name="메모 2 2 2 52" xfId="11281"/>
    <cellStyle name="메모 2 2 2 52 2" xfId="11282"/>
    <cellStyle name="메모 2 2 2 53" xfId="11283"/>
    <cellStyle name="메모 2 2 2 53 2" xfId="11284"/>
    <cellStyle name="메모 2 2 2 54" xfId="11285"/>
    <cellStyle name="메모 2 2 2 54 2" xfId="11286"/>
    <cellStyle name="메모 2 2 2 55" xfId="11287"/>
    <cellStyle name="메모 2 2 2 55 2" xfId="11288"/>
    <cellStyle name="메모 2 2 2 56" xfId="11289"/>
    <cellStyle name="메모 2 2 2 56 2" xfId="11290"/>
    <cellStyle name="메모 2 2 2 57" xfId="11291"/>
    <cellStyle name="메모 2 2 2 6" xfId="11292"/>
    <cellStyle name="메모 2 2 2 6 2" xfId="11293"/>
    <cellStyle name="메모 2 2 2 7" xfId="11294"/>
    <cellStyle name="메모 2 2 2 7 2" xfId="11295"/>
    <cellStyle name="메모 2 2 2 8" xfId="11296"/>
    <cellStyle name="메모 2 2 2 8 2" xfId="11297"/>
    <cellStyle name="메모 2 2 2 9" xfId="11298"/>
    <cellStyle name="메모 2 2 2 9 2" xfId="11299"/>
    <cellStyle name="메모 2 2 20" xfId="11300"/>
    <cellStyle name="메모 2 2 20 2" xfId="11301"/>
    <cellStyle name="메모 2 2 21" xfId="11302"/>
    <cellStyle name="메모 2 2 21 2" xfId="11303"/>
    <cellStyle name="메모 2 2 22" xfId="11304"/>
    <cellStyle name="메모 2 2 22 2" xfId="11305"/>
    <cellStyle name="메모 2 2 23" xfId="11306"/>
    <cellStyle name="메모 2 2 23 2" xfId="11307"/>
    <cellStyle name="메모 2 2 24" xfId="11308"/>
    <cellStyle name="메모 2 2 24 2" xfId="11309"/>
    <cellStyle name="메모 2 2 25" xfId="11310"/>
    <cellStyle name="메모 2 2 25 2" xfId="11311"/>
    <cellStyle name="메모 2 2 26" xfId="11312"/>
    <cellStyle name="메모 2 2 26 2" xfId="11313"/>
    <cellStyle name="메모 2 2 27" xfId="11314"/>
    <cellStyle name="메모 2 2 27 2" xfId="11315"/>
    <cellStyle name="메모 2 2 28" xfId="11316"/>
    <cellStyle name="메모 2 2 28 2" xfId="11317"/>
    <cellStyle name="메모 2 2 29" xfId="11318"/>
    <cellStyle name="메모 2 2 29 2" xfId="11319"/>
    <cellStyle name="메모 2 2 3" xfId="11320"/>
    <cellStyle name="메모 2 2 3 10" xfId="11321"/>
    <cellStyle name="메모 2 2 3 10 2" xfId="11322"/>
    <cellStyle name="메모 2 2 3 11" xfId="11323"/>
    <cellStyle name="메모 2 2 3 11 2" xfId="11324"/>
    <cellStyle name="메모 2 2 3 12" xfId="11325"/>
    <cellStyle name="메모 2 2 3 12 2" xfId="11326"/>
    <cellStyle name="메모 2 2 3 13" xfId="11327"/>
    <cellStyle name="메모 2 2 3 13 2" xfId="11328"/>
    <cellStyle name="메모 2 2 3 14" xfId="11329"/>
    <cellStyle name="메모 2 2 3 14 2" xfId="11330"/>
    <cellStyle name="메모 2 2 3 15" xfId="11331"/>
    <cellStyle name="메모 2 2 3 15 2" xfId="11332"/>
    <cellStyle name="메모 2 2 3 16" xfId="11333"/>
    <cellStyle name="메모 2 2 3 16 2" xfId="11334"/>
    <cellStyle name="메모 2 2 3 17" xfId="11335"/>
    <cellStyle name="메모 2 2 3 17 2" xfId="11336"/>
    <cellStyle name="메모 2 2 3 18" xfId="11337"/>
    <cellStyle name="메모 2 2 3 18 2" xfId="11338"/>
    <cellStyle name="메모 2 2 3 19" xfId="11339"/>
    <cellStyle name="메모 2 2 3 19 2" xfId="11340"/>
    <cellStyle name="메모 2 2 3 2" xfId="11341"/>
    <cellStyle name="메모 2 2 3 2 2" xfId="11342"/>
    <cellStyle name="메모 2 2 3 20" xfId="11343"/>
    <cellStyle name="메모 2 2 3 20 2" xfId="11344"/>
    <cellStyle name="메모 2 2 3 21" xfId="11345"/>
    <cellStyle name="메모 2 2 3 21 2" xfId="11346"/>
    <cellStyle name="메모 2 2 3 22" xfId="11347"/>
    <cellStyle name="메모 2 2 3 22 2" xfId="11348"/>
    <cellStyle name="메모 2 2 3 23" xfId="11349"/>
    <cellStyle name="메모 2 2 3 23 2" xfId="11350"/>
    <cellStyle name="메모 2 2 3 24" xfId="11351"/>
    <cellStyle name="메모 2 2 3 24 2" xfId="11352"/>
    <cellStyle name="메모 2 2 3 25" xfId="11353"/>
    <cellStyle name="메모 2 2 3 25 2" xfId="11354"/>
    <cellStyle name="메모 2 2 3 26" xfId="11355"/>
    <cellStyle name="메모 2 2 3 26 2" xfId="11356"/>
    <cellStyle name="메모 2 2 3 27" xfId="11357"/>
    <cellStyle name="메모 2 2 3 27 2" xfId="11358"/>
    <cellStyle name="메모 2 2 3 28" xfId="11359"/>
    <cellStyle name="메모 2 2 3 28 2" xfId="11360"/>
    <cellStyle name="메모 2 2 3 29" xfId="11361"/>
    <cellStyle name="메모 2 2 3 29 2" xfId="11362"/>
    <cellStyle name="메모 2 2 3 3" xfId="11363"/>
    <cellStyle name="메모 2 2 3 3 2" xfId="11364"/>
    <cellStyle name="메모 2 2 3 30" xfId="11365"/>
    <cellStyle name="메모 2 2 3 30 2" xfId="11366"/>
    <cellStyle name="메모 2 2 3 31" xfId="11367"/>
    <cellStyle name="메모 2 2 3 31 2" xfId="11368"/>
    <cellStyle name="메모 2 2 3 32" xfId="11369"/>
    <cellStyle name="메모 2 2 3 32 2" xfId="11370"/>
    <cellStyle name="메모 2 2 3 33" xfId="11371"/>
    <cellStyle name="메모 2 2 3 33 2" xfId="11372"/>
    <cellStyle name="메모 2 2 3 34" xfId="11373"/>
    <cellStyle name="메모 2 2 3 34 2" xfId="11374"/>
    <cellStyle name="메모 2 2 3 35" xfId="11375"/>
    <cellStyle name="메모 2 2 3 35 2" xfId="11376"/>
    <cellStyle name="메모 2 2 3 36" xfId="11377"/>
    <cellStyle name="메모 2 2 3 36 2" xfId="11378"/>
    <cellStyle name="메모 2 2 3 37" xfId="11379"/>
    <cellStyle name="메모 2 2 3 37 2" xfId="11380"/>
    <cellStyle name="메모 2 2 3 38" xfId="11381"/>
    <cellStyle name="메모 2 2 3 38 2" xfId="11382"/>
    <cellStyle name="메모 2 2 3 39" xfId="11383"/>
    <cellStyle name="메모 2 2 3 39 2" xfId="11384"/>
    <cellStyle name="메모 2 2 3 4" xfId="11385"/>
    <cellStyle name="메모 2 2 3 4 2" xfId="11386"/>
    <cellStyle name="메모 2 2 3 40" xfId="11387"/>
    <cellStyle name="메모 2 2 3 40 2" xfId="11388"/>
    <cellStyle name="메모 2 2 3 41" xfId="11389"/>
    <cellStyle name="메모 2 2 3 41 2" xfId="11390"/>
    <cellStyle name="메모 2 2 3 42" xfId="11391"/>
    <cellStyle name="메모 2 2 3 42 2" xfId="11392"/>
    <cellStyle name="메모 2 2 3 43" xfId="11393"/>
    <cellStyle name="메모 2 2 3 43 2" xfId="11394"/>
    <cellStyle name="메모 2 2 3 44" xfId="11395"/>
    <cellStyle name="메모 2 2 3 44 2" xfId="11396"/>
    <cellStyle name="메모 2 2 3 45" xfId="11397"/>
    <cellStyle name="메모 2 2 3 46" xfId="11398"/>
    <cellStyle name="메모 2 2 3 46 2" xfId="11399"/>
    <cellStyle name="메모 2 2 3 47" xfId="11400"/>
    <cellStyle name="메모 2 2 3 47 2" xfId="11401"/>
    <cellStyle name="메모 2 2 3 48" xfId="11402"/>
    <cellStyle name="메모 2 2 3 48 2" xfId="11403"/>
    <cellStyle name="메모 2 2 3 49" xfId="11404"/>
    <cellStyle name="메모 2 2 3 49 2" xfId="11405"/>
    <cellStyle name="메모 2 2 3 5" xfId="11406"/>
    <cellStyle name="메모 2 2 3 5 2" xfId="11407"/>
    <cellStyle name="메모 2 2 3 50" xfId="11408"/>
    <cellStyle name="메모 2 2 3 50 2" xfId="11409"/>
    <cellStyle name="메모 2 2 3 51" xfId="11410"/>
    <cellStyle name="메모 2 2 3 51 2" xfId="11411"/>
    <cellStyle name="메모 2 2 3 52" xfId="11412"/>
    <cellStyle name="메모 2 2 3 52 2" xfId="11413"/>
    <cellStyle name="메모 2 2 3 53" xfId="11414"/>
    <cellStyle name="메모 2 2 3 53 2" xfId="11415"/>
    <cellStyle name="메모 2 2 3 54" xfId="11416"/>
    <cellStyle name="메모 2 2 3 54 2" xfId="11417"/>
    <cellStyle name="메모 2 2 3 55" xfId="11418"/>
    <cellStyle name="메모 2 2 3 55 2" xfId="11419"/>
    <cellStyle name="메모 2 2 3 56" xfId="11420"/>
    <cellStyle name="메모 2 2 3 56 2" xfId="11421"/>
    <cellStyle name="메모 2 2 3 57" xfId="11422"/>
    <cellStyle name="메모 2 2 3 57 2" xfId="11423"/>
    <cellStyle name="메모 2 2 3 58" xfId="11424"/>
    <cellStyle name="메모 2 2 3 58 2" xfId="11425"/>
    <cellStyle name="메모 2 2 3 59" xfId="11426"/>
    <cellStyle name="메모 2 2 3 59 2" xfId="11427"/>
    <cellStyle name="메모 2 2 3 6" xfId="11428"/>
    <cellStyle name="메모 2 2 3 6 2" xfId="11429"/>
    <cellStyle name="메모 2 2 3 60" xfId="11430"/>
    <cellStyle name="메모 2 2 3 60 2" xfId="11431"/>
    <cellStyle name="메모 2 2 3 61" xfId="11432"/>
    <cellStyle name="메모 2 2 3 61 2" xfId="11433"/>
    <cellStyle name="메모 2 2 3 62" xfId="11434"/>
    <cellStyle name="메모 2 2 3 62 2" xfId="11435"/>
    <cellStyle name="메모 2 2 3 63" xfId="11436"/>
    <cellStyle name="메모 2 2 3 63 2" xfId="11437"/>
    <cellStyle name="메모 2 2 3 64" xfId="11438"/>
    <cellStyle name="메모 2 2 3 64 2" xfId="11439"/>
    <cellStyle name="메모 2 2 3 65" xfId="11440"/>
    <cellStyle name="메모 2 2 3 7" xfId="11441"/>
    <cellStyle name="메모 2 2 3 7 2" xfId="11442"/>
    <cellStyle name="메모 2 2 3 8" xfId="11443"/>
    <cellStyle name="메모 2 2 3 8 2" xfId="11444"/>
    <cellStyle name="메모 2 2 3 9" xfId="11445"/>
    <cellStyle name="메모 2 2 3 9 2" xfId="11446"/>
    <cellStyle name="메모 2 2 30" xfId="11447"/>
    <cellStyle name="메모 2 2 30 2" xfId="11448"/>
    <cellStyle name="메모 2 2 31" xfId="11449"/>
    <cellStyle name="메모 2 2 31 2" xfId="11450"/>
    <cellStyle name="메모 2 2 32" xfId="11451"/>
    <cellStyle name="메모 2 2 32 2" xfId="11452"/>
    <cellStyle name="메모 2 2 33" xfId="11453"/>
    <cellStyle name="메모 2 2 33 2" xfId="11454"/>
    <cellStyle name="메모 2 2 34" xfId="11455"/>
    <cellStyle name="메모 2 2 34 2" xfId="11456"/>
    <cellStyle name="메모 2 2 35" xfId="11457"/>
    <cellStyle name="메모 2 2 35 2" xfId="11458"/>
    <cellStyle name="메모 2 2 36" xfId="11459"/>
    <cellStyle name="메모 2 2 36 2" xfId="11460"/>
    <cellStyle name="메모 2 2 37" xfId="11461"/>
    <cellStyle name="메모 2 2 37 2" xfId="11462"/>
    <cellStyle name="메모 2 2 38" xfId="11463"/>
    <cellStyle name="메모 2 2 38 2" xfId="11464"/>
    <cellStyle name="메모 2 2 39" xfId="11465"/>
    <cellStyle name="메모 2 2 39 2" xfId="11466"/>
    <cellStyle name="메모 2 2 4" xfId="11467"/>
    <cellStyle name="메모 2 2 4 2" xfId="11468"/>
    <cellStyle name="메모 2 2 40" xfId="11469"/>
    <cellStyle name="메모 2 2 40 2" xfId="11470"/>
    <cellStyle name="메모 2 2 41" xfId="11471"/>
    <cellStyle name="메모 2 2 41 2" xfId="11472"/>
    <cellStyle name="메모 2 2 42" xfId="11473"/>
    <cellStyle name="메모 2 2 42 2" xfId="11474"/>
    <cellStyle name="메모 2 2 43" xfId="11475"/>
    <cellStyle name="메모 2 2 43 2" xfId="11476"/>
    <cellStyle name="메모 2 2 44" xfId="11477"/>
    <cellStyle name="메모 2 2 44 2" xfId="11478"/>
    <cellStyle name="메모 2 2 45" xfId="11479"/>
    <cellStyle name="메모 2 2 45 2" xfId="11480"/>
    <cellStyle name="메모 2 2 46" xfId="11481"/>
    <cellStyle name="메모 2 2 46 2" xfId="11482"/>
    <cellStyle name="메모 2 2 47" xfId="11483"/>
    <cellStyle name="메모 2 2 47 2" xfId="11484"/>
    <cellStyle name="메모 2 2 48" xfId="11485"/>
    <cellStyle name="메모 2 2 48 2" xfId="11486"/>
    <cellStyle name="메모 2 2 49" xfId="11487"/>
    <cellStyle name="메모 2 2 49 2" xfId="11488"/>
    <cellStyle name="메모 2 2 5" xfId="11489"/>
    <cellStyle name="메모 2 2 5 2" xfId="11490"/>
    <cellStyle name="메모 2 2 50" xfId="11491"/>
    <cellStyle name="메모 2 2 50 2" xfId="11492"/>
    <cellStyle name="메모 2 2 51" xfId="11493"/>
    <cellStyle name="메모 2 2 51 2" xfId="11494"/>
    <cellStyle name="메모 2 2 52" xfId="11495"/>
    <cellStyle name="메모 2 2 52 2" xfId="11496"/>
    <cellStyle name="메모 2 2 53" xfId="11497"/>
    <cellStyle name="메모 2 2 53 2" xfId="11498"/>
    <cellStyle name="메모 2 2 54" xfId="11499"/>
    <cellStyle name="메모 2 2 54 2" xfId="11500"/>
    <cellStyle name="메모 2 2 55" xfId="11501"/>
    <cellStyle name="메모 2 2 55 2" xfId="11502"/>
    <cellStyle name="메모 2 2 56" xfId="11503"/>
    <cellStyle name="메모 2 2 56 2" xfId="11504"/>
    <cellStyle name="메모 2 2 57" xfId="11505"/>
    <cellStyle name="메모 2 2 57 2" xfId="11506"/>
    <cellStyle name="메모 2 2 58" xfId="11507"/>
    <cellStyle name="메모 2 2 6" xfId="11508"/>
    <cellStyle name="메모 2 2 6 2" xfId="11509"/>
    <cellStyle name="메모 2 2 7" xfId="11510"/>
    <cellStyle name="메모 2 2 7 2" xfId="11511"/>
    <cellStyle name="메모 2 2 8" xfId="11512"/>
    <cellStyle name="메모 2 2 8 2" xfId="11513"/>
    <cellStyle name="메모 2 2 9" xfId="11514"/>
    <cellStyle name="메모 2 2 9 2" xfId="11515"/>
    <cellStyle name="메모 3" xfId="11516"/>
    <cellStyle name="메모 3 10" xfId="11517"/>
    <cellStyle name="메모 3 10 2" xfId="11518"/>
    <cellStyle name="메모 3 11" xfId="11519"/>
    <cellStyle name="메모 3 11 2" xfId="11520"/>
    <cellStyle name="메모 3 12" xfId="11521"/>
    <cellStyle name="메모 3 12 2" xfId="11522"/>
    <cellStyle name="메모 3 13" xfId="11523"/>
    <cellStyle name="메모 3 13 2" xfId="11524"/>
    <cellStyle name="메모 3 14" xfId="11525"/>
    <cellStyle name="메모 3 14 2" xfId="11526"/>
    <cellStyle name="메모 3 15" xfId="11527"/>
    <cellStyle name="메모 3 15 2" xfId="11528"/>
    <cellStyle name="메모 3 16" xfId="11529"/>
    <cellStyle name="메모 3 16 2" xfId="11530"/>
    <cellStyle name="메모 3 17" xfId="11531"/>
    <cellStyle name="메모 3 17 2" xfId="11532"/>
    <cellStyle name="메모 3 18" xfId="11533"/>
    <cellStyle name="메모 3 18 2" xfId="11534"/>
    <cellStyle name="메모 3 19" xfId="11535"/>
    <cellStyle name="메모 3 19 2" xfId="11536"/>
    <cellStyle name="메모 3 2" xfId="11537"/>
    <cellStyle name="메모 3 2 10" xfId="11538"/>
    <cellStyle name="메모 3 2 10 2" xfId="11539"/>
    <cellStyle name="메모 3 2 11" xfId="11540"/>
    <cellStyle name="메모 3 2 11 2" xfId="11541"/>
    <cellStyle name="메모 3 2 12" xfId="11542"/>
    <cellStyle name="메모 3 2 12 2" xfId="11543"/>
    <cellStyle name="메모 3 2 13" xfId="11544"/>
    <cellStyle name="메모 3 2 13 2" xfId="11545"/>
    <cellStyle name="메모 3 2 14" xfId="11546"/>
    <cellStyle name="메모 3 2 14 2" xfId="11547"/>
    <cellStyle name="메모 3 2 15" xfId="11548"/>
    <cellStyle name="메모 3 2 15 2" xfId="11549"/>
    <cellStyle name="메모 3 2 16" xfId="11550"/>
    <cellStyle name="메모 3 2 16 2" xfId="11551"/>
    <cellStyle name="메모 3 2 17" xfId="11552"/>
    <cellStyle name="메모 3 2 17 2" xfId="11553"/>
    <cellStyle name="메모 3 2 18" xfId="11554"/>
    <cellStyle name="메모 3 2 18 2" xfId="11555"/>
    <cellStyle name="메모 3 2 19" xfId="11556"/>
    <cellStyle name="메모 3 2 19 2" xfId="11557"/>
    <cellStyle name="메모 3 2 2" xfId="11558"/>
    <cellStyle name="메모 3 2 2 10" xfId="11559"/>
    <cellStyle name="메모 3 2 2 10 2" xfId="11560"/>
    <cellStyle name="메모 3 2 2 11" xfId="11561"/>
    <cellStyle name="메모 3 2 2 11 2" xfId="11562"/>
    <cellStyle name="메모 3 2 2 12" xfId="11563"/>
    <cellStyle name="메모 3 2 2 12 2" xfId="11564"/>
    <cellStyle name="메모 3 2 2 13" xfId="11565"/>
    <cellStyle name="메모 3 2 2 13 2" xfId="11566"/>
    <cellStyle name="메모 3 2 2 14" xfId="11567"/>
    <cellStyle name="메모 3 2 2 14 2" xfId="11568"/>
    <cellStyle name="메모 3 2 2 15" xfId="11569"/>
    <cellStyle name="메모 3 2 2 15 2" xfId="11570"/>
    <cellStyle name="메모 3 2 2 16" xfId="11571"/>
    <cellStyle name="메모 3 2 2 16 2" xfId="11572"/>
    <cellStyle name="메모 3 2 2 17" xfId="11573"/>
    <cellStyle name="메모 3 2 2 17 2" xfId="11574"/>
    <cellStyle name="메모 3 2 2 18" xfId="11575"/>
    <cellStyle name="메모 3 2 2 18 2" xfId="11576"/>
    <cellStyle name="메모 3 2 2 19" xfId="11577"/>
    <cellStyle name="메모 3 2 2 19 2" xfId="11578"/>
    <cellStyle name="메모 3 2 2 2" xfId="11579"/>
    <cellStyle name="메모 3 2 2 2 2" xfId="11580"/>
    <cellStyle name="메모 3 2 2 20" xfId="11581"/>
    <cellStyle name="메모 3 2 2 20 2" xfId="11582"/>
    <cellStyle name="메모 3 2 2 21" xfId="11583"/>
    <cellStyle name="메모 3 2 2 21 2" xfId="11584"/>
    <cellStyle name="메모 3 2 2 22" xfId="11585"/>
    <cellStyle name="메모 3 2 2 22 2" xfId="11586"/>
    <cellStyle name="메모 3 2 2 23" xfId="11587"/>
    <cellStyle name="메모 3 2 2 23 2" xfId="11588"/>
    <cellStyle name="메모 3 2 2 24" xfId="11589"/>
    <cellStyle name="메모 3 2 2 24 2" xfId="11590"/>
    <cellStyle name="메모 3 2 2 25" xfId="11591"/>
    <cellStyle name="메모 3 2 2 25 2" xfId="11592"/>
    <cellStyle name="메모 3 2 2 26" xfId="11593"/>
    <cellStyle name="메모 3 2 2 26 2" xfId="11594"/>
    <cellStyle name="메모 3 2 2 27" xfId="11595"/>
    <cellStyle name="메모 3 2 2 27 2" xfId="11596"/>
    <cellStyle name="메모 3 2 2 28" xfId="11597"/>
    <cellStyle name="메모 3 2 2 28 2" xfId="11598"/>
    <cellStyle name="메모 3 2 2 29" xfId="11599"/>
    <cellStyle name="메모 3 2 2 29 2" xfId="11600"/>
    <cellStyle name="메모 3 2 2 3" xfId="11601"/>
    <cellStyle name="메모 3 2 2 3 2" xfId="11602"/>
    <cellStyle name="메모 3 2 2 30" xfId="11603"/>
    <cellStyle name="메모 3 2 2 30 2" xfId="11604"/>
    <cellStyle name="메모 3 2 2 31" xfId="11605"/>
    <cellStyle name="메모 3 2 2 31 2" xfId="11606"/>
    <cellStyle name="메모 3 2 2 32" xfId="11607"/>
    <cellStyle name="메모 3 2 2 32 2" xfId="11608"/>
    <cellStyle name="메모 3 2 2 33" xfId="11609"/>
    <cellStyle name="메모 3 2 2 33 2" xfId="11610"/>
    <cellStyle name="메모 3 2 2 34" xfId="11611"/>
    <cellStyle name="메모 3 2 2 34 2" xfId="11612"/>
    <cellStyle name="메모 3 2 2 35" xfId="11613"/>
    <cellStyle name="메모 3 2 2 35 2" xfId="11614"/>
    <cellStyle name="메모 3 2 2 36" xfId="11615"/>
    <cellStyle name="메모 3 2 2 36 2" xfId="11616"/>
    <cellStyle name="메모 3 2 2 37" xfId="11617"/>
    <cellStyle name="메모 3 2 2 37 2" xfId="11618"/>
    <cellStyle name="메모 3 2 2 38" xfId="11619"/>
    <cellStyle name="메모 3 2 2 38 2" xfId="11620"/>
    <cellStyle name="메모 3 2 2 39" xfId="11621"/>
    <cellStyle name="메모 3 2 2 39 2" xfId="11622"/>
    <cellStyle name="메모 3 2 2 4" xfId="11623"/>
    <cellStyle name="메모 3 2 2 4 2" xfId="11624"/>
    <cellStyle name="메모 3 2 2 40" xfId="11625"/>
    <cellStyle name="메모 3 2 2 40 2" xfId="11626"/>
    <cellStyle name="메모 3 2 2 41" xfId="11627"/>
    <cellStyle name="메모 3 2 2 41 2" xfId="11628"/>
    <cellStyle name="메모 3 2 2 42" xfId="11629"/>
    <cellStyle name="메모 3 2 2 42 2" xfId="11630"/>
    <cellStyle name="메모 3 2 2 43" xfId="11631"/>
    <cellStyle name="메모 3 2 2 43 2" xfId="11632"/>
    <cellStyle name="메모 3 2 2 44" xfId="11633"/>
    <cellStyle name="메모 3 2 2 44 2" xfId="11634"/>
    <cellStyle name="메모 3 2 2 45" xfId="11635"/>
    <cellStyle name="메모 3 2 2 46" xfId="11636"/>
    <cellStyle name="메모 3 2 2 46 2" xfId="11637"/>
    <cellStyle name="메모 3 2 2 47" xfId="11638"/>
    <cellStyle name="메모 3 2 2 47 2" xfId="11639"/>
    <cellStyle name="메모 3 2 2 48" xfId="11640"/>
    <cellStyle name="메모 3 2 2 48 2" xfId="11641"/>
    <cellStyle name="메모 3 2 2 49" xfId="11642"/>
    <cellStyle name="메모 3 2 2 49 2" xfId="11643"/>
    <cellStyle name="메모 3 2 2 5" xfId="11644"/>
    <cellStyle name="메모 3 2 2 5 2" xfId="11645"/>
    <cellStyle name="메모 3 2 2 50" xfId="11646"/>
    <cellStyle name="메모 3 2 2 50 2" xfId="11647"/>
    <cellStyle name="메모 3 2 2 51" xfId="11648"/>
    <cellStyle name="메모 3 2 2 51 2" xfId="11649"/>
    <cellStyle name="메모 3 2 2 52" xfId="11650"/>
    <cellStyle name="메모 3 2 2 52 2" xfId="11651"/>
    <cellStyle name="메모 3 2 2 53" xfId="11652"/>
    <cellStyle name="메모 3 2 2 53 2" xfId="11653"/>
    <cellStyle name="메모 3 2 2 54" xfId="11654"/>
    <cellStyle name="메모 3 2 2 54 2" xfId="11655"/>
    <cellStyle name="메모 3 2 2 55" xfId="11656"/>
    <cellStyle name="메모 3 2 2 55 2" xfId="11657"/>
    <cellStyle name="메모 3 2 2 56" xfId="11658"/>
    <cellStyle name="메모 3 2 2 56 2" xfId="11659"/>
    <cellStyle name="메모 3 2 2 57" xfId="11660"/>
    <cellStyle name="메모 3 2 2 57 2" xfId="11661"/>
    <cellStyle name="메모 3 2 2 58" xfId="11662"/>
    <cellStyle name="메모 3 2 2 58 2" xfId="11663"/>
    <cellStyle name="메모 3 2 2 59" xfId="11664"/>
    <cellStyle name="메모 3 2 2 59 2" xfId="11665"/>
    <cellStyle name="메모 3 2 2 6" xfId="11666"/>
    <cellStyle name="메모 3 2 2 6 2" xfId="11667"/>
    <cellStyle name="메모 3 2 2 60" xfId="11668"/>
    <cellStyle name="메모 3 2 2 60 2" xfId="11669"/>
    <cellStyle name="메모 3 2 2 61" xfId="11670"/>
    <cellStyle name="메모 3 2 2 61 2" xfId="11671"/>
    <cellStyle name="메모 3 2 2 62" xfId="11672"/>
    <cellStyle name="메모 3 2 2 62 2" xfId="11673"/>
    <cellStyle name="메모 3 2 2 63" xfId="11674"/>
    <cellStyle name="메모 3 2 2 63 2" xfId="11675"/>
    <cellStyle name="메모 3 2 2 64" xfId="11676"/>
    <cellStyle name="메모 3 2 2 64 2" xfId="11677"/>
    <cellStyle name="메모 3 2 2 65" xfId="11678"/>
    <cellStyle name="메모 3 2 2 7" xfId="11679"/>
    <cellStyle name="메모 3 2 2 7 2" xfId="11680"/>
    <cellStyle name="메모 3 2 2 8" xfId="11681"/>
    <cellStyle name="메모 3 2 2 8 2" xfId="11682"/>
    <cellStyle name="메모 3 2 2 9" xfId="11683"/>
    <cellStyle name="메모 3 2 2 9 2" xfId="11684"/>
    <cellStyle name="메모 3 2 20" xfId="11685"/>
    <cellStyle name="메모 3 2 20 2" xfId="11686"/>
    <cellStyle name="메모 3 2 21" xfId="11687"/>
    <cellStyle name="메모 3 2 21 2" xfId="11688"/>
    <cellStyle name="메모 3 2 22" xfId="11689"/>
    <cellStyle name="메모 3 2 22 2" xfId="11690"/>
    <cellStyle name="메모 3 2 23" xfId="11691"/>
    <cellStyle name="메모 3 2 23 2" xfId="11692"/>
    <cellStyle name="메모 3 2 24" xfId="11693"/>
    <cellStyle name="메모 3 2 24 2" xfId="11694"/>
    <cellStyle name="메모 3 2 25" xfId="11695"/>
    <cellStyle name="메모 3 2 25 2" xfId="11696"/>
    <cellStyle name="메모 3 2 26" xfId="11697"/>
    <cellStyle name="메모 3 2 26 2" xfId="11698"/>
    <cellStyle name="메모 3 2 27" xfId="11699"/>
    <cellStyle name="메모 3 2 27 2" xfId="11700"/>
    <cellStyle name="메모 3 2 28" xfId="11701"/>
    <cellStyle name="메모 3 2 28 2" xfId="11702"/>
    <cellStyle name="메모 3 2 29" xfId="11703"/>
    <cellStyle name="메모 3 2 29 2" xfId="11704"/>
    <cellStyle name="메모 3 2 3" xfId="11705"/>
    <cellStyle name="메모 3 2 3 2" xfId="11706"/>
    <cellStyle name="메모 3 2 30" xfId="11707"/>
    <cellStyle name="메모 3 2 30 2" xfId="11708"/>
    <cellStyle name="메모 3 2 31" xfId="11709"/>
    <cellStyle name="메모 3 2 31 2" xfId="11710"/>
    <cellStyle name="메모 3 2 32" xfId="11711"/>
    <cellStyle name="메모 3 2 32 2" xfId="11712"/>
    <cellStyle name="메모 3 2 33" xfId="11713"/>
    <cellStyle name="메모 3 2 33 2" xfId="11714"/>
    <cellStyle name="메모 3 2 34" xfId="11715"/>
    <cellStyle name="메모 3 2 34 2" xfId="11716"/>
    <cellStyle name="메모 3 2 35" xfId="11717"/>
    <cellStyle name="메모 3 2 35 2" xfId="11718"/>
    <cellStyle name="메모 3 2 36" xfId="11719"/>
    <cellStyle name="메모 3 2 36 2" xfId="11720"/>
    <cellStyle name="메모 3 2 37" xfId="11721"/>
    <cellStyle name="메모 3 2 37 2" xfId="11722"/>
    <cellStyle name="메모 3 2 38" xfId="11723"/>
    <cellStyle name="메모 3 2 38 2" xfId="11724"/>
    <cellStyle name="메모 3 2 39" xfId="11725"/>
    <cellStyle name="메모 3 2 39 2" xfId="11726"/>
    <cellStyle name="메모 3 2 4" xfId="11727"/>
    <cellStyle name="메모 3 2 4 2" xfId="11728"/>
    <cellStyle name="메모 3 2 40" xfId="11729"/>
    <cellStyle name="메모 3 2 40 2" xfId="11730"/>
    <cellStyle name="메모 3 2 41" xfId="11731"/>
    <cellStyle name="메모 3 2 41 2" xfId="11732"/>
    <cellStyle name="메모 3 2 42" xfId="11733"/>
    <cellStyle name="메모 3 2 42 2" xfId="11734"/>
    <cellStyle name="메모 3 2 43" xfId="11735"/>
    <cellStyle name="메모 3 2 43 2" xfId="11736"/>
    <cellStyle name="메모 3 2 44" xfId="11737"/>
    <cellStyle name="메모 3 2 44 2" xfId="11738"/>
    <cellStyle name="메모 3 2 45" xfId="11739"/>
    <cellStyle name="메모 3 2 45 2" xfId="11740"/>
    <cellStyle name="메모 3 2 46" xfId="11741"/>
    <cellStyle name="메모 3 2 46 2" xfId="11742"/>
    <cellStyle name="메모 3 2 47" xfId="11743"/>
    <cellStyle name="메모 3 2 47 2" xfId="11744"/>
    <cellStyle name="메모 3 2 48" xfId="11745"/>
    <cellStyle name="메모 3 2 48 2" xfId="11746"/>
    <cellStyle name="메모 3 2 49" xfId="11747"/>
    <cellStyle name="메모 3 2 49 2" xfId="11748"/>
    <cellStyle name="메모 3 2 5" xfId="11749"/>
    <cellStyle name="메모 3 2 5 2" xfId="11750"/>
    <cellStyle name="메모 3 2 50" xfId="11751"/>
    <cellStyle name="메모 3 2 50 2" xfId="11752"/>
    <cellStyle name="메모 3 2 51" xfId="11753"/>
    <cellStyle name="메모 3 2 51 2" xfId="11754"/>
    <cellStyle name="메모 3 2 52" xfId="11755"/>
    <cellStyle name="메모 3 2 52 2" xfId="11756"/>
    <cellStyle name="메모 3 2 53" xfId="11757"/>
    <cellStyle name="메모 3 2 53 2" xfId="11758"/>
    <cellStyle name="메모 3 2 54" xfId="11759"/>
    <cellStyle name="메모 3 2 54 2" xfId="11760"/>
    <cellStyle name="메모 3 2 55" xfId="11761"/>
    <cellStyle name="메모 3 2 55 2" xfId="11762"/>
    <cellStyle name="메모 3 2 56" xfId="11763"/>
    <cellStyle name="메모 3 2 56 2" xfId="11764"/>
    <cellStyle name="메모 3 2 57" xfId="11765"/>
    <cellStyle name="메모 3 2 6" xfId="11766"/>
    <cellStyle name="메모 3 2 6 2" xfId="11767"/>
    <cellStyle name="메모 3 2 7" xfId="11768"/>
    <cellStyle name="메모 3 2 7 2" xfId="11769"/>
    <cellStyle name="메모 3 2 8" xfId="11770"/>
    <cellStyle name="메모 3 2 8 2" xfId="11771"/>
    <cellStyle name="메모 3 2 9" xfId="11772"/>
    <cellStyle name="메모 3 2 9 2" xfId="11773"/>
    <cellStyle name="메모 3 20" xfId="11774"/>
    <cellStyle name="메모 3 20 2" xfId="11775"/>
    <cellStyle name="메모 3 21" xfId="11776"/>
    <cellStyle name="메모 3 21 2" xfId="11777"/>
    <cellStyle name="메모 3 22" xfId="11778"/>
    <cellStyle name="메모 3 22 2" xfId="11779"/>
    <cellStyle name="메모 3 23" xfId="11780"/>
    <cellStyle name="메모 3 23 2" xfId="11781"/>
    <cellStyle name="메모 3 24" xfId="11782"/>
    <cellStyle name="메모 3 24 2" xfId="11783"/>
    <cellStyle name="메모 3 25" xfId="11784"/>
    <cellStyle name="메모 3 25 2" xfId="11785"/>
    <cellStyle name="메모 3 26" xfId="11786"/>
    <cellStyle name="메모 3 26 2" xfId="11787"/>
    <cellStyle name="메모 3 27" xfId="11788"/>
    <cellStyle name="메모 3 27 2" xfId="11789"/>
    <cellStyle name="메모 3 28" xfId="11790"/>
    <cellStyle name="메모 3 28 2" xfId="11791"/>
    <cellStyle name="메모 3 29" xfId="11792"/>
    <cellStyle name="메모 3 29 2" xfId="11793"/>
    <cellStyle name="메모 3 3" xfId="11794"/>
    <cellStyle name="메모 3 3 10" xfId="11795"/>
    <cellStyle name="메모 3 3 10 2" xfId="11796"/>
    <cellStyle name="메모 3 3 11" xfId="11797"/>
    <cellStyle name="메모 3 3 11 2" xfId="11798"/>
    <cellStyle name="메모 3 3 12" xfId="11799"/>
    <cellStyle name="메모 3 3 12 2" xfId="11800"/>
    <cellStyle name="메모 3 3 13" xfId="11801"/>
    <cellStyle name="메모 3 3 13 2" xfId="11802"/>
    <cellStyle name="메모 3 3 14" xfId="11803"/>
    <cellStyle name="메모 3 3 14 2" xfId="11804"/>
    <cellStyle name="메모 3 3 15" xfId="11805"/>
    <cellStyle name="메모 3 3 15 2" xfId="11806"/>
    <cellStyle name="메모 3 3 16" xfId="11807"/>
    <cellStyle name="메모 3 3 16 2" xfId="11808"/>
    <cellStyle name="메모 3 3 17" xfId="11809"/>
    <cellStyle name="메모 3 3 17 2" xfId="11810"/>
    <cellStyle name="메모 3 3 18" xfId="11811"/>
    <cellStyle name="메모 3 3 18 2" xfId="11812"/>
    <cellStyle name="메모 3 3 19" xfId="11813"/>
    <cellStyle name="메모 3 3 19 2" xfId="11814"/>
    <cellStyle name="메모 3 3 2" xfId="11815"/>
    <cellStyle name="메모 3 3 2 2" xfId="11816"/>
    <cellStyle name="메모 3 3 20" xfId="11817"/>
    <cellStyle name="메모 3 3 20 2" xfId="11818"/>
    <cellStyle name="메모 3 3 21" xfId="11819"/>
    <cellStyle name="메모 3 3 21 2" xfId="11820"/>
    <cellStyle name="메모 3 3 22" xfId="11821"/>
    <cellStyle name="메모 3 3 22 2" xfId="11822"/>
    <cellStyle name="메모 3 3 23" xfId="11823"/>
    <cellStyle name="메모 3 3 23 2" xfId="11824"/>
    <cellStyle name="메모 3 3 24" xfId="11825"/>
    <cellStyle name="메모 3 3 24 2" xfId="11826"/>
    <cellStyle name="메모 3 3 25" xfId="11827"/>
    <cellStyle name="메모 3 3 25 2" xfId="11828"/>
    <cellStyle name="메모 3 3 26" xfId="11829"/>
    <cellStyle name="메모 3 3 26 2" xfId="11830"/>
    <cellStyle name="메모 3 3 27" xfId="11831"/>
    <cellStyle name="메모 3 3 27 2" xfId="11832"/>
    <cellStyle name="메모 3 3 28" xfId="11833"/>
    <cellStyle name="메모 3 3 28 2" xfId="11834"/>
    <cellStyle name="메모 3 3 29" xfId="11835"/>
    <cellStyle name="메모 3 3 29 2" xfId="11836"/>
    <cellStyle name="메모 3 3 3" xfId="11837"/>
    <cellStyle name="메모 3 3 3 2" xfId="11838"/>
    <cellStyle name="메모 3 3 30" xfId="11839"/>
    <cellStyle name="메모 3 3 30 2" xfId="11840"/>
    <cellStyle name="메모 3 3 31" xfId="11841"/>
    <cellStyle name="메모 3 3 31 2" xfId="11842"/>
    <cellStyle name="메모 3 3 32" xfId="11843"/>
    <cellStyle name="메모 3 3 32 2" xfId="11844"/>
    <cellStyle name="메모 3 3 33" xfId="11845"/>
    <cellStyle name="메모 3 3 33 2" xfId="11846"/>
    <cellStyle name="메모 3 3 34" xfId="11847"/>
    <cellStyle name="메모 3 3 34 2" xfId="11848"/>
    <cellStyle name="메모 3 3 35" xfId="11849"/>
    <cellStyle name="메모 3 3 35 2" xfId="11850"/>
    <cellStyle name="메모 3 3 36" xfId="11851"/>
    <cellStyle name="메모 3 3 36 2" xfId="11852"/>
    <cellStyle name="메모 3 3 37" xfId="11853"/>
    <cellStyle name="메모 3 3 37 2" xfId="11854"/>
    <cellStyle name="메모 3 3 38" xfId="11855"/>
    <cellStyle name="메모 3 3 38 2" xfId="11856"/>
    <cellStyle name="메모 3 3 39" xfId="11857"/>
    <cellStyle name="메모 3 3 39 2" xfId="11858"/>
    <cellStyle name="메모 3 3 4" xfId="11859"/>
    <cellStyle name="메모 3 3 4 2" xfId="11860"/>
    <cellStyle name="메모 3 3 40" xfId="11861"/>
    <cellStyle name="메모 3 3 40 2" xfId="11862"/>
    <cellStyle name="메모 3 3 41" xfId="11863"/>
    <cellStyle name="메모 3 3 41 2" xfId="11864"/>
    <cellStyle name="메모 3 3 42" xfId="11865"/>
    <cellStyle name="메모 3 3 42 2" xfId="11866"/>
    <cellStyle name="메모 3 3 43" xfId="11867"/>
    <cellStyle name="메모 3 3 43 2" xfId="11868"/>
    <cellStyle name="메모 3 3 44" xfId="11869"/>
    <cellStyle name="메모 3 3 44 2" xfId="11870"/>
    <cellStyle name="메모 3 3 45" xfId="11871"/>
    <cellStyle name="메모 3 3 46" xfId="11872"/>
    <cellStyle name="메모 3 3 46 2" xfId="11873"/>
    <cellStyle name="메모 3 3 47" xfId="11874"/>
    <cellStyle name="메모 3 3 47 2" xfId="11875"/>
    <cellStyle name="메모 3 3 48" xfId="11876"/>
    <cellStyle name="메모 3 3 48 2" xfId="11877"/>
    <cellStyle name="메모 3 3 49" xfId="11878"/>
    <cellStyle name="메모 3 3 49 2" xfId="11879"/>
    <cellStyle name="메모 3 3 5" xfId="11880"/>
    <cellStyle name="메모 3 3 5 2" xfId="11881"/>
    <cellStyle name="메모 3 3 50" xfId="11882"/>
    <cellStyle name="메모 3 3 50 2" xfId="11883"/>
    <cellStyle name="메모 3 3 51" xfId="11884"/>
    <cellStyle name="메모 3 3 51 2" xfId="11885"/>
    <cellStyle name="메모 3 3 52" xfId="11886"/>
    <cellStyle name="메모 3 3 52 2" xfId="11887"/>
    <cellStyle name="메모 3 3 53" xfId="11888"/>
    <cellStyle name="메모 3 3 53 2" xfId="11889"/>
    <cellStyle name="메모 3 3 54" xfId="11890"/>
    <cellStyle name="메모 3 3 54 2" xfId="11891"/>
    <cellStyle name="메모 3 3 55" xfId="11892"/>
    <cellStyle name="메모 3 3 55 2" xfId="11893"/>
    <cellStyle name="메모 3 3 56" xfId="11894"/>
    <cellStyle name="메모 3 3 56 2" xfId="11895"/>
    <cellStyle name="메모 3 3 57" xfId="11896"/>
    <cellStyle name="메모 3 3 57 2" xfId="11897"/>
    <cellStyle name="메모 3 3 58" xfId="11898"/>
    <cellStyle name="메모 3 3 58 2" xfId="11899"/>
    <cellStyle name="메모 3 3 59" xfId="11900"/>
    <cellStyle name="메모 3 3 59 2" xfId="11901"/>
    <cellStyle name="메모 3 3 6" xfId="11902"/>
    <cellStyle name="메모 3 3 6 2" xfId="11903"/>
    <cellStyle name="메모 3 3 60" xfId="11904"/>
    <cellStyle name="메모 3 3 60 2" xfId="11905"/>
    <cellStyle name="메모 3 3 61" xfId="11906"/>
    <cellStyle name="메모 3 3 61 2" xfId="11907"/>
    <cellStyle name="메모 3 3 62" xfId="11908"/>
    <cellStyle name="메모 3 3 62 2" xfId="11909"/>
    <cellStyle name="메모 3 3 63" xfId="11910"/>
    <cellStyle name="메모 3 3 63 2" xfId="11911"/>
    <cellStyle name="메모 3 3 64" xfId="11912"/>
    <cellStyle name="메모 3 3 64 2" xfId="11913"/>
    <cellStyle name="메모 3 3 65" xfId="11914"/>
    <cellStyle name="메모 3 3 7" xfId="11915"/>
    <cellStyle name="메모 3 3 7 2" xfId="11916"/>
    <cellStyle name="메모 3 3 8" xfId="11917"/>
    <cellStyle name="메모 3 3 8 2" xfId="11918"/>
    <cellStyle name="메모 3 3 9" xfId="11919"/>
    <cellStyle name="메모 3 3 9 2" xfId="11920"/>
    <cellStyle name="메모 3 30" xfId="11921"/>
    <cellStyle name="메모 3 30 2" xfId="11922"/>
    <cellStyle name="메모 3 31" xfId="11923"/>
    <cellStyle name="메모 3 31 2" xfId="11924"/>
    <cellStyle name="메모 3 32" xfId="11925"/>
    <cellStyle name="메모 3 32 2" xfId="11926"/>
    <cellStyle name="메모 3 33" xfId="11927"/>
    <cellStyle name="메모 3 33 2" xfId="11928"/>
    <cellStyle name="메모 3 34" xfId="11929"/>
    <cellStyle name="메모 3 34 2" xfId="11930"/>
    <cellStyle name="메모 3 35" xfId="11931"/>
    <cellStyle name="메모 3 35 2" xfId="11932"/>
    <cellStyle name="메모 3 36" xfId="11933"/>
    <cellStyle name="메모 3 36 2" xfId="11934"/>
    <cellStyle name="메모 3 37" xfId="11935"/>
    <cellStyle name="메모 3 37 2" xfId="11936"/>
    <cellStyle name="메모 3 38" xfId="11937"/>
    <cellStyle name="메모 3 38 2" xfId="11938"/>
    <cellStyle name="메모 3 39" xfId="11939"/>
    <cellStyle name="메모 3 39 2" xfId="11940"/>
    <cellStyle name="메모 3 4" xfId="11941"/>
    <cellStyle name="메모 3 4 2" xfId="11942"/>
    <cellStyle name="메모 3 40" xfId="11943"/>
    <cellStyle name="메모 3 40 2" xfId="11944"/>
    <cellStyle name="메모 3 41" xfId="11945"/>
    <cellStyle name="메모 3 41 2" xfId="11946"/>
    <cellStyle name="메모 3 42" xfId="11947"/>
    <cellStyle name="메모 3 42 2" xfId="11948"/>
    <cellStyle name="메모 3 43" xfId="11949"/>
    <cellStyle name="메모 3 43 2" xfId="11950"/>
    <cellStyle name="메모 3 44" xfId="11951"/>
    <cellStyle name="메모 3 44 2" xfId="11952"/>
    <cellStyle name="메모 3 45" xfId="11953"/>
    <cellStyle name="메모 3 45 2" xfId="11954"/>
    <cellStyle name="메모 3 46" xfId="11955"/>
    <cellStyle name="메모 3 46 2" xfId="11956"/>
    <cellStyle name="메모 3 47" xfId="11957"/>
    <cellStyle name="메모 3 47 2" xfId="11958"/>
    <cellStyle name="메모 3 48" xfId="11959"/>
    <cellStyle name="메모 3 48 2" xfId="11960"/>
    <cellStyle name="메모 3 49" xfId="11961"/>
    <cellStyle name="메모 3 49 2" xfId="11962"/>
    <cellStyle name="메모 3 5" xfId="11963"/>
    <cellStyle name="메모 3 5 2" xfId="11964"/>
    <cellStyle name="메모 3 50" xfId="11965"/>
    <cellStyle name="메모 3 50 2" xfId="11966"/>
    <cellStyle name="메모 3 51" xfId="11967"/>
    <cellStyle name="메모 3 51 2" xfId="11968"/>
    <cellStyle name="메모 3 52" xfId="11969"/>
    <cellStyle name="메모 3 52 2" xfId="11970"/>
    <cellStyle name="메모 3 53" xfId="11971"/>
    <cellStyle name="메모 3 53 2" xfId="11972"/>
    <cellStyle name="메모 3 54" xfId="11973"/>
    <cellStyle name="메모 3 54 2" xfId="11974"/>
    <cellStyle name="메모 3 55" xfId="11975"/>
    <cellStyle name="메모 3 55 2" xfId="11976"/>
    <cellStyle name="메모 3 56" xfId="11977"/>
    <cellStyle name="메모 3 56 2" xfId="11978"/>
    <cellStyle name="메모 3 57" xfId="11979"/>
    <cellStyle name="메모 3 57 2" xfId="11980"/>
    <cellStyle name="메모 3 58" xfId="11981"/>
    <cellStyle name="메모 3 6" xfId="11982"/>
    <cellStyle name="메모 3 6 2" xfId="11983"/>
    <cellStyle name="메모 3 7" xfId="11984"/>
    <cellStyle name="메모 3 7 2" xfId="11985"/>
    <cellStyle name="메모 3 8" xfId="11986"/>
    <cellStyle name="메모 3 8 2" xfId="11987"/>
    <cellStyle name="메모 3 9" xfId="11988"/>
    <cellStyle name="메모 3 9 2" xfId="11989"/>
    <cellStyle name="메모 4" xfId="11990"/>
    <cellStyle name="메모 4 10" xfId="11991"/>
    <cellStyle name="메모 4 10 2" xfId="11992"/>
    <cellStyle name="메모 4 11" xfId="11993"/>
    <cellStyle name="메모 4 11 2" xfId="11994"/>
    <cellStyle name="메모 4 12" xfId="11995"/>
    <cellStyle name="메모 4 12 2" xfId="11996"/>
    <cellStyle name="메모 4 13" xfId="11997"/>
    <cellStyle name="메모 4 13 2" xfId="11998"/>
    <cellStyle name="메모 4 14" xfId="11999"/>
    <cellStyle name="메모 4 14 2" xfId="12000"/>
    <cellStyle name="메모 4 15" xfId="12001"/>
    <cellStyle name="메모 4 15 2" xfId="12002"/>
    <cellStyle name="메모 4 16" xfId="12003"/>
    <cellStyle name="메모 4 16 2" xfId="12004"/>
    <cellStyle name="메모 4 17" xfId="12005"/>
    <cellStyle name="메모 4 17 2" xfId="12006"/>
    <cellStyle name="메모 4 18" xfId="12007"/>
    <cellStyle name="메모 4 18 2" xfId="12008"/>
    <cellStyle name="메모 4 19" xfId="12009"/>
    <cellStyle name="메모 4 19 2" xfId="12010"/>
    <cellStyle name="메모 4 2" xfId="12011"/>
    <cellStyle name="메모 4 2 10" xfId="12012"/>
    <cellStyle name="메모 4 2 10 2" xfId="12013"/>
    <cellStyle name="메모 4 2 11" xfId="12014"/>
    <cellStyle name="메모 4 2 11 2" xfId="12015"/>
    <cellStyle name="메모 4 2 12" xfId="12016"/>
    <cellStyle name="메모 4 2 12 2" xfId="12017"/>
    <cellStyle name="메모 4 2 13" xfId="12018"/>
    <cellStyle name="메모 4 2 13 2" xfId="12019"/>
    <cellStyle name="메모 4 2 14" xfId="12020"/>
    <cellStyle name="메모 4 2 14 2" xfId="12021"/>
    <cellStyle name="메모 4 2 15" xfId="12022"/>
    <cellStyle name="메모 4 2 15 2" xfId="12023"/>
    <cellStyle name="메모 4 2 16" xfId="12024"/>
    <cellStyle name="메모 4 2 16 2" xfId="12025"/>
    <cellStyle name="메모 4 2 17" xfId="12026"/>
    <cellStyle name="메모 4 2 17 2" xfId="12027"/>
    <cellStyle name="메모 4 2 18" xfId="12028"/>
    <cellStyle name="메모 4 2 18 2" xfId="12029"/>
    <cellStyle name="메모 4 2 19" xfId="12030"/>
    <cellStyle name="메모 4 2 19 2" xfId="12031"/>
    <cellStyle name="메모 4 2 2" xfId="12032"/>
    <cellStyle name="메모 4 2 2 10" xfId="12033"/>
    <cellStyle name="메모 4 2 2 10 2" xfId="12034"/>
    <cellStyle name="메모 4 2 2 11" xfId="12035"/>
    <cellStyle name="메모 4 2 2 11 2" xfId="12036"/>
    <cellStyle name="메모 4 2 2 12" xfId="12037"/>
    <cellStyle name="메모 4 2 2 12 2" xfId="12038"/>
    <cellStyle name="메모 4 2 2 13" xfId="12039"/>
    <cellStyle name="메모 4 2 2 13 2" xfId="12040"/>
    <cellStyle name="메모 4 2 2 14" xfId="12041"/>
    <cellStyle name="메모 4 2 2 14 2" xfId="12042"/>
    <cellStyle name="메모 4 2 2 15" xfId="12043"/>
    <cellStyle name="메모 4 2 2 15 2" xfId="12044"/>
    <cellStyle name="메모 4 2 2 16" xfId="12045"/>
    <cellStyle name="메모 4 2 2 16 2" xfId="12046"/>
    <cellStyle name="메모 4 2 2 17" xfId="12047"/>
    <cellStyle name="메모 4 2 2 17 2" xfId="12048"/>
    <cellStyle name="메모 4 2 2 18" xfId="12049"/>
    <cellStyle name="메모 4 2 2 18 2" xfId="12050"/>
    <cellStyle name="메모 4 2 2 19" xfId="12051"/>
    <cellStyle name="메모 4 2 2 19 2" xfId="12052"/>
    <cellStyle name="메모 4 2 2 2" xfId="12053"/>
    <cellStyle name="메모 4 2 2 2 2" xfId="12054"/>
    <cellStyle name="메모 4 2 2 20" xfId="12055"/>
    <cellStyle name="메모 4 2 2 20 2" xfId="12056"/>
    <cellStyle name="메모 4 2 2 21" xfId="12057"/>
    <cellStyle name="메모 4 2 2 21 2" xfId="12058"/>
    <cellStyle name="메모 4 2 2 22" xfId="12059"/>
    <cellStyle name="메모 4 2 2 22 2" xfId="12060"/>
    <cellStyle name="메모 4 2 2 23" xfId="12061"/>
    <cellStyle name="메모 4 2 2 23 2" xfId="12062"/>
    <cellStyle name="메모 4 2 2 24" xfId="12063"/>
    <cellStyle name="메모 4 2 2 24 2" xfId="12064"/>
    <cellStyle name="메모 4 2 2 25" xfId="12065"/>
    <cellStyle name="메모 4 2 2 25 2" xfId="12066"/>
    <cellStyle name="메모 4 2 2 26" xfId="12067"/>
    <cellStyle name="메모 4 2 2 26 2" xfId="12068"/>
    <cellStyle name="메모 4 2 2 27" xfId="12069"/>
    <cellStyle name="메모 4 2 2 27 2" xfId="12070"/>
    <cellStyle name="메모 4 2 2 28" xfId="12071"/>
    <cellStyle name="메모 4 2 2 28 2" xfId="12072"/>
    <cellStyle name="메모 4 2 2 29" xfId="12073"/>
    <cellStyle name="메모 4 2 2 29 2" xfId="12074"/>
    <cellStyle name="메모 4 2 2 3" xfId="12075"/>
    <cellStyle name="메모 4 2 2 3 2" xfId="12076"/>
    <cellStyle name="메모 4 2 2 30" xfId="12077"/>
    <cellStyle name="메모 4 2 2 30 2" xfId="12078"/>
    <cellStyle name="메모 4 2 2 31" xfId="12079"/>
    <cellStyle name="메모 4 2 2 31 2" xfId="12080"/>
    <cellStyle name="메모 4 2 2 32" xfId="12081"/>
    <cellStyle name="메모 4 2 2 32 2" xfId="12082"/>
    <cellStyle name="메모 4 2 2 33" xfId="12083"/>
    <cellStyle name="메모 4 2 2 33 2" xfId="12084"/>
    <cellStyle name="메모 4 2 2 34" xfId="12085"/>
    <cellStyle name="메모 4 2 2 34 2" xfId="12086"/>
    <cellStyle name="메모 4 2 2 35" xfId="12087"/>
    <cellStyle name="메모 4 2 2 35 2" xfId="12088"/>
    <cellStyle name="메모 4 2 2 36" xfId="12089"/>
    <cellStyle name="메모 4 2 2 36 2" xfId="12090"/>
    <cellStyle name="메모 4 2 2 37" xfId="12091"/>
    <cellStyle name="메모 4 2 2 37 2" xfId="12092"/>
    <cellStyle name="메모 4 2 2 38" xfId="12093"/>
    <cellStyle name="메모 4 2 2 38 2" xfId="12094"/>
    <cellStyle name="메모 4 2 2 39" xfId="12095"/>
    <cellStyle name="메모 4 2 2 39 2" xfId="12096"/>
    <cellStyle name="메모 4 2 2 4" xfId="12097"/>
    <cellStyle name="메모 4 2 2 4 2" xfId="12098"/>
    <cellStyle name="메모 4 2 2 40" xfId="12099"/>
    <cellStyle name="메모 4 2 2 40 2" xfId="12100"/>
    <cellStyle name="메모 4 2 2 41" xfId="12101"/>
    <cellStyle name="메모 4 2 2 41 2" xfId="12102"/>
    <cellStyle name="메모 4 2 2 42" xfId="12103"/>
    <cellStyle name="메모 4 2 2 42 2" xfId="12104"/>
    <cellStyle name="메모 4 2 2 43" xfId="12105"/>
    <cellStyle name="메모 4 2 2 43 2" xfId="12106"/>
    <cellStyle name="메모 4 2 2 44" xfId="12107"/>
    <cellStyle name="메모 4 2 2 44 2" xfId="12108"/>
    <cellStyle name="메모 4 2 2 45" xfId="12109"/>
    <cellStyle name="메모 4 2 2 46" xfId="12110"/>
    <cellStyle name="메모 4 2 2 46 2" xfId="12111"/>
    <cellStyle name="메모 4 2 2 47" xfId="12112"/>
    <cellStyle name="메모 4 2 2 47 2" xfId="12113"/>
    <cellStyle name="메모 4 2 2 48" xfId="12114"/>
    <cellStyle name="메모 4 2 2 48 2" xfId="12115"/>
    <cellStyle name="메모 4 2 2 49" xfId="12116"/>
    <cellStyle name="메모 4 2 2 49 2" xfId="12117"/>
    <cellStyle name="메모 4 2 2 5" xfId="12118"/>
    <cellStyle name="메모 4 2 2 5 2" xfId="12119"/>
    <cellStyle name="메모 4 2 2 50" xfId="12120"/>
    <cellStyle name="메모 4 2 2 50 2" xfId="12121"/>
    <cellStyle name="메모 4 2 2 51" xfId="12122"/>
    <cellStyle name="메모 4 2 2 51 2" xfId="12123"/>
    <cellStyle name="메모 4 2 2 52" xfId="12124"/>
    <cellStyle name="메모 4 2 2 52 2" xfId="12125"/>
    <cellStyle name="메모 4 2 2 53" xfId="12126"/>
    <cellStyle name="메모 4 2 2 53 2" xfId="12127"/>
    <cellStyle name="메모 4 2 2 54" xfId="12128"/>
    <cellStyle name="메모 4 2 2 54 2" xfId="12129"/>
    <cellStyle name="메모 4 2 2 55" xfId="12130"/>
    <cellStyle name="메모 4 2 2 55 2" xfId="12131"/>
    <cellStyle name="메모 4 2 2 56" xfId="12132"/>
    <cellStyle name="메모 4 2 2 56 2" xfId="12133"/>
    <cellStyle name="메모 4 2 2 57" xfId="12134"/>
    <cellStyle name="메모 4 2 2 57 2" xfId="12135"/>
    <cellStyle name="메모 4 2 2 58" xfId="12136"/>
    <cellStyle name="메모 4 2 2 58 2" xfId="12137"/>
    <cellStyle name="메모 4 2 2 59" xfId="12138"/>
    <cellStyle name="메모 4 2 2 59 2" xfId="12139"/>
    <cellStyle name="메모 4 2 2 6" xfId="12140"/>
    <cellStyle name="메모 4 2 2 6 2" xfId="12141"/>
    <cellStyle name="메모 4 2 2 60" xfId="12142"/>
    <cellStyle name="메모 4 2 2 60 2" xfId="12143"/>
    <cellStyle name="메모 4 2 2 61" xfId="12144"/>
    <cellStyle name="메모 4 2 2 61 2" xfId="12145"/>
    <cellStyle name="메모 4 2 2 62" xfId="12146"/>
    <cellStyle name="메모 4 2 2 62 2" xfId="12147"/>
    <cellStyle name="메모 4 2 2 63" xfId="12148"/>
    <cellStyle name="메모 4 2 2 63 2" xfId="12149"/>
    <cellStyle name="메모 4 2 2 64" xfId="12150"/>
    <cellStyle name="메모 4 2 2 64 2" xfId="12151"/>
    <cellStyle name="메모 4 2 2 65" xfId="12152"/>
    <cellStyle name="메모 4 2 2 7" xfId="12153"/>
    <cellStyle name="메모 4 2 2 7 2" xfId="12154"/>
    <cellStyle name="메모 4 2 2 8" xfId="12155"/>
    <cellStyle name="메모 4 2 2 8 2" xfId="12156"/>
    <cellStyle name="메모 4 2 2 9" xfId="12157"/>
    <cellStyle name="메모 4 2 2 9 2" xfId="12158"/>
    <cellStyle name="메모 4 2 20" xfId="12159"/>
    <cellStyle name="메모 4 2 20 2" xfId="12160"/>
    <cellStyle name="메모 4 2 21" xfId="12161"/>
    <cellStyle name="메모 4 2 21 2" xfId="12162"/>
    <cellStyle name="메모 4 2 22" xfId="12163"/>
    <cellStyle name="메모 4 2 22 2" xfId="12164"/>
    <cellStyle name="메모 4 2 23" xfId="12165"/>
    <cellStyle name="메모 4 2 23 2" xfId="12166"/>
    <cellStyle name="메모 4 2 24" xfId="12167"/>
    <cellStyle name="메모 4 2 24 2" xfId="12168"/>
    <cellStyle name="메모 4 2 25" xfId="12169"/>
    <cellStyle name="메모 4 2 25 2" xfId="12170"/>
    <cellStyle name="메모 4 2 26" xfId="12171"/>
    <cellStyle name="메모 4 2 26 2" xfId="12172"/>
    <cellStyle name="메모 4 2 27" xfId="12173"/>
    <cellStyle name="메모 4 2 27 2" xfId="12174"/>
    <cellStyle name="메모 4 2 28" xfId="12175"/>
    <cellStyle name="메모 4 2 28 2" xfId="12176"/>
    <cellStyle name="메모 4 2 29" xfId="12177"/>
    <cellStyle name="메모 4 2 29 2" xfId="12178"/>
    <cellStyle name="메모 4 2 3" xfId="12179"/>
    <cellStyle name="메모 4 2 3 2" xfId="12180"/>
    <cellStyle name="메모 4 2 30" xfId="12181"/>
    <cellStyle name="메모 4 2 30 2" xfId="12182"/>
    <cellStyle name="메모 4 2 31" xfId="12183"/>
    <cellStyle name="메모 4 2 31 2" xfId="12184"/>
    <cellStyle name="메모 4 2 32" xfId="12185"/>
    <cellStyle name="메모 4 2 32 2" xfId="12186"/>
    <cellStyle name="메모 4 2 33" xfId="12187"/>
    <cellStyle name="메모 4 2 33 2" xfId="12188"/>
    <cellStyle name="메모 4 2 34" xfId="12189"/>
    <cellStyle name="메모 4 2 34 2" xfId="12190"/>
    <cellStyle name="메모 4 2 35" xfId="12191"/>
    <cellStyle name="메모 4 2 35 2" xfId="12192"/>
    <cellStyle name="메모 4 2 36" xfId="12193"/>
    <cellStyle name="메모 4 2 36 2" xfId="12194"/>
    <cellStyle name="메모 4 2 37" xfId="12195"/>
    <cellStyle name="메모 4 2 37 2" xfId="12196"/>
    <cellStyle name="메모 4 2 38" xfId="12197"/>
    <cellStyle name="메모 4 2 38 2" xfId="12198"/>
    <cellStyle name="메모 4 2 39" xfId="12199"/>
    <cellStyle name="메모 4 2 39 2" xfId="12200"/>
    <cellStyle name="메모 4 2 4" xfId="12201"/>
    <cellStyle name="메모 4 2 4 2" xfId="12202"/>
    <cellStyle name="메모 4 2 40" xfId="12203"/>
    <cellStyle name="메모 4 2 40 2" xfId="12204"/>
    <cellStyle name="메모 4 2 41" xfId="12205"/>
    <cellStyle name="메모 4 2 41 2" xfId="12206"/>
    <cellStyle name="메모 4 2 42" xfId="12207"/>
    <cellStyle name="메모 4 2 42 2" xfId="12208"/>
    <cellStyle name="메모 4 2 43" xfId="12209"/>
    <cellStyle name="메모 4 2 43 2" xfId="12210"/>
    <cellStyle name="메모 4 2 44" xfId="12211"/>
    <cellStyle name="메모 4 2 44 2" xfId="12212"/>
    <cellStyle name="메모 4 2 45" xfId="12213"/>
    <cellStyle name="메모 4 2 45 2" xfId="12214"/>
    <cellStyle name="메모 4 2 46" xfId="12215"/>
    <cellStyle name="메모 4 2 46 2" xfId="12216"/>
    <cellStyle name="메모 4 2 47" xfId="12217"/>
    <cellStyle name="메모 4 2 47 2" xfId="12218"/>
    <cellStyle name="메모 4 2 48" xfId="12219"/>
    <cellStyle name="메모 4 2 48 2" xfId="12220"/>
    <cellStyle name="메모 4 2 49" xfId="12221"/>
    <cellStyle name="메모 4 2 49 2" xfId="12222"/>
    <cellStyle name="메모 4 2 5" xfId="12223"/>
    <cellStyle name="메모 4 2 5 2" xfId="12224"/>
    <cellStyle name="메모 4 2 50" xfId="12225"/>
    <cellStyle name="메모 4 2 50 2" xfId="12226"/>
    <cellStyle name="메모 4 2 51" xfId="12227"/>
    <cellStyle name="메모 4 2 51 2" xfId="12228"/>
    <cellStyle name="메모 4 2 52" xfId="12229"/>
    <cellStyle name="메모 4 2 52 2" xfId="12230"/>
    <cellStyle name="메모 4 2 53" xfId="12231"/>
    <cellStyle name="메모 4 2 53 2" xfId="12232"/>
    <cellStyle name="메모 4 2 54" xfId="12233"/>
    <cellStyle name="메모 4 2 54 2" xfId="12234"/>
    <cellStyle name="메모 4 2 55" xfId="12235"/>
    <cellStyle name="메모 4 2 55 2" xfId="12236"/>
    <cellStyle name="메모 4 2 56" xfId="12237"/>
    <cellStyle name="메모 4 2 56 2" xfId="12238"/>
    <cellStyle name="메모 4 2 57" xfId="12239"/>
    <cellStyle name="메모 4 2 6" xfId="12240"/>
    <cellStyle name="메모 4 2 6 2" xfId="12241"/>
    <cellStyle name="메모 4 2 7" xfId="12242"/>
    <cellStyle name="메모 4 2 7 2" xfId="12243"/>
    <cellStyle name="메모 4 2 8" xfId="12244"/>
    <cellStyle name="메모 4 2 8 2" xfId="12245"/>
    <cellStyle name="메모 4 2 9" xfId="12246"/>
    <cellStyle name="메모 4 2 9 2" xfId="12247"/>
    <cellStyle name="메모 4 20" xfId="12248"/>
    <cellStyle name="메모 4 20 2" xfId="12249"/>
    <cellStyle name="메모 4 21" xfId="12250"/>
    <cellStyle name="메모 4 21 2" xfId="12251"/>
    <cellStyle name="메모 4 22" xfId="12252"/>
    <cellStyle name="메모 4 22 2" xfId="12253"/>
    <cellStyle name="메모 4 23" xfId="12254"/>
    <cellStyle name="메모 4 23 2" xfId="12255"/>
    <cellStyle name="메모 4 24" xfId="12256"/>
    <cellStyle name="메모 4 24 2" xfId="12257"/>
    <cellStyle name="메모 4 25" xfId="12258"/>
    <cellStyle name="메모 4 25 2" xfId="12259"/>
    <cellStyle name="메모 4 26" xfId="12260"/>
    <cellStyle name="메모 4 26 2" xfId="12261"/>
    <cellStyle name="메모 4 27" xfId="12262"/>
    <cellStyle name="메모 4 27 2" xfId="12263"/>
    <cellStyle name="메모 4 28" xfId="12264"/>
    <cellStyle name="메모 4 28 2" xfId="12265"/>
    <cellStyle name="메모 4 29" xfId="12266"/>
    <cellStyle name="메모 4 29 2" xfId="12267"/>
    <cellStyle name="메모 4 3" xfId="12268"/>
    <cellStyle name="메모 4 3 10" xfId="12269"/>
    <cellStyle name="메모 4 3 10 2" xfId="12270"/>
    <cellStyle name="메모 4 3 11" xfId="12271"/>
    <cellStyle name="메모 4 3 11 2" xfId="12272"/>
    <cellStyle name="메모 4 3 12" xfId="12273"/>
    <cellStyle name="메모 4 3 12 2" xfId="12274"/>
    <cellStyle name="메모 4 3 13" xfId="12275"/>
    <cellStyle name="메모 4 3 13 2" xfId="12276"/>
    <cellStyle name="메모 4 3 14" xfId="12277"/>
    <cellStyle name="메모 4 3 14 2" xfId="12278"/>
    <cellStyle name="메모 4 3 15" xfId="12279"/>
    <cellStyle name="메모 4 3 15 2" xfId="12280"/>
    <cellStyle name="메모 4 3 16" xfId="12281"/>
    <cellStyle name="메모 4 3 16 2" xfId="12282"/>
    <cellStyle name="메모 4 3 17" xfId="12283"/>
    <cellStyle name="메모 4 3 17 2" xfId="12284"/>
    <cellStyle name="메모 4 3 18" xfId="12285"/>
    <cellStyle name="메모 4 3 18 2" xfId="12286"/>
    <cellStyle name="메모 4 3 19" xfId="12287"/>
    <cellStyle name="메모 4 3 19 2" xfId="12288"/>
    <cellStyle name="메모 4 3 2" xfId="12289"/>
    <cellStyle name="메모 4 3 2 2" xfId="12290"/>
    <cellStyle name="메모 4 3 20" xfId="12291"/>
    <cellStyle name="메모 4 3 20 2" xfId="12292"/>
    <cellStyle name="메모 4 3 21" xfId="12293"/>
    <cellStyle name="메모 4 3 21 2" xfId="12294"/>
    <cellStyle name="메모 4 3 22" xfId="12295"/>
    <cellStyle name="메모 4 3 22 2" xfId="12296"/>
    <cellStyle name="메모 4 3 23" xfId="12297"/>
    <cellStyle name="메모 4 3 23 2" xfId="12298"/>
    <cellStyle name="메모 4 3 24" xfId="12299"/>
    <cellStyle name="메모 4 3 24 2" xfId="12300"/>
    <cellStyle name="메모 4 3 25" xfId="12301"/>
    <cellStyle name="메모 4 3 25 2" xfId="12302"/>
    <cellStyle name="메모 4 3 26" xfId="12303"/>
    <cellStyle name="메모 4 3 26 2" xfId="12304"/>
    <cellStyle name="메모 4 3 27" xfId="12305"/>
    <cellStyle name="메모 4 3 27 2" xfId="12306"/>
    <cellStyle name="메모 4 3 28" xfId="12307"/>
    <cellStyle name="메모 4 3 28 2" xfId="12308"/>
    <cellStyle name="메모 4 3 29" xfId="12309"/>
    <cellStyle name="메모 4 3 29 2" xfId="12310"/>
    <cellStyle name="메모 4 3 3" xfId="12311"/>
    <cellStyle name="메모 4 3 3 2" xfId="12312"/>
    <cellStyle name="메모 4 3 30" xfId="12313"/>
    <cellStyle name="메모 4 3 30 2" xfId="12314"/>
    <cellStyle name="메모 4 3 31" xfId="12315"/>
    <cellStyle name="메모 4 3 31 2" xfId="12316"/>
    <cellStyle name="메모 4 3 32" xfId="12317"/>
    <cellStyle name="메모 4 3 32 2" xfId="12318"/>
    <cellStyle name="메모 4 3 33" xfId="12319"/>
    <cellStyle name="메모 4 3 33 2" xfId="12320"/>
    <cellStyle name="메모 4 3 34" xfId="12321"/>
    <cellStyle name="메모 4 3 34 2" xfId="12322"/>
    <cellStyle name="메모 4 3 35" xfId="12323"/>
    <cellStyle name="메모 4 3 35 2" xfId="12324"/>
    <cellStyle name="메모 4 3 36" xfId="12325"/>
    <cellStyle name="메모 4 3 36 2" xfId="12326"/>
    <cellStyle name="메모 4 3 37" xfId="12327"/>
    <cellStyle name="메모 4 3 37 2" xfId="12328"/>
    <cellStyle name="메모 4 3 38" xfId="12329"/>
    <cellStyle name="메모 4 3 38 2" xfId="12330"/>
    <cellStyle name="메모 4 3 39" xfId="12331"/>
    <cellStyle name="메모 4 3 39 2" xfId="12332"/>
    <cellStyle name="메모 4 3 4" xfId="12333"/>
    <cellStyle name="메모 4 3 4 2" xfId="12334"/>
    <cellStyle name="메모 4 3 40" xfId="12335"/>
    <cellStyle name="메모 4 3 40 2" xfId="12336"/>
    <cellStyle name="메모 4 3 41" xfId="12337"/>
    <cellStyle name="메모 4 3 41 2" xfId="12338"/>
    <cellStyle name="메모 4 3 42" xfId="12339"/>
    <cellStyle name="메모 4 3 42 2" xfId="12340"/>
    <cellStyle name="메모 4 3 43" xfId="12341"/>
    <cellStyle name="메모 4 3 43 2" xfId="12342"/>
    <cellStyle name="메모 4 3 44" xfId="12343"/>
    <cellStyle name="메모 4 3 44 2" xfId="12344"/>
    <cellStyle name="메모 4 3 45" xfId="12345"/>
    <cellStyle name="메모 4 3 46" xfId="12346"/>
    <cellStyle name="메모 4 3 46 2" xfId="12347"/>
    <cellStyle name="메모 4 3 47" xfId="12348"/>
    <cellStyle name="메모 4 3 47 2" xfId="12349"/>
    <cellStyle name="메모 4 3 48" xfId="12350"/>
    <cellStyle name="메모 4 3 48 2" xfId="12351"/>
    <cellStyle name="메모 4 3 49" xfId="12352"/>
    <cellStyle name="메모 4 3 49 2" xfId="12353"/>
    <cellStyle name="메모 4 3 5" xfId="12354"/>
    <cellStyle name="메모 4 3 5 2" xfId="12355"/>
    <cellStyle name="메모 4 3 50" xfId="12356"/>
    <cellStyle name="메모 4 3 50 2" xfId="12357"/>
    <cellStyle name="메모 4 3 51" xfId="12358"/>
    <cellStyle name="메모 4 3 51 2" xfId="12359"/>
    <cellStyle name="메모 4 3 52" xfId="12360"/>
    <cellStyle name="메모 4 3 52 2" xfId="12361"/>
    <cellStyle name="메모 4 3 53" xfId="12362"/>
    <cellStyle name="메모 4 3 53 2" xfId="12363"/>
    <cellStyle name="메모 4 3 54" xfId="12364"/>
    <cellStyle name="메모 4 3 54 2" xfId="12365"/>
    <cellStyle name="메모 4 3 55" xfId="12366"/>
    <cellStyle name="메모 4 3 55 2" xfId="12367"/>
    <cellStyle name="메모 4 3 56" xfId="12368"/>
    <cellStyle name="메모 4 3 56 2" xfId="12369"/>
    <cellStyle name="메모 4 3 57" xfId="12370"/>
    <cellStyle name="메모 4 3 57 2" xfId="12371"/>
    <cellStyle name="메모 4 3 58" xfId="12372"/>
    <cellStyle name="메모 4 3 58 2" xfId="12373"/>
    <cellStyle name="메모 4 3 59" xfId="12374"/>
    <cellStyle name="메모 4 3 59 2" xfId="12375"/>
    <cellStyle name="메모 4 3 6" xfId="12376"/>
    <cellStyle name="메모 4 3 6 2" xfId="12377"/>
    <cellStyle name="메모 4 3 60" xfId="12378"/>
    <cellStyle name="메모 4 3 60 2" xfId="12379"/>
    <cellStyle name="메모 4 3 61" xfId="12380"/>
    <cellStyle name="메모 4 3 61 2" xfId="12381"/>
    <cellStyle name="메모 4 3 62" xfId="12382"/>
    <cellStyle name="메모 4 3 62 2" xfId="12383"/>
    <cellStyle name="메모 4 3 63" xfId="12384"/>
    <cellStyle name="메모 4 3 63 2" xfId="12385"/>
    <cellStyle name="메모 4 3 64" xfId="12386"/>
    <cellStyle name="메모 4 3 64 2" xfId="12387"/>
    <cellStyle name="메모 4 3 65" xfId="12388"/>
    <cellStyle name="메모 4 3 7" xfId="12389"/>
    <cellStyle name="메모 4 3 7 2" xfId="12390"/>
    <cellStyle name="메모 4 3 8" xfId="12391"/>
    <cellStyle name="메모 4 3 8 2" xfId="12392"/>
    <cellStyle name="메모 4 3 9" xfId="12393"/>
    <cellStyle name="메모 4 3 9 2" xfId="12394"/>
    <cellStyle name="메모 4 30" xfId="12395"/>
    <cellStyle name="메모 4 30 2" xfId="12396"/>
    <cellStyle name="메모 4 31" xfId="12397"/>
    <cellStyle name="메모 4 31 2" xfId="12398"/>
    <cellStyle name="메모 4 32" xfId="12399"/>
    <cellStyle name="메모 4 32 2" xfId="12400"/>
    <cellStyle name="메모 4 33" xfId="12401"/>
    <cellStyle name="메모 4 33 2" xfId="12402"/>
    <cellStyle name="메모 4 34" xfId="12403"/>
    <cellStyle name="메모 4 34 2" xfId="12404"/>
    <cellStyle name="메모 4 35" xfId="12405"/>
    <cellStyle name="메모 4 35 2" xfId="12406"/>
    <cellStyle name="메모 4 36" xfId="12407"/>
    <cellStyle name="메모 4 36 2" xfId="12408"/>
    <cellStyle name="메모 4 37" xfId="12409"/>
    <cellStyle name="메모 4 37 2" xfId="12410"/>
    <cellStyle name="메모 4 38" xfId="12411"/>
    <cellStyle name="메모 4 38 2" xfId="12412"/>
    <cellStyle name="메모 4 39" xfId="12413"/>
    <cellStyle name="메모 4 39 2" xfId="12414"/>
    <cellStyle name="메모 4 4" xfId="12415"/>
    <cellStyle name="메모 4 4 2" xfId="12416"/>
    <cellStyle name="메모 4 40" xfId="12417"/>
    <cellStyle name="메모 4 40 2" xfId="12418"/>
    <cellStyle name="메모 4 41" xfId="12419"/>
    <cellStyle name="메모 4 41 2" xfId="12420"/>
    <cellStyle name="메모 4 42" xfId="12421"/>
    <cellStyle name="메모 4 42 2" xfId="12422"/>
    <cellStyle name="메모 4 43" xfId="12423"/>
    <cellStyle name="메모 4 43 2" xfId="12424"/>
    <cellStyle name="메모 4 44" xfId="12425"/>
    <cellStyle name="메모 4 44 2" xfId="12426"/>
    <cellStyle name="메모 4 45" xfId="12427"/>
    <cellStyle name="메모 4 45 2" xfId="12428"/>
    <cellStyle name="메모 4 46" xfId="12429"/>
    <cellStyle name="메모 4 46 2" xfId="12430"/>
    <cellStyle name="메모 4 47" xfId="12431"/>
    <cellStyle name="메모 4 47 2" xfId="12432"/>
    <cellStyle name="메모 4 48" xfId="12433"/>
    <cellStyle name="메모 4 48 2" xfId="12434"/>
    <cellStyle name="메모 4 49" xfId="12435"/>
    <cellStyle name="메모 4 49 2" xfId="12436"/>
    <cellStyle name="메모 4 5" xfId="12437"/>
    <cellStyle name="메모 4 5 2" xfId="12438"/>
    <cellStyle name="메모 4 50" xfId="12439"/>
    <cellStyle name="메모 4 50 2" xfId="12440"/>
    <cellStyle name="메모 4 51" xfId="12441"/>
    <cellStyle name="메모 4 51 2" xfId="12442"/>
    <cellStyle name="메모 4 52" xfId="12443"/>
    <cellStyle name="메모 4 52 2" xfId="12444"/>
    <cellStyle name="메모 4 53" xfId="12445"/>
    <cellStyle name="메모 4 53 2" xfId="12446"/>
    <cellStyle name="메모 4 54" xfId="12447"/>
    <cellStyle name="메모 4 54 2" xfId="12448"/>
    <cellStyle name="메모 4 55" xfId="12449"/>
    <cellStyle name="메모 4 55 2" xfId="12450"/>
    <cellStyle name="메모 4 56" xfId="12451"/>
    <cellStyle name="메모 4 56 2" xfId="12452"/>
    <cellStyle name="메모 4 57" xfId="12453"/>
    <cellStyle name="메모 4 57 2" xfId="12454"/>
    <cellStyle name="메모 4 58" xfId="12455"/>
    <cellStyle name="메모 4 6" xfId="12456"/>
    <cellStyle name="메모 4 6 2" xfId="12457"/>
    <cellStyle name="메모 4 7" xfId="12458"/>
    <cellStyle name="메모 4 7 2" xfId="12459"/>
    <cellStyle name="메모 4 8" xfId="12460"/>
    <cellStyle name="메모 4 8 2" xfId="12461"/>
    <cellStyle name="메모 4 9" xfId="12462"/>
    <cellStyle name="메모 4 9 2" xfId="12463"/>
    <cellStyle name="믅됞 [0.00]_PRODUCT DETAIL Q1" xfId="25"/>
    <cellStyle name="믅됞_PRODUCT DETAIL Q1" xfId="26"/>
    <cellStyle name="백분율 2" xfId="3"/>
    <cellStyle name="백분율 3" xfId="12464"/>
    <cellStyle name="보통 2" xfId="12465"/>
    <cellStyle name="보통 2 2" xfId="12466"/>
    <cellStyle name="보통 3" xfId="12467"/>
    <cellStyle name="뷭?_BOOKSHIP" xfId="27"/>
    <cellStyle name="설명 텍스트 2" xfId="12468"/>
    <cellStyle name="설명 텍스트 2 2" xfId="12469"/>
    <cellStyle name="설명 텍스트 3" xfId="12470"/>
    <cellStyle name="셀 확인 2" xfId="12471"/>
    <cellStyle name="셀 확인 2 2" xfId="12472"/>
    <cellStyle name="셀 확인 3" xfId="12473"/>
    <cellStyle name="쉼표 [0] 10" xfId="28"/>
    <cellStyle name="쉼표 [0] 10 2" xfId="29"/>
    <cellStyle name="쉼표 [0] 10 3" xfId="30"/>
    <cellStyle name="쉼표 [0] 11" xfId="31"/>
    <cellStyle name="쉼표 [0] 11 2" xfId="32"/>
    <cellStyle name="쉼표 [0] 11 3" xfId="33"/>
    <cellStyle name="쉼표 [0] 12" xfId="34"/>
    <cellStyle name="쉼표 [0] 13" xfId="35"/>
    <cellStyle name="쉼표 [0] 14" xfId="36"/>
    <cellStyle name="쉼표 [0] 15" xfId="110"/>
    <cellStyle name="쉼표 [0] 2" xfId="4"/>
    <cellStyle name="쉼표 [0] 2 2" xfId="37"/>
    <cellStyle name="쉼표 [0] 2 2 2" xfId="38"/>
    <cellStyle name="쉼표 [0] 2 3" xfId="39"/>
    <cellStyle name="쉼표 [0] 2 4" xfId="40"/>
    <cellStyle name="쉼표 [0] 2 5" xfId="112"/>
    <cellStyle name="쉼표 [0] 3" xfId="6"/>
    <cellStyle name="쉼표 [0] 3 2" xfId="10"/>
    <cellStyle name="쉼표 [0] 4" xfId="7"/>
    <cellStyle name="쉼표 [0] 4 2" xfId="41"/>
    <cellStyle name="쉼표 [0] 4 2 2" xfId="12474"/>
    <cellStyle name="쉼표 [0] 4 2 3" xfId="12475"/>
    <cellStyle name="쉼표 [0] 4 2 4" xfId="12476"/>
    <cellStyle name="쉼표 [0] 4 2 5" xfId="12477"/>
    <cellStyle name="쉼표 [0] 4 3" xfId="42"/>
    <cellStyle name="쉼표 [0] 5" xfId="43"/>
    <cellStyle name="쉼표 [0] 5 10" xfId="12478"/>
    <cellStyle name="쉼표 [0] 5 10 2" xfId="12479"/>
    <cellStyle name="쉼표 [0] 5 10 2 2" xfId="12480"/>
    <cellStyle name="쉼표 [0] 5 10 2 3" xfId="12481"/>
    <cellStyle name="쉼표 [0] 5 10 2 4" xfId="12482"/>
    <cellStyle name="쉼표 [0] 5 10 2 5" xfId="12483"/>
    <cellStyle name="쉼표 [0] 5 10 3" xfId="12484"/>
    <cellStyle name="쉼표 [0] 5 10 4" xfId="12485"/>
    <cellStyle name="쉼표 [0] 5 10 5" xfId="12486"/>
    <cellStyle name="쉼표 [0] 5 10 6" xfId="12487"/>
    <cellStyle name="쉼표 [0] 5 11" xfId="12488"/>
    <cellStyle name="쉼표 [0] 5 11 2" xfId="12489"/>
    <cellStyle name="쉼표 [0] 5 11 2 2" xfId="12490"/>
    <cellStyle name="쉼표 [0] 5 11 2 3" xfId="12491"/>
    <cellStyle name="쉼표 [0] 5 11 2 4" xfId="12492"/>
    <cellStyle name="쉼표 [0] 5 11 2 5" xfId="12493"/>
    <cellStyle name="쉼표 [0] 5 11 3" xfId="12494"/>
    <cellStyle name="쉼표 [0] 5 11 4" xfId="12495"/>
    <cellStyle name="쉼표 [0] 5 11 5" xfId="12496"/>
    <cellStyle name="쉼표 [0] 5 11 6" xfId="12497"/>
    <cellStyle name="쉼표 [0] 5 12" xfId="12498"/>
    <cellStyle name="쉼표 [0] 5 12 2" xfId="12499"/>
    <cellStyle name="쉼표 [0] 5 12 2 2" xfId="12500"/>
    <cellStyle name="쉼표 [0] 5 12 2 3" xfId="12501"/>
    <cellStyle name="쉼표 [0] 5 12 2 4" xfId="12502"/>
    <cellStyle name="쉼표 [0] 5 12 2 5" xfId="12503"/>
    <cellStyle name="쉼표 [0] 5 12 3" xfId="12504"/>
    <cellStyle name="쉼표 [0] 5 12 4" xfId="12505"/>
    <cellStyle name="쉼표 [0] 5 12 5" xfId="12506"/>
    <cellStyle name="쉼표 [0] 5 12 6" xfId="12507"/>
    <cellStyle name="쉼표 [0] 5 12 7" xfId="12508"/>
    <cellStyle name="쉼표 [0] 5 13" xfId="12509"/>
    <cellStyle name="쉼표 [0] 5 13 2" xfId="12510"/>
    <cellStyle name="쉼표 [0] 5 13 2 2" xfId="12511"/>
    <cellStyle name="쉼표 [0] 5 13 2 3" xfId="12512"/>
    <cellStyle name="쉼표 [0] 5 13 2 4" xfId="12513"/>
    <cellStyle name="쉼표 [0] 5 13 2 5" xfId="12514"/>
    <cellStyle name="쉼표 [0] 5 13 3" xfId="12515"/>
    <cellStyle name="쉼표 [0] 5 13 4" xfId="12516"/>
    <cellStyle name="쉼표 [0] 5 13 5" xfId="12517"/>
    <cellStyle name="쉼표 [0] 5 13 6" xfId="12518"/>
    <cellStyle name="쉼표 [0] 5 13 7" xfId="12519"/>
    <cellStyle name="쉼표 [0] 5 14" xfId="12520"/>
    <cellStyle name="쉼표 [0] 5 14 2" xfId="12521"/>
    <cellStyle name="쉼표 [0] 5 14 3" xfId="12522"/>
    <cellStyle name="쉼표 [0] 5 14 4" xfId="12523"/>
    <cellStyle name="쉼표 [0] 5 14 5" xfId="12524"/>
    <cellStyle name="쉼표 [0] 5 15" xfId="12525"/>
    <cellStyle name="쉼표 [0] 5 15 2" xfId="12526"/>
    <cellStyle name="쉼표 [0] 5 15 3" xfId="12527"/>
    <cellStyle name="쉼표 [0] 5 16" xfId="12528"/>
    <cellStyle name="쉼표 [0] 5 17" xfId="12529"/>
    <cellStyle name="쉼표 [0] 5 18" xfId="12530"/>
    <cellStyle name="쉼표 [0] 5 19" xfId="12531"/>
    <cellStyle name="쉼표 [0] 5 2" xfId="44"/>
    <cellStyle name="쉼표 [0] 5 2 10" xfId="12532"/>
    <cellStyle name="쉼표 [0] 5 2 10 2" xfId="12533"/>
    <cellStyle name="쉼표 [0] 5 2 10 3" xfId="12534"/>
    <cellStyle name="쉼표 [0] 5 2 11" xfId="12535"/>
    <cellStyle name="쉼표 [0] 5 2 12" xfId="12536"/>
    <cellStyle name="쉼표 [0] 5 2 13" xfId="12537"/>
    <cellStyle name="쉼표 [0] 5 2 14" xfId="12538"/>
    <cellStyle name="쉼표 [0] 5 2 2" xfId="12539"/>
    <cellStyle name="쉼표 [0] 5 2 2 10" xfId="12540"/>
    <cellStyle name="쉼표 [0] 5 2 2 11" xfId="12541"/>
    <cellStyle name="쉼표 [0] 5 2 2 12" xfId="12542"/>
    <cellStyle name="쉼표 [0] 5 2 2 2" xfId="12543"/>
    <cellStyle name="쉼표 [0] 5 2 2 2 10" xfId="12544"/>
    <cellStyle name="쉼표 [0] 5 2 2 2 11" xfId="12545"/>
    <cellStyle name="쉼표 [0] 5 2 2 2 2" xfId="12546"/>
    <cellStyle name="쉼표 [0] 5 2 2 2 2 2" xfId="12547"/>
    <cellStyle name="쉼표 [0] 5 2 2 2 2 2 2" xfId="12548"/>
    <cellStyle name="쉼표 [0] 5 2 2 2 2 2 3" xfId="12549"/>
    <cellStyle name="쉼표 [0] 5 2 2 2 2 2 4" xfId="12550"/>
    <cellStyle name="쉼표 [0] 5 2 2 2 2 2 5" xfId="12551"/>
    <cellStyle name="쉼표 [0] 5 2 2 2 2 3" xfId="12552"/>
    <cellStyle name="쉼표 [0] 5 2 2 2 2 4" xfId="12553"/>
    <cellStyle name="쉼표 [0] 5 2 2 2 2 5" xfId="12554"/>
    <cellStyle name="쉼표 [0] 5 2 2 2 2 6" xfId="12555"/>
    <cellStyle name="쉼표 [0] 5 2 2 2 3" xfId="12556"/>
    <cellStyle name="쉼표 [0] 5 2 2 2 3 2" xfId="12557"/>
    <cellStyle name="쉼표 [0] 5 2 2 2 3 2 2" xfId="12558"/>
    <cellStyle name="쉼표 [0] 5 2 2 2 3 2 3" xfId="12559"/>
    <cellStyle name="쉼표 [0] 5 2 2 2 3 2 4" xfId="12560"/>
    <cellStyle name="쉼표 [0] 5 2 2 2 3 2 5" xfId="12561"/>
    <cellStyle name="쉼표 [0] 5 2 2 2 3 3" xfId="12562"/>
    <cellStyle name="쉼표 [0] 5 2 2 2 3 4" xfId="12563"/>
    <cellStyle name="쉼표 [0] 5 2 2 2 3 5" xfId="12564"/>
    <cellStyle name="쉼표 [0] 5 2 2 2 3 6" xfId="12565"/>
    <cellStyle name="쉼표 [0] 5 2 2 2 4" xfId="12566"/>
    <cellStyle name="쉼표 [0] 5 2 2 2 4 2" xfId="12567"/>
    <cellStyle name="쉼표 [0] 5 2 2 2 4 2 2" xfId="12568"/>
    <cellStyle name="쉼표 [0] 5 2 2 2 4 2 3" xfId="12569"/>
    <cellStyle name="쉼표 [0] 5 2 2 2 4 2 4" xfId="12570"/>
    <cellStyle name="쉼표 [0] 5 2 2 2 4 2 5" xfId="12571"/>
    <cellStyle name="쉼표 [0] 5 2 2 2 4 3" xfId="12572"/>
    <cellStyle name="쉼표 [0] 5 2 2 2 4 4" xfId="12573"/>
    <cellStyle name="쉼표 [0] 5 2 2 2 4 5" xfId="12574"/>
    <cellStyle name="쉼표 [0] 5 2 2 2 4 6" xfId="12575"/>
    <cellStyle name="쉼표 [0] 5 2 2 2 4 7" xfId="12576"/>
    <cellStyle name="쉼표 [0] 5 2 2 2 5" xfId="12577"/>
    <cellStyle name="쉼표 [0] 5 2 2 2 5 2" xfId="12578"/>
    <cellStyle name="쉼표 [0] 5 2 2 2 5 2 2" xfId="12579"/>
    <cellStyle name="쉼표 [0] 5 2 2 2 5 2 3" xfId="12580"/>
    <cellStyle name="쉼표 [0] 5 2 2 2 5 2 4" xfId="12581"/>
    <cellStyle name="쉼표 [0] 5 2 2 2 5 2 5" xfId="12582"/>
    <cellStyle name="쉼표 [0] 5 2 2 2 5 3" xfId="12583"/>
    <cellStyle name="쉼표 [0] 5 2 2 2 5 4" xfId="12584"/>
    <cellStyle name="쉼표 [0] 5 2 2 2 5 5" xfId="12585"/>
    <cellStyle name="쉼표 [0] 5 2 2 2 5 6" xfId="12586"/>
    <cellStyle name="쉼표 [0] 5 2 2 2 5 7" xfId="12587"/>
    <cellStyle name="쉼표 [0] 5 2 2 2 6" xfId="12588"/>
    <cellStyle name="쉼표 [0] 5 2 2 2 6 2" xfId="12589"/>
    <cellStyle name="쉼표 [0] 5 2 2 2 6 3" xfId="12590"/>
    <cellStyle name="쉼표 [0] 5 2 2 2 6 4" xfId="12591"/>
    <cellStyle name="쉼표 [0] 5 2 2 2 6 5" xfId="12592"/>
    <cellStyle name="쉼표 [0] 5 2 2 2 7" xfId="12593"/>
    <cellStyle name="쉼표 [0] 5 2 2 2 7 2" xfId="12594"/>
    <cellStyle name="쉼표 [0] 5 2 2 2 7 3" xfId="12595"/>
    <cellStyle name="쉼표 [0] 5 2 2 2 8" xfId="12596"/>
    <cellStyle name="쉼표 [0] 5 2 2 2 9" xfId="12597"/>
    <cellStyle name="쉼표 [0] 5 2 2 3" xfId="12598"/>
    <cellStyle name="쉼표 [0] 5 2 2 3 2" xfId="12599"/>
    <cellStyle name="쉼표 [0] 5 2 2 3 2 2" xfId="12600"/>
    <cellStyle name="쉼표 [0] 5 2 2 3 2 3" xfId="12601"/>
    <cellStyle name="쉼표 [0] 5 2 2 3 2 4" xfId="12602"/>
    <cellStyle name="쉼표 [0] 5 2 2 3 2 5" xfId="12603"/>
    <cellStyle name="쉼표 [0] 5 2 2 3 3" xfId="12604"/>
    <cellStyle name="쉼표 [0] 5 2 2 3 4" xfId="12605"/>
    <cellStyle name="쉼표 [0] 5 2 2 3 5" xfId="12606"/>
    <cellStyle name="쉼표 [0] 5 2 2 3 6" xfId="12607"/>
    <cellStyle name="쉼표 [0] 5 2 2 4" xfId="12608"/>
    <cellStyle name="쉼표 [0] 5 2 2 4 2" xfId="12609"/>
    <cellStyle name="쉼표 [0] 5 2 2 4 2 2" xfId="12610"/>
    <cellStyle name="쉼표 [0] 5 2 2 4 2 3" xfId="12611"/>
    <cellStyle name="쉼표 [0] 5 2 2 4 2 4" xfId="12612"/>
    <cellStyle name="쉼표 [0] 5 2 2 4 2 5" xfId="12613"/>
    <cellStyle name="쉼표 [0] 5 2 2 4 3" xfId="12614"/>
    <cellStyle name="쉼표 [0] 5 2 2 4 4" xfId="12615"/>
    <cellStyle name="쉼표 [0] 5 2 2 4 5" xfId="12616"/>
    <cellStyle name="쉼표 [0] 5 2 2 4 6" xfId="12617"/>
    <cellStyle name="쉼표 [0] 5 2 2 5" xfId="12618"/>
    <cellStyle name="쉼표 [0] 5 2 2 5 2" xfId="12619"/>
    <cellStyle name="쉼표 [0] 5 2 2 5 2 2" xfId="12620"/>
    <cellStyle name="쉼표 [0] 5 2 2 5 2 3" xfId="12621"/>
    <cellStyle name="쉼표 [0] 5 2 2 5 2 4" xfId="12622"/>
    <cellStyle name="쉼표 [0] 5 2 2 5 2 5" xfId="12623"/>
    <cellStyle name="쉼표 [0] 5 2 2 5 3" xfId="12624"/>
    <cellStyle name="쉼표 [0] 5 2 2 5 4" xfId="12625"/>
    <cellStyle name="쉼표 [0] 5 2 2 5 5" xfId="12626"/>
    <cellStyle name="쉼표 [0] 5 2 2 5 6" xfId="12627"/>
    <cellStyle name="쉼표 [0] 5 2 2 5 7" xfId="12628"/>
    <cellStyle name="쉼표 [0] 5 2 2 6" xfId="12629"/>
    <cellStyle name="쉼표 [0] 5 2 2 6 2" xfId="12630"/>
    <cellStyle name="쉼표 [0] 5 2 2 6 2 2" xfId="12631"/>
    <cellStyle name="쉼표 [0] 5 2 2 6 2 3" xfId="12632"/>
    <cellStyle name="쉼표 [0] 5 2 2 6 2 4" xfId="12633"/>
    <cellStyle name="쉼표 [0] 5 2 2 6 2 5" xfId="12634"/>
    <cellStyle name="쉼표 [0] 5 2 2 6 3" xfId="12635"/>
    <cellStyle name="쉼표 [0] 5 2 2 6 4" xfId="12636"/>
    <cellStyle name="쉼표 [0] 5 2 2 6 5" xfId="12637"/>
    <cellStyle name="쉼표 [0] 5 2 2 6 6" xfId="12638"/>
    <cellStyle name="쉼표 [0] 5 2 2 6 7" xfId="12639"/>
    <cellStyle name="쉼표 [0] 5 2 2 7" xfId="12640"/>
    <cellStyle name="쉼표 [0] 5 2 2 7 2" xfId="12641"/>
    <cellStyle name="쉼표 [0] 5 2 2 7 3" xfId="12642"/>
    <cellStyle name="쉼표 [0] 5 2 2 7 4" xfId="12643"/>
    <cellStyle name="쉼표 [0] 5 2 2 7 5" xfId="12644"/>
    <cellStyle name="쉼표 [0] 5 2 2 8" xfId="12645"/>
    <cellStyle name="쉼표 [0] 5 2 2 8 2" xfId="12646"/>
    <cellStyle name="쉼표 [0] 5 2 2 8 3" xfId="12647"/>
    <cellStyle name="쉼표 [0] 5 2 2 9" xfId="12648"/>
    <cellStyle name="쉼표 [0] 5 2 3" xfId="12649"/>
    <cellStyle name="쉼표 [0] 5 2 3 10" xfId="12650"/>
    <cellStyle name="쉼표 [0] 5 2 3 11" xfId="12651"/>
    <cellStyle name="쉼표 [0] 5 2 3 2" xfId="12652"/>
    <cellStyle name="쉼표 [0] 5 2 3 2 2" xfId="12653"/>
    <cellStyle name="쉼표 [0] 5 2 3 2 2 2" xfId="12654"/>
    <cellStyle name="쉼표 [0] 5 2 3 2 2 3" xfId="12655"/>
    <cellStyle name="쉼표 [0] 5 2 3 2 2 4" xfId="12656"/>
    <cellStyle name="쉼표 [0] 5 2 3 2 2 5" xfId="12657"/>
    <cellStyle name="쉼표 [0] 5 2 3 2 3" xfId="12658"/>
    <cellStyle name="쉼표 [0] 5 2 3 2 4" xfId="12659"/>
    <cellStyle name="쉼표 [0] 5 2 3 2 5" xfId="12660"/>
    <cellStyle name="쉼표 [0] 5 2 3 2 6" xfId="12661"/>
    <cellStyle name="쉼표 [0] 5 2 3 3" xfId="12662"/>
    <cellStyle name="쉼표 [0] 5 2 3 3 2" xfId="12663"/>
    <cellStyle name="쉼표 [0] 5 2 3 3 2 2" xfId="12664"/>
    <cellStyle name="쉼표 [0] 5 2 3 3 2 3" xfId="12665"/>
    <cellStyle name="쉼표 [0] 5 2 3 3 2 4" xfId="12666"/>
    <cellStyle name="쉼표 [0] 5 2 3 3 2 5" xfId="12667"/>
    <cellStyle name="쉼표 [0] 5 2 3 3 3" xfId="12668"/>
    <cellStyle name="쉼표 [0] 5 2 3 3 4" xfId="12669"/>
    <cellStyle name="쉼표 [0] 5 2 3 3 5" xfId="12670"/>
    <cellStyle name="쉼표 [0] 5 2 3 3 6" xfId="12671"/>
    <cellStyle name="쉼표 [0] 5 2 3 4" xfId="12672"/>
    <cellStyle name="쉼표 [0] 5 2 3 4 2" xfId="12673"/>
    <cellStyle name="쉼표 [0] 5 2 3 4 2 2" xfId="12674"/>
    <cellStyle name="쉼표 [0] 5 2 3 4 2 3" xfId="12675"/>
    <cellStyle name="쉼표 [0] 5 2 3 4 2 4" xfId="12676"/>
    <cellStyle name="쉼표 [0] 5 2 3 4 2 5" xfId="12677"/>
    <cellStyle name="쉼표 [0] 5 2 3 4 3" xfId="12678"/>
    <cellStyle name="쉼표 [0] 5 2 3 4 4" xfId="12679"/>
    <cellStyle name="쉼표 [0] 5 2 3 4 5" xfId="12680"/>
    <cellStyle name="쉼표 [0] 5 2 3 4 6" xfId="12681"/>
    <cellStyle name="쉼표 [0] 5 2 3 4 7" xfId="12682"/>
    <cellStyle name="쉼표 [0] 5 2 3 5" xfId="12683"/>
    <cellStyle name="쉼표 [0] 5 2 3 5 2" xfId="12684"/>
    <cellStyle name="쉼표 [0] 5 2 3 5 2 2" xfId="12685"/>
    <cellStyle name="쉼표 [0] 5 2 3 5 2 3" xfId="12686"/>
    <cellStyle name="쉼표 [0] 5 2 3 5 2 4" xfId="12687"/>
    <cellStyle name="쉼표 [0] 5 2 3 5 2 5" xfId="12688"/>
    <cellStyle name="쉼표 [0] 5 2 3 5 3" xfId="12689"/>
    <cellStyle name="쉼표 [0] 5 2 3 5 4" xfId="12690"/>
    <cellStyle name="쉼표 [0] 5 2 3 5 5" xfId="12691"/>
    <cellStyle name="쉼표 [0] 5 2 3 5 6" xfId="12692"/>
    <cellStyle name="쉼표 [0] 5 2 3 5 7" xfId="12693"/>
    <cellStyle name="쉼표 [0] 5 2 3 6" xfId="12694"/>
    <cellStyle name="쉼표 [0] 5 2 3 6 2" xfId="12695"/>
    <cellStyle name="쉼표 [0] 5 2 3 6 3" xfId="12696"/>
    <cellStyle name="쉼표 [0] 5 2 3 6 4" xfId="12697"/>
    <cellStyle name="쉼표 [0] 5 2 3 6 5" xfId="12698"/>
    <cellStyle name="쉼표 [0] 5 2 3 7" xfId="12699"/>
    <cellStyle name="쉼표 [0] 5 2 3 7 2" xfId="12700"/>
    <cellStyle name="쉼표 [0] 5 2 3 7 3" xfId="12701"/>
    <cellStyle name="쉼표 [0] 5 2 3 8" xfId="12702"/>
    <cellStyle name="쉼표 [0] 5 2 3 9" xfId="12703"/>
    <cellStyle name="쉼표 [0] 5 2 4" xfId="12704"/>
    <cellStyle name="쉼표 [0] 5 2 4 2" xfId="12705"/>
    <cellStyle name="쉼표 [0] 5 2 4 2 2" xfId="12706"/>
    <cellStyle name="쉼표 [0] 5 2 4 2 2 2" xfId="12707"/>
    <cellStyle name="쉼표 [0] 5 2 4 2 2 3" xfId="12708"/>
    <cellStyle name="쉼표 [0] 5 2 4 2 2 4" xfId="12709"/>
    <cellStyle name="쉼표 [0] 5 2 4 2 2 5" xfId="12710"/>
    <cellStyle name="쉼표 [0] 5 2 4 2 3" xfId="12711"/>
    <cellStyle name="쉼표 [0] 5 2 4 2 4" xfId="12712"/>
    <cellStyle name="쉼표 [0] 5 2 4 2 5" xfId="12713"/>
    <cellStyle name="쉼표 [0] 5 2 4 2 6" xfId="12714"/>
    <cellStyle name="쉼표 [0] 5 2 4 3" xfId="12715"/>
    <cellStyle name="쉼표 [0] 5 2 4 3 2" xfId="12716"/>
    <cellStyle name="쉼표 [0] 5 2 4 3 3" xfId="12717"/>
    <cellStyle name="쉼표 [0] 5 2 4 3 4" xfId="12718"/>
    <cellStyle name="쉼표 [0] 5 2 4 3 5" xfId="12719"/>
    <cellStyle name="쉼표 [0] 5 2 4 4" xfId="12720"/>
    <cellStyle name="쉼표 [0] 5 2 4 5" xfId="12721"/>
    <cellStyle name="쉼표 [0] 5 2 4 6" xfId="12722"/>
    <cellStyle name="쉼표 [0] 5 2 4 7" xfId="12723"/>
    <cellStyle name="쉼표 [0] 5 2 5" xfId="12724"/>
    <cellStyle name="쉼표 [0] 5 2 5 2" xfId="12725"/>
    <cellStyle name="쉼표 [0] 5 2 5 2 2" xfId="12726"/>
    <cellStyle name="쉼표 [0] 5 2 5 2 3" xfId="12727"/>
    <cellStyle name="쉼표 [0] 5 2 5 2 4" xfId="12728"/>
    <cellStyle name="쉼표 [0] 5 2 5 2 5" xfId="12729"/>
    <cellStyle name="쉼표 [0] 5 2 5 3" xfId="12730"/>
    <cellStyle name="쉼표 [0] 5 2 5 4" xfId="12731"/>
    <cellStyle name="쉼표 [0] 5 2 5 5" xfId="12732"/>
    <cellStyle name="쉼표 [0] 5 2 5 6" xfId="12733"/>
    <cellStyle name="쉼표 [0] 5 2 6" xfId="12734"/>
    <cellStyle name="쉼표 [0] 5 2 6 2" xfId="12735"/>
    <cellStyle name="쉼표 [0] 5 2 6 2 2" xfId="12736"/>
    <cellStyle name="쉼표 [0] 5 2 6 2 3" xfId="12737"/>
    <cellStyle name="쉼표 [0] 5 2 6 2 4" xfId="12738"/>
    <cellStyle name="쉼표 [0] 5 2 6 2 5" xfId="12739"/>
    <cellStyle name="쉼표 [0] 5 2 6 3" xfId="12740"/>
    <cellStyle name="쉼표 [0] 5 2 6 4" xfId="12741"/>
    <cellStyle name="쉼표 [0] 5 2 6 5" xfId="12742"/>
    <cellStyle name="쉼표 [0] 5 2 6 6" xfId="12743"/>
    <cellStyle name="쉼표 [0] 5 2 7" xfId="12744"/>
    <cellStyle name="쉼표 [0] 5 2 7 2" xfId="12745"/>
    <cellStyle name="쉼표 [0] 5 2 7 2 2" xfId="12746"/>
    <cellStyle name="쉼표 [0] 5 2 7 2 3" xfId="12747"/>
    <cellStyle name="쉼표 [0] 5 2 7 2 4" xfId="12748"/>
    <cellStyle name="쉼표 [0] 5 2 7 2 5" xfId="12749"/>
    <cellStyle name="쉼표 [0] 5 2 7 3" xfId="12750"/>
    <cellStyle name="쉼표 [0] 5 2 7 4" xfId="12751"/>
    <cellStyle name="쉼표 [0] 5 2 7 5" xfId="12752"/>
    <cellStyle name="쉼표 [0] 5 2 7 6" xfId="12753"/>
    <cellStyle name="쉼표 [0] 5 2 7 7" xfId="12754"/>
    <cellStyle name="쉼표 [0] 5 2 8" xfId="12755"/>
    <cellStyle name="쉼표 [0] 5 2 8 2" xfId="12756"/>
    <cellStyle name="쉼표 [0] 5 2 8 2 2" xfId="12757"/>
    <cellStyle name="쉼표 [0] 5 2 8 2 3" xfId="12758"/>
    <cellStyle name="쉼표 [0] 5 2 8 2 4" xfId="12759"/>
    <cellStyle name="쉼표 [0] 5 2 8 2 5" xfId="12760"/>
    <cellStyle name="쉼표 [0] 5 2 8 3" xfId="12761"/>
    <cellStyle name="쉼표 [0] 5 2 8 4" xfId="12762"/>
    <cellStyle name="쉼표 [0] 5 2 8 5" xfId="12763"/>
    <cellStyle name="쉼표 [0] 5 2 8 6" xfId="12764"/>
    <cellStyle name="쉼표 [0] 5 2 8 7" xfId="12765"/>
    <cellStyle name="쉼표 [0] 5 2 9" xfId="12766"/>
    <cellStyle name="쉼표 [0] 5 2 9 2" xfId="12767"/>
    <cellStyle name="쉼표 [0] 5 2 9 3" xfId="12768"/>
    <cellStyle name="쉼표 [0] 5 2 9 4" xfId="12769"/>
    <cellStyle name="쉼표 [0] 5 2 9 5" xfId="12770"/>
    <cellStyle name="쉼표 [0] 5 3" xfId="45"/>
    <cellStyle name="쉼표 [0] 5 3 10" xfId="12771"/>
    <cellStyle name="쉼표 [0] 5 3 10 2" xfId="12772"/>
    <cellStyle name="쉼표 [0] 5 3 10 3" xfId="12773"/>
    <cellStyle name="쉼표 [0] 5 3 11" xfId="12774"/>
    <cellStyle name="쉼표 [0] 5 3 12" xfId="12775"/>
    <cellStyle name="쉼표 [0] 5 3 13" xfId="12776"/>
    <cellStyle name="쉼표 [0] 5 3 14" xfId="12777"/>
    <cellStyle name="쉼표 [0] 5 3 2" xfId="12778"/>
    <cellStyle name="쉼표 [0] 5 3 2 10" xfId="12779"/>
    <cellStyle name="쉼표 [0] 5 3 2 11" xfId="12780"/>
    <cellStyle name="쉼표 [0] 5 3 2 12" xfId="12781"/>
    <cellStyle name="쉼표 [0] 5 3 2 2" xfId="12782"/>
    <cellStyle name="쉼표 [0] 5 3 2 2 10" xfId="12783"/>
    <cellStyle name="쉼표 [0] 5 3 2 2 11" xfId="12784"/>
    <cellStyle name="쉼표 [0] 5 3 2 2 2" xfId="12785"/>
    <cellStyle name="쉼표 [0] 5 3 2 2 2 2" xfId="12786"/>
    <cellStyle name="쉼표 [0] 5 3 2 2 2 2 2" xfId="12787"/>
    <cellStyle name="쉼표 [0] 5 3 2 2 2 2 3" xfId="12788"/>
    <cellStyle name="쉼표 [0] 5 3 2 2 2 2 4" xfId="12789"/>
    <cellStyle name="쉼표 [0] 5 3 2 2 2 2 5" xfId="12790"/>
    <cellStyle name="쉼표 [0] 5 3 2 2 2 3" xfId="12791"/>
    <cellStyle name="쉼표 [0] 5 3 2 2 2 4" xfId="12792"/>
    <cellStyle name="쉼표 [0] 5 3 2 2 2 5" xfId="12793"/>
    <cellStyle name="쉼표 [0] 5 3 2 2 2 6" xfId="12794"/>
    <cellStyle name="쉼표 [0] 5 3 2 2 3" xfId="12795"/>
    <cellStyle name="쉼표 [0] 5 3 2 2 3 2" xfId="12796"/>
    <cellStyle name="쉼표 [0] 5 3 2 2 3 2 2" xfId="12797"/>
    <cellStyle name="쉼표 [0] 5 3 2 2 3 2 3" xfId="12798"/>
    <cellStyle name="쉼표 [0] 5 3 2 2 3 2 4" xfId="12799"/>
    <cellStyle name="쉼표 [0] 5 3 2 2 3 2 5" xfId="12800"/>
    <cellStyle name="쉼표 [0] 5 3 2 2 3 3" xfId="12801"/>
    <cellStyle name="쉼표 [0] 5 3 2 2 3 4" xfId="12802"/>
    <cellStyle name="쉼표 [0] 5 3 2 2 3 5" xfId="12803"/>
    <cellStyle name="쉼표 [0] 5 3 2 2 3 6" xfId="12804"/>
    <cellStyle name="쉼표 [0] 5 3 2 2 4" xfId="12805"/>
    <cellStyle name="쉼표 [0] 5 3 2 2 4 2" xfId="12806"/>
    <cellStyle name="쉼표 [0] 5 3 2 2 4 2 2" xfId="12807"/>
    <cellStyle name="쉼표 [0] 5 3 2 2 4 2 3" xfId="12808"/>
    <cellStyle name="쉼표 [0] 5 3 2 2 4 2 4" xfId="12809"/>
    <cellStyle name="쉼표 [0] 5 3 2 2 4 2 5" xfId="12810"/>
    <cellStyle name="쉼표 [0] 5 3 2 2 4 3" xfId="12811"/>
    <cellStyle name="쉼표 [0] 5 3 2 2 4 4" xfId="12812"/>
    <cellStyle name="쉼표 [0] 5 3 2 2 4 5" xfId="12813"/>
    <cellStyle name="쉼표 [0] 5 3 2 2 4 6" xfId="12814"/>
    <cellStyle name="쉼표 [0] 5 3 2 2 4 7" xfId="12815"/>
    <cellStyle name="쉼표 [0] 5 3 2 2 5" xfId="12816"/>
    <cellStyle name="쉼표 [0] 5 3 2 2 5 2" xfId="12817"/>
    <cellStyle name="쉼표 [0] 5 3 2 2 5 2 2" xfId="12818"/>
    <cellStyle name="쉼표 [0] 5 3 2 2 5 2 3" xfId="12819"/>
    <cellStyle name="쉼표 [0] 5 3 2 2 5 2 4" xfId="12820"/>
    <cellStyle name="쉼표 [0] 5 3 2 2 5 2 5" xfId="12821"/>
    <cellStyle name="쉼표 [0] 5 3 2 2 5 3" xfId="12822"/>
    <cellStyle name="쉼표 [0] 5 3 2 2 5 4" xfId="12823"/>
    <cellStyle name="쉼표 [0] 5 3 2 2 5 5" xfId="12824"/>
    <cellStyle name="쉼표 [0] 5 3 2 2 5 6" xfId="12825"/>
    <cellStyle name="쉼표 [0] 5 3 2 2 5 7" xfId="12826"/>
    <cellStyle name="쉼표 [0] 5 3 2 2 6" xfId="12827"/>
    <cellStyle name="쉼표 [0] 5 3 2 2 6 2" xfId="12828"/>
    <cellStyle name="쉼표 [0] 5 3 2 2 6 3" xfId="12829"/>
    <cellStyle name="쉼표 [0] 5 3 2 2 6 4" xfId="12830"/>
    <cellStyle name="쉼표 [0] 5 3 2 2 6 5" xfId="12831"/>
    <cellStyle name="쉼표 [0] 5 3 2 2 7" xfId="12832"/>
    <cellStyle name="쉼표 [0] 5 3 2 2 7 2" xfId="12833"/>
    <cellStyle name="쉼표 [0] 5 3 2 2 7 3" xfId="12834"/>
    <cellStyle name="쉼표 [0] 5 3 2 2 8" xfId="12835"/>
    <cellStyle name="쉼표 [0] 5 3 2 2 9" xfId="12836"/>
    <cellStyle name="쉼표 [0] 5 3 2 3" xfId="12837"/>
    <cellStyle name="쉼표 [0] 5 3 2 3 2" xfId="12838"/>
    <cellStyle name="쉼표 [0] 5 3 2 3 2 2" xfId="12839"/>
    <cellStyle name="쉼표 [0] 5 3 2 3 2 3" xfId="12840"/>
    <cellStyle name="쉼표 [0] 5 3 2 3 2 4" xfId="12841"/>
    <cellStyle name="쉼표 [0] 5 3 2 3 2 5" xfId="12842"/>
    <cellStyle name="쉼표 [0] 5 3 2 3 3" xfId="12843"/>
    <cellStyle name="쉼표 [0] 5 3 2 3 4" xfId="12844"/>
    <cellStyle name="쉼표 [0] 5 3 2 3 5" xfId="12845"/>
    <cellStyle name="쉼표 [0] 5 3 2 3 6" xfId="12846"/>
    <cellStyle name="쉼표 [0] 5 3 2 4" xfId="12847"/>
    <cellStyle name="쉼표 [0] 5 3 2 4 2" xfId="12848"/>
    <cellStyle name="쉼표 [0] 5 3 2 4 2 2" xfId="12849"/>
    <cellStyle name="쉼표 [0] 5 3 2 4 2 3" xfId="12850"/>
    <cellStyle name="쉼표 [0] 5 3 2 4 2 4" xfId="12851"/>
    <cellStyle name="쉼표 [0] 5 3 2 4 2 5" xfId="12852"/>
    <cellStyle name="쉼표 [0] 5 3 2 4 3" xfId="12853"/>
    <cellStyle name="쉼표 [0] 5 3 2 4 4" xfId="12854"/>
    <cellStyle name="쉼표 [0] 5 3 2 4 5" xfId="12855"/>
    <cellStyle name="쉼표 [0] 5 3 2 4 6" xfId="12856"/>
    <cellStyle name="쉼표 [0] 5 3 2 5" xfId="12857"/>
    <cellStyle name="쉼표 [0] 5 3 2 5 2" xfId="12858"/>
    <cellStyle name="쉼표 [0] 5 3 2 5 2 2" xfId="12859"/>
    <cellStyle name="쉼표 [0] 5 3 2 5 2 3" xfId="12860"/>
    <cellStyle name="쉼표 [0] 5 3 2 5 2 4" xfId="12861"/>
    <cellStyle name="쉼표 [0] 5 3 2 5 2 5" xfId="12862"/>
    <cellStyle name="쉼표 [0] 5 3 2 5 3" xfId="12863"/>
    <cellStyle name="쉼표 [0] 5 3 2 5 4" xfId="12864"/>
    <cellStyle name="쉼표 [0] 5 3 2 5 5" xfId="12865"/>
    <cellStyle name="쉼표 [0] 5 3 2 5 6" xfId="12866"/>
    <cellStyle name="쉼표 [0] 5 3 2 5 7" xfId="12867"/>
    <cellStyle name="쉼표 [0] 5 3 2 6" xfId="12868"/>
    <cellStyle name="쉼표 [0] 5 3 2 6 2" xfId="12869"/>
    <cellStyle name="쉼표 [0] 5 3 2 6 2 2" xfId="12870"/>
    <cellStyle name="쉼표 [0] 5 3 2 6 2 3" xfId="12871"/>
    <cellStyle name="쉼표 [0] 5 3 2 6 2 4" xfId="12872"/>
    <cellStyle name="쉼표 [0] 5 3 2 6 2 5" xfId="12873"/>
    <cellStyle name="쉼표 [0] 5 3 2 6 3" xfId="12874"/>
    <cellStyle name="쉼표 [0] 5 3 2 6 4" xfId="12875"/>
    <cellStyle name="쉼표 [0] 5 3 2 6 5" xfId="12876"/>
    <cellStyle name="쉼표 [0] 5 3 2 6 6" xfId="12877"/>
    <cellStyle name="쉼표 [0] 5 3 2 6 7" xfId="12878"/>
    <cellStyle name="쉼표 [0] 5 3 2 7" xfId="12879"/>
    <cellStyle name="쉼표 [0] 5 3 2 7 2" xfId="12880"/>
    <cellStyle name="쉼표 [0] 5 3 2 7 3" xfId="12881"/>
    <cellStyle name="쉼표 [0] 5 3 2 7 4" xfId="12882"/>
    <cellStyle name="쉼표 [0] 5 3 2 7 5" xfId="12883"/>
    <cellStyle name="쉼표 [0] 5 3 2 8" xfId="12884"/>
    <cellStyle name="쉼표 [0] 5 3 2 8 2" xfId="12885"/>
    <cellStyle name="쉼표 [0] 5 3 2 8 3" xfId="12886"/>
    <cellStyle name="쉼표 [0] 5 3 2 9" xfId="12887"/>
    <cellStyle name="쉼표 [0] 5 3 3" xfId="12888"/>
    <cellStyle name="쉼표 [0] 5 3 3 10" xfId="12889"/>
    <cellStyle name="쉼표 [0] 5 3 3 11" xfId="12890"/>
    <cellStyle name="쉼표 [0] 5 3 3 2" xfId="12891"/>
    <cellStyle name="쉼표 [0] 5 3 3 2 2" xfId="12892"/>
    <cellStyle name="쉼표 [0] 5 3 3 2 2 2" xfId="12893"/>
    <cellStyle name="쉼표 [0] 5 3 3 2 2 3" xfId="12894"/>
    <cellStyle name="쉼표 [0] 5 3 3 2 2 4" xfId="12895"/>
    <cellStyle name="쉼표 [0] 5 3 3 2 2 5" xfId="12896"/>
    <cellStyle name="쉼표 [0] 5 3 3 2 3" xfId="12897"/>
    <cellStyle name="쉼표 [0] 5 3 3 2 4" xfId="12898"/>
    <cellStyle name="쉼표 [0] 5 3 3 2 5" xfId="12899"/>
    <cellStyle name="쉼표 [0] 5 3 3 2 6" xfId="12900"/>
    <cellStyle name="쉼표 [0] 5 3 3 3" xfId="12901"/>
    <cellStyle name="쉼표 [0] 5 3 3 3 2" xfId="12902"/>
    <cellStyle name="쉼표 [0] 5 3 3 3 2 2" xfId="12903"/>
    <cellStyle name="쉼표 [0] 5 3 3 3 2 3" xfId="12904"/>
    <cellStyle name="쉼표 [0] 5 3 3 3 2 4" xfId="12905"/>
    <cellStyle name="쉼표 [0] 5 3 3 3 2 5" xfId="12906"/>
    <cellStyle name="쉼표 [0] 5 3 3 3 3" xfId="12907"/>
    <cellStyle name="쉼표 [0] 5 3 3 3 4" xfId="12908"/>
    <cellStyle name="쉼표 [0] 5 3 3 3 5" xfId="12909"/>
    <cellStyle name="쉼표 [0] 5 3 3 3 6" xfId="12910"/>
    <cellStyle name="쉼표 [0] 5 3 3 4" xfId="12911"/>
    <cellStyle name="쉼표 [0] 5 3 3 4 2" xfId="12912"/>
    <cellStyle name="쉼표 [0] 5 3 3 4 2 2" xfId="12913"/>
    <cellStyle name="쉼표 [0] 5 3 3 4 2 3" xfId="12914"/>
    <cellStyle name="쉼표 [0] 5 3 3 4 2 4" xfId="12915"/>
    <cellStyle name="쉼표 [0] 5 3 3 4 2 5" xfId="12916"/>
    <cellStyle name="쉼표 [0] 5 3 3 4 3" xfId="12917"/>
    <cellStyle name="쉼표 [0] 5 3 3 4 4" xfId="12918"/>
    <cellStyle name="쉼표 [0] 5 3 3 4 5" xfId="12919"/>
    <cellStyle name="쉼표 [0] 5 3 3 4 6" xfId="12920"/>
    <cellStyle name="쉼표 [0] 5 3 3 4 7" xfId="12921"/>
    <cellStyle name="쉼표 [0] 5 3 3 5" xfId="12922"/>
    <cellStyle name="쉼표 [0] 5 3 3 5 2" xfId="12923"/>
    <cellStyle name="쉼표 [0] 5 3 3 5 2 2" xfId="12924"/>
    <cellStyle name="쉼표 [0] 5 3 3 5 2 3" xfId="12925"/>
    <cellStyle name="쉼표 [0] 5 3 3 5 2 4" xfId="12926"/>
    <cellStyle name="쉼표 [0] 5 3 3 5 2 5" xfId="12927"/>
    <cellStyle name="쉼표 [0] 5 3 3 5 3" xfId="12928"/>
    <cellStyle name="쉼표 [0] 5 3 3 5 4" xfId="12929"/>
    <cellStyle name="쉼표 [0] 5 3 3 5 5" xfId="12930"/>
    <cellStyle name="쉼표 [0] 5 3 3 5 6" xfId="12931"/>
    <cellStyle name="쉼표 [0] 5 3 3 5 7" xfId="12932"/>
    <cellStyle name="쉼표 [0] 5 3 3 6" xfId="12933"/>
    <cellStyle name="쉼표 [0] 5 3 3 6 2" xfId="12934"/>
    <cellStyle name="쉼표 [0] 5 3 3 6 3" xfId="12935"/>
    <cellStyle name="쉼표 [0] 5 3 3 6 4" xfId="12936"/>
    <cellStyle name="쉼표 [0] 5 3 3 6 5" xfId="12937"/>
    <cellStyle name="쉼표 [0] 5 3 3 7" xfId="12938"/>
    <cellStyle name="쉼표 [0] 5 3 3 7 2" xfId="12939"/>
    <cellStyle name="쉼표 [0] 5 3 3 7 3" xfId="12940"/>
    <cellStyle name="쉼표 [0] 5 3 3 8" xfId="12941"/>
    <cellStyle name="쉼표 [0] 5 3 3 9" xfId="12942"/>
    <cellStyle name="쉼표 [0] 5 3 4" xfId="12943"/>
    <cellStyle name="쉼표 [0] 5 3 4 2" xfId="12944"/>
    <cellStyle name="쉼표 [0] 5 3 4 2 2" xfId="12945"/>
    <cellStyle name="쉼표 [0] 5 3 4 2 2 2" xfId="12946"/>
    <cellStyle name="쉼표 [0] 5 3 4 2 2 3" xfId="12947"/>
    <cellStyle name="쉼표 [0] 5 3 4 2 2 4" xfId="12948"/>
    <cellStyle name="쉼표 [0] 5 3 4 2 2 5" xfId="12949"/>
    <cellStyle name="쉼표 [0] 5 3 4 2 3" xfId="12950"/>
    <cellStyle name="쉼표 [0] 5 3 4 2 4" xfId="12951"/>
    <cellStyle name="쉼표 [0] 5 3 4 2 5" xfId="12952"/>
    <cellStyle name="쉼표 [0] 5 3 4 2 6" xfId="12953"/>
    <cellStyle name="쉼표 [0] 5 3 4 3" xfId="12954"/>
    <cellStyle name="쉼표 [0] 5 3 4 3 2" xfId="12955"/>
    <cellStyle name="쉼표 [0] 5 3 4 3 3" xfId="12956"/>
    <cellStyle name="쉼표 [0] 5 3 4 3 4" xfId="12957"/>
    <cellStyle name="쉼표 [0] 5 3 4 3 5" xfId="12958"/>
    <cellStyle name="쉼표 [0] 5 3 4 4" xfId="12959"/>
    <cellStyle name="쉼표 [0] 5 3 4 5" xfId="12960"/>
    <cellStyle name="쉼표 [0] 5 3 4 6" xfId="12961"/>
    <cellStyle name="쉼표 [0] 5 3 4 7" xfId="12962"/>
    <cellStyle name="쉼표 [0] 5 3 5" xfId="12963"/>
    <cellStyle name="쉼표 [0] 5 3 5 2" xfId="12964"/>
    <cellStyle name="쉼표 [0] 5 3 5 2 2" xfId="12965"/>
    <cellStyle name="쉼표 [0] 5 3 5 2 3" xfId="12966"/>
    <cellStyle name="쉼표 [0] 5 3 5 2 4" xfId="12967"/>
    <cellStyle name="쉼표 [0] 5 3 5 2 5" xfId="12968"/>
    <cellStyle name="쉼표 [0] 5 3 5 3" xfId="12969"/>
    <cellStyle name="쉼표 [0] 5 3 5 4" xfId="12970"/>
    <cellStyle name="쉼표 [0] 5 3 5 5" xfId="12971"/>
    <cellStyle name="쉼표 [0] 5 3 5 6" xfId="12972"/>
    <cellStyle name="쉼표 [0] 5 3 6" xfId="12973"/>
    <cellStyle name="쉼표 [0] 5 3 6 2" xfId="12974"/>
    <cellStyle name="쉼표 [0] 5 3 6 2 2" xfId="12975"/>
    <cellStyle name="쉼표 [0] 5 3 6 2 3" xfId="12976"/>
    <cellStyle name="쉼표 [0] 5 3 6 2 4" xfId="12977"/>
    <cellStyle name="쉼표 [0] 5 3 6 2 5" xfId="12978"/>
    <cellStyle name="쉼표 [0] 5 3 6 3" xfId="12979"/>
    <cellStyle name="쉼표 [0] 5 3 6 4" xfId="12980"/>
    <cellStyle name="쉼표 [0] 5 3 6 5" xfId="12981"/>
    <cellStyle name="쉼표 [0] 5 3 6 6" xfId="12982"/>
    <cellStyle name="쉼표 [0] 5 3 7" xfId="12983"/>
    <cellStyle name="쉼표 [0] 5 3 7 2" xfId="12984"/>
    <cellStyle name="쉼표 [0] 5 3 7 2 2" xfId="12985"/>
    <cellStyle name="쉼표 [0] 5 3 7 2 3" xfId="12986"/>
    <cellStyle name="쉼표 [0] 5 3 7 2 4" xfId="12987"/>
    <cellStyle name="쉼표 [0] 5 3 7 2 5" xfId="12988"/>
    <cellStyle name="쉼표 [0] 5 3 7 3" xfId="12989"/>
    <cellStyle name="쉼표 [0] 5 3 7 4" xfId="12990"/>
    <cellStyle name="쉼표 [0] 5 3 7 5" xfId="12991"/>
    <cellStyle name="쉼표 [0] 5 3 7 6" xfId="12992"/>
    <cellStyle name="쉼표 [0] 5 3 7 7" xfId="12993"/>
    <cellStyle name="쉼표 [0] 5 3 8" xfId="12994"/>
    <cellStyle name="쉼표 [0] 5 3 8 2" xfId="12995"/>
    <cellStyle name="쉼표 [0] 5 3 8 2 2" xfId="12996"/>
    <cellStyle name="쉼표 [0] 5 3 8 2 3" xfId="12997"/>
    <cellStyle name="쉼표 [0] 5 3 8 2 4" xfId="12998"/>
    <cellStyle name="쉼표 [0] 5 3 8 2 5" xfId="12999"/>
    <cellStyle name="쉼표 [0] 5 3 8 3" xfId="13000"/>
    <cellStyle name="쉼표 [0] 5 3 8 4" xfId="13001"/>
    <cellStyle name="쉼표 [0] 5 3 8 5" xfId="13002"/>
    <cellStyle name="쉼표 [0] 5 3 8 6" xfId="13003"/>
    <cellStyle name="쉼표 [0] 5 3 8 7" xfId="13004"/>
    <cellStyle name="쉼표 [0] 5 3 9" xfId="13005"/>
    <cellStyle name="쉼표 [0] 5 3 9 2" xfId="13006"/>
    <cellStyle name="쉼표 [0] 5 3 9 3" xfId="13007"/>
    <cellStyle name="쉼표 [0] 5 3 9 4" xfId="13008"/>
    <cellStyle name="쉼표 [0] 5 3 9 5" xfId="13009"/>
    <cellStyle name="쉼표 [0] 5 4" xfId="13010"/>
    <cellStyle name="쉼표 [0] 5 4 10" xfId="13011"/>
    <cellStyle name="쉼표 [0] 5 4 11" xfId="13012"/>
    <cellStyle name="쉼표 [0] 5 4 12" xfId="13013"/>
    <cellStyle name="쉼표 [0] 5 4 13" xfId="13014"/>
    <cellStyle name="쉼표 [0] 5 4 2" xfId="13015"/>
    <cellStyle name="쉼표 [0] 5 4 2 10" xfId="13016"/>
    <cellStyle name="쉼표 [0] 5 4 2 11" xfId="13017"/>
    <cellStyle name="쉼표 [0] 5 4 2 12" xfId="13018"/>
    <cellStyle name="쉼표 [0] 5 4 2 2" xfId="13019"/>
    <cellStyle name="쉼표 [0] 5 4 2 2 10" xfId="13020"/>
    <cellStyle name="쉼표 [0] 5 4 2 2 11" xfId="13021"/>
    <cellStyle name="쉼표 [0] 5 4 2 2 2" xfId="13022"/>
    <cellStyle name="쉼표 [0] 5 4 2 2 2 2" xfId="13023"/>
    <cellStyle name="쉼표 [0] 5 4 2 2 2 2 2" xfId="13024"/>
    <cellStyle name="쉼표 [0] 5 4 2 2 2 2 3" xfId="13025"/>
    <cellStyle name="쉼표 [0] 5 4 2 2 2 2 4" xfId="13026"/>
    <cellStyle name="쉼표 [0] 5 4 2 2 2 2 5" xfId="13027"/>
    <cellStyle name="쉼표 [0] 5 4 2 2 2 3" xfId="13028"/>
    <cellStyle name="쉼표 [0] 5 4 2 2 2 4" xfId="13029"/>
    <cellStyle name="쉼표 [0] 5 4 2 2 2 5" xfId="13030"/>
    <cellStyle name="쉼표 [0] 5 4 2 2 2 6" xfId="13031"/>
    <cellStyle name="쉼표 [0] 5 4 2 2 3" xfId="13032"/>
    <cellStyle name="쉼표 [0] 5 4 2 2 3 2" xfId="13033"/>
    <cellStyle name="쉼표 [0] 5 4 2 2 3 2 2" xfId="13034"/>
    <cellStyle name="쉼표 [0] 5 4 2 2 3 2 3" xfId="13035"/>
    <cellStyle name="쉼표 [0] 5 4 2 2 3 2 4" xfId="13036"/>
    <cellStyle name="쉼표 [0] 5 4 2 2 3 2 5" xfId="13037"/>
    <cellStyle name="쉼표 [0] 5 4 2 2 3 3" xfId="13038"/>
    <cellStyle name="쉼표 [0] 5 4 2 2 3 4" xfId="13039"/>
    <cellStyle name="쉼표 [0] 5 4 2 2 3 5" xfId="13040"/>
    <cellStyle name="쉼표 [0] 5 4 2 2 3 6" xfId="13041"/>
    <cellStyle name="쉼표 [0] 5 4 2 2 3 7" xfId="13042"/>
    <cellStyle name="쉼표 [0] 5 4 2 2 4" xfId="13043"/>
    <cellStyle name="쉼표 [0] 5 4 2 2 4 2" xfId="13044"/>
    <cellStyle name="쉼표 [0] 5 4 2 2 4 2 2" xfId="13045"/>
    <cellStyle name="쉼표 [0] 5 4 2 2 4 2 3" xfId="13046"/>
    <cellStyle name="쉼표 [0] 5 4 2 2 4 2 4" xfId="13047"/>
    <cellStyle name="쉼표 [0] 5 4 2 2 4 2 5" xfId="13048"/>
    <cellStyle name="쉼표 [0] 5 4 2 2 4 3" xfId="13049"/>
    <cellStyle name="쉼표 [0] 5 4 2 2 4 4" xfId="13050"/>
    <cellStyle name="쉼표 [0] 5 4 2 2 4 5" xfId="13051"/>
    <cellStyle name="쉼표 [0] 5 4 2 2 4 6" xfId="13052"/>
    <cellStyle name="쉼표 [0] 5 4 2 2 4 7" xfId="13053"/>
    <cellStyle name="쉼표 [0] 5 4 2 2 5" xfId="13054"/>
    <cellStyle name="쉼표 [0] 5 4 2 2 5 2" xfId="13055"/>
    <cellStyle name="쉼표 [0] 5 4 2 2 5 2 2" xfId="13056"/>
    <cellStyle name="쉼표 [0] 5 4 2 2 5 2 3" xfId="13057"/>
    <cellStyle name="쉼표 [0] 5 4 2 2 5 2 4" xfId="13058"/>
    <cellStyle name="쉼표 [0] 5 4 2 2 5 2 5" xfId="13059"/>
    <cellStyle name="쉼표 [0] 5 4 2 2 5 3" xfId="13060"/>
    <cellStyle name="쉼표 [0] 5 4 2 2 5 4" xfId="13061"/>
    <cellStyle name="쉼표 [0] 5 4 2 2 5 5" xfId="13062"/>
    <cellStyle name="쉼표 [0] 5 4 2 2 5 6" xfId="13063"/>
    <cellStyle name="쉼표 [0] 5 4 2 2 5 7" xfId="13064"/>
    <cellStyle name="쉼표 [0] 5 4 2 2 6" xfId="13065"/>
    <cellStyle name="쉼표 [0] 5 4 2 2 6 2" xfId="13066"/>
    <cellStyle name="쉼표 [0] 5 4 2 2 6 3" xfId="13067"/>
    <cellStyle name="쉼표 [0] 5 4 2 2 6 4" xfId="13068"/>
    <cellStyle name="쉼표 [0] 5 4 2 2 6 5" xfId="13069"/>
    <cellStyle name="쉼표 [0] 5 4 2 2 7" xfId="13070"/>
    <cellStyle name="쉼표 [0] 5 4 2 2 7 2" xfId="13071"/>
    <cellStyle name="쉼표 [0] 5 4 2 2 7 3" xfId="13072"/>
    <cellStyle name="쉼표 [0] 5 4 2 2 8" xfId="13073"/>
    <cellStyle name="쉼표 [0] 5 4 2 2 9" xfId="13074"/>
    <cellStyle name="쉼표 [0] 5 4 2 3" xfId="13075"/>
    <cellStyle name="쉼표 [0] 5 4 2 3 2" xfId="13076"/>
    <cellStyle name="쉼표 [0] 5 4 2 3 2 2" xfId="13077"/>
    <cellStyle name="쉼표 [0] 5 4 2 3 2 3" xfId="13078"/>
    <cellStyle name="쉼표 [0] 5 4 2 3 2 4" xfId="13079"/>
    <cellStyle name="쉼표 [0] 5 4 2 3 2 5" xfId="13080"/>
    <cellStyle name="쉼표 [0] 5 4 2 3 3" xfId="13081"/>
    <cellStyle name="쉼표 [0] 5 4 2 3 4" xfId="13082"/>
    <cellStyle name="쉼표 [0] 5 4 2 3 5" xfId="13083"/>
    <cellStyle name="쉼표 [0] 5 4 2 3 6" xfId="13084"/>
    <cellStyle name="쉼표 [0] 5 4 2 4" xfId="13085"/>
    <cellStyle name="쉼표 [0] 5 4 2 4 2" xfId="13086"/>
    <cellStyle name="쉼표 [0] 5 4 2 4 2 2" xfId="13087"/>
    <cellStyle name="쉼표 [0] 5 4 2 4 2 3" xfId="13088"/>
    <cellStyle name="쉼표 [0] 5 4 2 4 2 4" xfId="13089"/>
    <cellStyle name="쉼표 [0] 5 4 2 4 2 5" xfId="13090"/>
    <cellStyle name="쉼표 [0] 5 4 2 4 3" xfId="13091"/>
    <cellStyle name="쉼표 [0] 5 4 2 4 4" xfId="13092"/>
    <cellStyle name="쉼표 [0] 5 4 2 4 5" xfId="13093"/>
    <cellStyle name="쉼표 [0] 5 4 2 4 6" xfId="13094"/>
    <cellStyle name="쉼표 [0] 5 4 2 5" xfId="13095"/>
    <cellStyle name="쉼표 [0] 5 4 2 5 2" xfId="13096"/>
    <cellStyle name="쉼표 [0] 5 4 2 5 2 2" xfId="13097"/>
    <cellStyle name="쉼표 [0] 5 4 2 5 2 3" xfId="13098"/>
    <cellStyle name="쉼표 [0] 5 4 2 5 2 4" xfId="13099"/>
    <cellStyle name="쉼표 [0] 5 4 2 5 2 5" xfId="13100"/>
    <cellStyle name="쉼표 [0] 5 4 2 5 3" xfId="13101"/>
    <cellStyle name="쉼표 [0] 5 4 2 5 4" xfId="13102"/>
    <cellStyle name="쉼표 [0] 5 4 2 5 5" xfId="13103"/>
    <cellStyle name="쉼표 [0] 5 4 2 5 6" xfId="13104"/>
    <cellStyle name="쉼표 [0] 5 4 2 5 7" xfId="13105"/>
    <cellStyle name="쉼표 [0] 5 4 2 6" xfId="13106"/>
    <cellStyle name="쉼표 [0] 5 4 2 6 2" xfId="13107"/>
    <cellStyle name="쉼표 [0] 5 4 2 6 2 2" xfId="13108"/>
    <cellStyle name="쉼표 [0] 5 4 2 6 2 3" xfId="13109"/>
    <cellStyle name="쉼표 [0] 5 4 2 6 2 4" xfId="13110"/>
    <cellStyle name="쉼표 [0] 5 4 2 6 2 5" xfId="13111"/>
    <cellStyle name="쉼표 [0] 5 4 2 6 3" xfId="13112"/>
    <cellStyle name="쉼표 [0] 5 4 2 6 4" xfId="13113"/>
    <cellStyle name="쉼표 [0] 5 4 2 6 5" xfId="13114"/>
    <cellStyle name="쉼표 [0] 5 4 2 6 6" xfId="13115"/>
    <cellStyle name="쉼표 [0] 5 4 2 6 7" xfId="13116"/>
    <cellStyle name="쉼표 [0] 5 4 2 7" xfId="13117"/>
    <cellStyle name="쉼표 [0] 5 4 2 7 2" xfId="13118"/>
    <cellStyle name="쉼표 [0] 5 4 2 7 3" xfId="13119"/>
    <cellStyle name="쉼표 [0] 5 4 2 7 4" xfId="13120"/>
    <cellStyle name="쉼표 [0] 5 4 2 7 5" xfId="13121"/>
    <cellStyle name="쉼표 [0] 5 4 2 8" xfId="13122"/>
    <cellStyle name="쉼표 [0] 5 4 2 8 2" xfId="13123"/>
    <cellStyle name="쉼표 [0] 5 4 2 8 3" xfId="13124"/>
    <cellStyle name="쉼표 [0] 5 4 2 9" xfId="13125"/>
    <cellStyle name="쉼표 [0] 5 4 3" xfId="13126"/>
    <cellStyle name="쉼표 [0] 5 4 3 10" xfId="13127"/>
    <cellStyle name="쉼표 [0] 5 4 3 11" xfId="13128"/>
    <cellStyle name="쉼표 [0] 5 4 3 2" xfId="13129"/>
    <cellStyle name="쉼표 [0] 5 4 3 2 2" xfId="13130"/>
    <cellStyle name="쉼표 [0] 5 4 3 2 2 2" xfId="13131"/>
    <cellStyle name="쉼표 [0] 5 4 3 2 2 3" xfId="13132"/>
    <cellStyle name="쉼표 [0] 5 4 3 2 2 4" xfId="13133"/>
    <cellStyle name="쉼표 [0] 5 4 3 2 2 5" xfId="13134"/>
    <cellStyle name="쉼표 [0] 5 4 3 2 3" xfId="13135"/>
    <cellStyle name="쉼표 [0] 5 4 3 2 4" xfId="13136"/>
    <cellStyle name="쉼표 [0] 5 4 3 2 5" xfId="13137"/>
    <cellStyle name="쉼표 [0] 5 4 3 2 6" xfId="13138"/>
    <cellStyle name="쉼표 [0] 5 4 3 3" xfId="13139"/>
    <cellStyle name="쉼표 [0] 5 4 3 3 2" xfId="13140"/>
    <cellStyle name="쉼표 [0] 5 4 3 3 2 2" xfId="13141"/>
    <cellStyle name="쉼표 [0] 5 4 3 3 2 3" xfId="13142"/>
    <cellStyle name="쉼표 [0] 5 4 3 3 2 4" xfId="13143"/>
    <cellStyle name="쉼표 [0] 5 4 3 3 2 5" xfId="13144"/>
    <cellStyle name="쉼표 [0] 5 4 3 3 3" xfId="13145"/>
    <cellStyle name="쉼표 [0] 5 4 3 3 4" xfId="13146"/>
    <cellStyle name="쉼표 [0] 5 4 3 3 5" xfId="13147"/>
    <cellStyle name="쉼표 [0] 5 4 3 3 6" xfId="13148"/>
    <cellStyle name="쉼표 [0] 5 4 3 4" xfId="13149"/>
    <cellStyle name="쉼표 [0] 5 4 3 4 2" xfId="13150"/>
    <cellStyle name="쉼표 [0] 5 4 3 4 2 2" xfId="13151"/>
    <cellStyle name="쉼표 [0] 5 4 3 4 2 3" xfId="13152"/>
    <cellStyle name="쉼표 [0] 5 4 3 4 2 4" xfId="13153"/>
    <cellStyle name="쉼표 [0] 5 4 3 4 2 5" xfId="13154"/>
    <cellStyle name="쉼표 [0] 5 4 3 4 3" xfId="13155"/>
    <cellStyle name="쉼표 [0] 5 4 3 4 4" xfId="13156"/>
    <cellStyle name="쉼표 [0] 5 4 3 4 5" xfId="13157"/>
    <cellStyle name="쉼표 [0] 5 4 3 4 6" xfId="13158"/>
    <cellStyle name="쉼표 [0] 5 4 3 4 7" xfId="13159"/>
    <cellStyle name="쉼표 [0] 5 4 3 5" xfId="13160"/>
    <cellStyle name="쉼표 [0] 5 4 3 5 2" xfId="13161"/>
    <cellStyle name="쉼표 [0] 5 4 3 5 2 2" xfId="13162"/>
    <cellStyle name="쉼표 [0] 5 4 3 5 2 3" xfId="13163"/>
    <cellStyle name="쉼표 [0] 5 4 3 5 2 4" xfId="13164"/>
    <cellStyle name="쉼표 [0] 5 4 3 5 2 5" xfId="13165"/>
    <cellStyle name="쉼표 [0] 5 4 3 5 3" xfId="13166"/>
    <cellStyle name="쉼표 [0] 5 4 3 5 4" xfId="13167"/>
    <cellStyle name="쉼표 [0] 5 4 3 5 5" xfId="13168"/>
    <cellStyle name="쉼표 [0] 5 4 3 5 6" xfId="13169"/>
    <cellStyle name="쉼표 [0] 5 4 3 5 7" xfId="13170"/>
    <cellStyle name="쉼표 [0] 5 4 3 6" xfId="13171"/>
    <cellStyle name="쉼표 [0] 5 4 3 6 2" xfId="13172"/>
    <cellStyle name="쉼표 [0] 5 4 3 6 3" xfId="13173"/>
    <cellStyle name="쉼표 [0] 5 4 3 6 4" xfId="13174"/>
    <cellStyle name="쉼표 [0] 5 4 3 6 5" xfId="13175"/>
    <cellStyle name="쉼표 [0] 5 4 3 7" xfId="13176"/>
    <cellStyle name="쉼표 [0] 5 4 3 7 2" xfId="13177"/>
    <cellStyle name="쉼표 [0] 5 4 3 7 3" xfId="13178"/>
    <cellStyle name="쉼표 [0] 5 4 3 8" xfId="13179"/>
    <cellStyle name="쉼표 [0] 5 4 3 9" xfId="13180"/>
    <cellStyle name="쉼표 [0] 5 4 4" xfId="13181"/>
    <cellStyle name="쉼표 [0] 5 4 4 2" xfId="13182"/>
    <cellStyle name="쉼표 [0] 5 4 4 2 2" xfId="13183"/>
    <cellStyle name="쉼표 [0] 5 4 4 2 3" xfId="13184"/>
    <cellStyle name="쉼표 [0] 5 4 4 2 4" xfId="13185"/>
    <cellStyle name="쉼표 [0] 5 4 4 2 5" xfId="13186"/>
    <cellStyle name="쉼표 [0] 5 4 4 3" xfId="13187"/>
    <cellStyle name="쉼표 [0] 5 4 4 4" xfId="13188"/>
    <cellStyle name="쉼표 [0] 5 4 4 5" xfId="13189"/>
    <cellStyle name="쉼표 [0] 5 4 4 6" xfId="13190"/>
    <cellStyle name="쉼표 [0] 5 4 5" xfId="13191"/>
    <cellStyle name="쉼표 [0] 5 4 5 2" xfId="13192"/>
    <cellStyle name="쉼표 [0] 5 4 5 2 2" xfId="13193"/>
    <cellStyle name="쉼표 [0] 5 4 5 2 3" xfId="13194"/>
    <cellStyle name="쉼표 [0] 5 4 5 2 4" xfId="13195"/>
    <cellStyle name="쉼표 [0] 5 4 5 2 5" xfId="13196"/>
    <cellStyle name="쉼표 [0] 5 4 5 3" xfId="13197"/>
    <cellStyle name="쉼표 [0] 5 4 5 4" xfId="13198"/>
    <cellStyle name="쉼표 [0] 5 4 5 5" xfId="13199"/>
    <cellStyle name="쉼표 [0] 5 4 5 6" xfId="13200"/>
    <cellStyle name="쉼표 [0] 5 4 6" xfId="13201"/>
    <cellStyle name="쉼표 [0] 5 4 6 2" xfId="13202"/>
    <cellStyle name="쉼표 [0] 5 4 6 2 2" xfId="13203"/>
    <cellStyle name="쉼표 [0] 5 4 6 2 3" xfId="13204"/>
    <cellStyle name="쉼표 [0] 5 4 6 2 4" xfId="13205"/>
    <cellStyle name="쉼표 [0] 5 4 6 2 5" xfId="13206"/>
    <cellStyle name="쉼표 [0] 5 4 6 3" xfId="13207"/>
    <cellStyle name="쉼표 [0] 5 4 6 4" xfId="13208"/>
    <cellStyle name="쉼표 [0] 5 4 6 5" xfId="13209"/>
    <cellStyle name="쉼표 [0] 5 4 6 6" xfId="13210"/>
    <cellStyle name="쉼표 [0] 5 4 6 7" xfId="13211"/>
    <cellStyle name="쉼표 [0] 5 4 7" xfId="13212"/>
    <cellStyle name="쉼표 [0] 5 4 7 2" xfId="13213"/>
    <cellStyle name="쉼표 [0] 5 4 7 2 2" xfId="13214"/>
    <cellStyle name="쉼표 [0] 5 4 7 2 3" xfId="13215"/>
    <cellStyle name="쉼표 [0] 5 4 7 2 4" xfId="13216"/>
    <cellStyle name="쉼표 [0] 5 4 7 2 5" xfId="13217"/>
    <cellStyle name="쉼표 [0] 5 4 7 3" xfId="13218"/>
    <cellStyle name="쉼표 [0] 5 4 7 4" xfId="13219"/>
    <cellStyle name="쉼표 [0] 5 4 7 5" xfId="13220"/>
    <cellStyle name="쉼표 [0] 5 4 7 6" xfId="13221"/>
    <cellStyle name="쉼표 [0] 5 4 7 7" xfId="13222"/>
    <cellStyle name="쉼표 [0] 5 4 8" xfId="13223"/>
    <cellStyle name="쉼표 [0] 5 4 8 2" xfId="13224"/>
    <cellStyle name="쉼표 [0] 5 4 8 3" xfId="13225"/>
    <cellStyle name="쉼표 [0] 5 4 8 4" xfId="13226"/>
    <cellStyle name="쉼표 [0] 5 4 8 5" xfId="13227"/>
    <cellStyle name="쉼표 [0] 5 4 9" xfId="13228"/>
    <cellStyle name="쉼표 [0] 5 4 9 2" xfId="13229"/>
    <cellStyle name="쉼표 [0] 5 4 9 3" xfId="13230"/>
    <cellStyle name="쉼표 [0] 5 5" xfId="13231"/>
    <cellStyle name="쉼표 [0] 5 5 10" xfId="13232"/>
    <cellStyle name="쉼표 [0] 5 5 11" xfId="13233"/>
    <cellStyle name="쉼표 [0] 5 5 12" xfId="13234"/>
    <cellStyle name="쉼표 [0] 5 5 13" xfId="13235"/>
    <cellStyle name="쉼표 [0] 5 5 2" xfId="13236"/>
    <cellStyle name="쉼표 [0] 5 5 2 10" xfId="13237"/>
    <cellStyle name="쉼표 [0] 5 5 2 11" xfId="13238"/>
    <cellStyle name="쉼표 [0] 5 5 2 12" xfId="13239"/>
    <cellStyle name="쉼표 [0] 5 5 2 2" xfId="13240"/>
    <cellStyle name="쉼표 [0] 5 5 2 2 10" xfId="13241"/>
    <cellStyle name="쉼표 [0] 5 5 2 2 11" xfId="13242"/>
    <cellStyle name="쉼표 [0] 5 5 2 2 2" xfId="13243"/>
    <cellStyle name="쉼표 [0] 5 5 2 2 2 2" xfId="13244"/>
    <cellStyle name="쉼표 [0] 5 5 2 2 2 2 2" xfId="13245"/>
    <cellStyle name="쉼표 [0] 5 5 2 2 2 2 3" xfId="13246"/>
    <cellStyle name="쉼표 [0] 5 5 2 2 2 2 4" xfId="13247"/>
    <cellStyle name="쉼표 [0] 5 5 2 2 2 2 5" xfId="13248"/>
    <cellStyle name="쉼표 [0] 5 5 2 2 2 3" xfId="13249"/>
    <cellStyle name="쉼표 [0] 5 5 2 2 2 4" xfId="13250"/>
    <cellStyle name="쉼표 [0] 5 5 2 2 2 5" xfId="13251"/>
    <cellStyle name="쉼표 [0] 5 5 2 2 2 6" xfId="13252"/>
    <cellStyle name="쉼표 [0] 5 5 2 2 3" xfId="13253"/>
    <cellStyle name="쉼표 [0] 5 5 2 2 3 2" xfId="13254"/>
    <cellStyle name="쉼표 [0] 5 5 2 2 3 2 2" xfId="13255"/>
    <cellStyle name="쉼표 [0] 5 5 2 2 3 2 3" xfId="13256"/>
    <cellStyle name="쉼표 [0] 5 5 2 2 3 2 4" xfId="13257"/>
    <cellStyle name="쉼표 [0] 5 5 2 2 3 2 5" xfId="13258"/>
    <cellStyle name="쉼표 [0] 5 5 2 2 3 3" xfId="13259"/>
    <cellStyle name="쉼표 [0] 5 5 2 2 3 4" xfId="13260"/>
    <cellStyle name="쉼표 [0] 5 5 2 2 3 5" xfId="13261"/>
    <cellStyle name="쉼표 [0] 5 5 2 2 3 6" xfId="13262"/>
    <cellStyle name="쉼표 [0] 5 5 2 2 3 7" xfId="13263"/>
    <cellStyle name="쉼표 [0] 5 5 2 2 4" xfId="13264"/>
    <cellStyle name="쉼표 [0] 5 5 2 2 4 2" xfId="13265"/>
    <cellStyle name="쉼표 [0] 5 5 2 2 4 2 2" xfId="13266"/>
    <cellStyle name="쉼표 [0] 5 5 2 2 4 2 3" xfId="13267"/>
    <cellStyle name="쉼표 [0] 5 5 2 2 4 2 4" xfId="13268"/>
    <cellStyle name="쉼표 [0] 5 5 2 2 4 2 5" xfId="13269"/>
    <cellStyle name="쉼표 [0] 5 5 2 2 4 3" xfId="13270"/>
    <cellStyle name="쉼표 [0] 5 5 2 2 4 4" xfId="13271"/>
    <cellStyle name="쉼표 [0] 5 5 2 2 4 5" xfId="13272"/>
    <cellStyle name="쉼표 [0] 5 5 2 2 4 6" xfId="13273"/>
    <cellStyle name="쉼표 [0] 5 5 2 2 4 7" xfId="13274"/>
    <cellStyle name="쉼표 [0] 5 5 2 2 5" xfId="13275"/>
    <cellStyle name="쉼표 [0] 5 5 2 2 5 2" xfId="13276"/>
    <cellStyle name="쉼표 [0] 5 5 2 2 5 2 2" xfId="13277"/>
    <cellStyle name="쉼표 [0] 5 5 2 2 5 2 3" xfId="13278"/>
    <cellStyle name="쉼표 [0] 5 5 2 2 5 2 4" xfId="13279"/>
    <cellStyle name="쉼표 [0] 5 5 2 2 5 2 5" xfId="13280"/>
    <cellStyle name="쉼표 [0] 5 5 2 2 5 3" xfId="13281"/>
    <cellStyle name="쉼표 [0] 5 5 2 2 5 4" xfId="13282"/>
    <cellStyle name="쉼표 [0] 5 5 2 2 5 5" xfId="13283"/>
    <cellStyle name="쉼표 [0] 5 5 2 2 5 6" xfId="13284"/>
    <cellStyle name="쉼표 [0] 5 5 2 2 5 7" xfId="13285"/>
    <cellStyle name="쉼표 [0] 5 5 2 2 6" xfId="13286"/>
    <cellStyle name="쉼표 [0] 5 5 2 2 6 2" xfId="13287"/>
    <cellStyle name="쉼표 [0] 5 5 2 2 6 3" xfId="13288"/>
    <cellStyle name="쉼표 [0] 5 5 2 2 6 4" xfId="13289"/>
    <cellStyle name="쉼표 [0] 5 5 2 2 6 5" xfId="13290"/>
    <cellStyle name="쉼표 [0] 5 5 2 2 7" xfId="13291"/>
    <cellStyle name="쉼표 [0] 5 5 2 2 7 2" xfId="13292"/>
    <cellStyle name="쉼표 [0] 5 5 2 2 7 3" xfId="13293"/>
    <cellStyle name="쉼표 [0] 5 5 2 2 8" xfId="13294"/>
    <cellStyle name="쉼표 [0] 5 5 2 2 9" xfId="13295"/>
    <cellStyle name="쉼표 [0] 5 5 2 3" xfId="13296"/>
    <cellStyle name="쉼표 [0] 5 5 2 3 2" xfId="13297"/>
    <cellStyle name="쉼표 [0] 5 5 2 3 2 2" xfId="13298"/>
    <cellStyle name="쉼표 [0] 5 5 2 3 2 3" xfId="13299"/>
    <cellStyle name="쉼표 [0] 5 5 2 3 2 4" xfId="13300"/>
    <cellStyle name="쉼표 [0] 5 5 2 3 2 5" xfId="13301"/>
    <cellStyle name="쉼표 [0] 5 5 2 3 3" xfId="13302"/>
    <cellStyle name="쉼표 [0] 5 5 2 3 4" xfId="13303"/>
    <cellStyle name="쉼표 [0] 5 5 2 3 5" xfId="13304"/>
    <cellStyle name="쉼표 [0] 5 5 2 3 6" xfId="13305"/>
    <cellStyle name="쉼표 [0] 5 5 2 4" xfId="13306"/>
    <cellStyle name="쉼표 [0] 5 5 2 4 2" xfId="13307"/>
    <cellStyle name="쉼표 [0] 5 5 2 4 2 2" xfId="13308"/>
    <cellStyle name="쉼표 [0] 5 5 2 4 2 3" xfId="13309"/>
    <cellStyle name="쉼표 [0] 5 5 2 4 2 4" xfId="13310"/>
    <cellStyle name="쉼표 [0] 5 5 2 4 2 5" xfId="13311"/>
    <cellStyle name="쉼표 [0] 5 5 2 4 3" xfId="13312"/>
    <cellStyle name="쉼표 [0] 5 5 2 4 4" xfId="13313"/>
    <cellStyle name="쉼표 [0] 5 5 2 4 5" xfId="13314"/>
    <cellStyle name="쉼표 [0] 5 5 2 4 6" xfId="13315"/>
    <cellStyle name="쉼표 [0] 5 5 2 5" xfId="13316"/>
    <cellStyle name="쉼표 [0] 5 5 2 5 2" xfId="13317"/>
    <cellStyle name="쉼표 [0] 5 5 2 5 2 2" xfId="13318"/>
    <cellStyle name="쉼표 [0] 5 5 2 5 2 3" xfId="13319"/>
    <cellStyle name="쉼표 [0] 5 5 2 5 2 4" xfId="13320"/>
    <cellStyle name="쉼표 [0] 5 5 2 5 2 5" xfId="13321"/>
    <cellStyle name="쉼표 [0] 5 5 2 5 3" xfId="13322"/>
    <cellStyle name="쉼표 [0] 5 5 2 5 4" xfId="13323"/>
    <cellStyle name="쉼표 [0] 5 5 2 5 5" xfId="13324"/>
    <cellStyle name="쉼표 [0] 5 5 2 5 6" xfId="13325"/>
    <cellStyle name="쉼표 [0] 5 5 2 5 7" xfId="13326"/>
    <cellStyle name="쉼표 [0] 5 5 2 6" xfId="13327"/>
    <cellStyle name="쉼표 [0] 5 5 2 6 2" xfId="13328"/>
    <cellStyle name="쉼표 [0] 5 5 2 6 2 2" xfId="13329"/>
    <cellStyle name="쉼표 [0] 5 5 2 6 2 3" xfId="13330"/>
    <cellStyle name="쉼표 [0] 5 5 2 6 2 4" xfId="13331"/>
    <cellStyle name="쉼표 [0] 5 5 2 6 2 5" xfId="13332"/>
    <cellStyle name="쉼표 [0] 5 5 2 6 3" xfId="13333"/>
    <cellStyle name="쉼표 [0] 5 5 2 6 4" xfId="13334"/>
    <cellStyle name="쉼표 [0] 5 5 2 6 5" xfId="13335"/>
    <cellStyle name="쉼표 [0] 5 5 2 6 6" xfId="13336"/>
    <cellStyle name="쉼표 [0] 5 5 2 6 7" xfId="13337"/>
    <cellStyle name="쉼표 [0] 5 5 2 7" xfId="13338"/>
    <cellStyle name="쉼표 [0] 5 5 2 7 2" xfId="13339"/>
    <cellStyle name="쉼표 [0] 5 5 2 7 3" xfId="13340"/>
    <cellStyle name="쉼표 [0] 5 5 2 7 4" xfId="13341"/>
    <cellStyle name="쉼표 [0] 5 5 2 7 5" xfId="13342"/>
    <cellStyle name="쉼표 [0] 5 5 2 8" xfId="13343"/>
    <cellStyle name="쉼표 [0] 5 5 2 8 2" xfId="13344"/>
    <cellStyle name="쉼표 [0] 5 5 2 8 3" xfId="13345"/>
    <cellStyle name="쉼표 [0] 5 5 2 9" xfId="13346"/>
    <cellStyle name="쉼표 [0] 5 5 3" xfId="13347"/>
    <cellStyle name="쉼표 [0] 5 5 3 10" xfId="13348"/>
    <cellStyle name="쉼표 [0] 5 5 3 11" xfId="13349"/>
    <cellStyle name="쉼표 [0] 5 5 3 2" xfId="13350"/>
    <cellStyle name="쉼표 [0] 5 5 3 2 2" xfId="13351"/>
    <cellStyle name="쉼표 [0] 5 5 3 2 2 2" xfId="13352"/>
    <cellStyle name="쉼표 [0] 5 5 3 2 2 3" xfId="13353"/>
    <cellStyle name="쉼표 [0] 5 5 3 2 2 4" xfId="13354"/>
    <cellStyle name="쉼표 [0] 5 5 3 2 2 5" xfId="13355"/>
    <cellStyle name="쉼표 [0] 5 5 3 2 3" xfId="13356"/>
    <cellStyle name="쉼표 [0] 5 5 3 2 4" xfId="13357"/>
    <cellStyle name="쉼표 [0] 5 5 3 2 5" xfId="13358"/>
    <cellStyle name="쉼표 [0] 5 5 3 2 6" xfId="13359"/>
    <cellStyle name="쉼표 [0] 5 5 3 3" xfId="13360"/>
    <cellStyle name="쉼표 [0] 5 5 3 3 2" xfId="13361"/>
    <cellStyle name="쉼표 [0] 5 5 3 3 2 2" xfId="13362"/>
    <cellStyle name="쉼표 [0] 5 5 3 3 2 3" xfId="13363"/>
    <cellStyle name="쉼표 [0] 5 5 3 3 2 4" xfId="13364"/>
    <cellStyle name="쉼표 [0] 5 5 3 3 2 5" xfId="13365"/>
    <cellStyle name="쉼표 [0] 5 5 3 3 3" xfId="13366"/>
    <cellStyle name="쉼표 [0] 5 5 3 3 4" xfId="13367"/>
    <cellStyle name="쉼표 [0] 5 5 3 3 5" xfId="13368"/>
    <cellStyle name="쉼표 [0] 5 5 3 3 6" xfId="13369"/>
    <cellStyle name="쉼표 [0] 5 5 3 4" xfId="13370"/>
    <cellStyle name="쉼표 [0] 5 5 3 4 2" xfId="13371"/>
    <cellStyle name="쉼표 [0] 5 5 3 4 2 2" xfId="13372"/>
    <cellStyle name="쉼표 [0] 5 5 3 4 2 3" xfId="13373"/>
    <cellStyle name="쉼표 [0] 5 5 3 4 2 4" xfId="13374"/>
    <cellStyle name="쉼표 [0] 5 5 3 4 2 5" xfId="13375"/>
    <cellStyle name="쉼표 [0] 5 5 3 4 3" xfId="13376"/>
    <cellStyle name="쉼표 [0] 5 5 3 4 4" xfId="13377"/>
    <cellStyle name="쉼표 [0] 5 5 3 4 5" xfId="13378"/>
    <cellStyle name="쉼표 [0] 5 5 3 4 6" xfId="13379"/>
    <cellStyle name="쉼표 [0] 5 5 3 4 7" xfId="13380"/>
    <cellStyle name="쉼표 [0] 5 5 3 5" xfId="13381"/>
    <cellStyle name="쉼표 [0] 5 5 3 5 2" xfId="13382"/>
    <cellStyle name="쉼표 [0] 5 5 3 5 2 2" xfId="13383"/>
    <cellStyle name="쉼표 [0] 5 5 3 5 2 3" xfId="13384"/>
    <cellStyle name="쉼표 [0] 5 5 3 5 2 4" xfId="13385"/>
    <cellStyle name="쉼표 [0] 5 5 3 5 2 5" xfId="13386"/>
    <cellStyle name="쉼표 [0] 5 5 3 5 3" xfId="13387"/>
    <cellStyle name="쉼표 [0] 5 5 3 5 4" xfId="13388"/>
    <cellStyle name="쉼표 [0] 5 5 3 5 5" xfId="13389"/>
    <cellStyle name="쉼표 [0] 5 5 3 5 6" xfId="13390"/>
    <cellStyle name="쉼표 [0] 5 5 3 5 7" xfId="13391"/>
    <cellStyle name="쉼표 [0] 5 5 3 6" xfId="13392"/>
    <cellStyle name="쉼표 [0] 5 5 3 6 2" xfId="13393"/>
    <cellStyle name="쉼표 [0] 5 5 3 6 3" xfId="13394"/>
    <cellStyle name="쉼표 [0] 5 5 3 6 4" xfId="13395"/>
    <cellStyle name="쉼표 [0] 5 5 3 6 5" xfId="13396"/>
    <cellStyle name="쉼표 [0] 5 5 3 7" xfId="13397"/>
    <cellStyle name="쉼표 [0] 5 5 3 7 2" xfId="13398"/>
    <cellStyle name="쉼표 [0] 5 5 3 7 3" xfId="13399"/>
    <cellStyle name="쉼표 [0] 5 5 3 8" xfId="13400"/>
    <cellStyle name="쉼표 [0] 5 5 3 9" xfId="13401"/>
    <cellStyle name="쉼표 [0] 5 5 4" xfId="13402"/>
    <cellStyle name="쉼표 [0] 5 5 4 2" xfId="13403"/>
    <cellStyle name="쉼표 [0] 5 5 4 2 2" xfId="13404"/>
    <cellStyle name="쉼표 [0] 5 5 4 2 3" xfId="13405"/>
    <cellStyle name="쉼표 [0] 5 5 4 2 4" xfId="13406"/>
    <cellStyle name="쉼표 [0] 5 5 4 2 5" xfId="13407"/>
    <cellStyle name="쉼표 [0] 5 5 4 3" xfId="13408"/>
    <cellStyle name="쉼표 [0] 5 5 4 4" xfId="13409"/>
    <cellStyle name="쉼표 [0] 5 5 4 5" xfId="13410"/>
    <cellStyle name="쉼표 [0] 5 5 4 6" xfId="13411"/>
    <cellStyle name="쉼표 [0] 5 5 5" xfId="13412"/>
    <cellStyle name="쉼표 [0] 5 5 5 2" xfId="13413"/>
    <cellStyle name="쉼표 [0] 5 5 5 2 2" xfId="13414"/>
    <cellStyle name="쉼표 [0] 5 5 5 2 3" xfId="13415"/>
    <cellStyle name="쉼표 [0] 5 5 5 2 4" xfId="13416"/>
    <cellStyle name="쉼표 [0] 5 5 5 2 5" xfId="13417"/>
    <cellStyle name="쉼표 [0] 5 5 5 3" xfId="13418"/>
    <cellStyle name="쉼표 [0] 5 5 5 4" xfId="13419"/>
    <cellStyle name="쉼표 [0] 5 5 5 5" xfId="13420"/>
    <cellStyle name="쉼표 [0] 5 5 5 6" xfId="13421"/>
    <cellStyle name="쉼표 [0] 5 5 6" xfId="13422"/>
    <cellStyle name="쉼표 [0] 5 5 6 2" xfId="13423"/>
    <cellStyle name="쉼표 [0] 5 5 6 2 2" xfId="13424"/>
    <cellStyle name="쉼표 [0] 5 5 6 2 3" xfId="13425"/>
    <cellStyle name="쉼표 [0] 5 5 6 2 4" xfId="13426"/>
    <cellStyle name="쉼표 [0] 5 5 6 2 5" xfId="13427"/>
    <cellStyle name="쉼표 [0] 5 5 6 3" xfId="13428"/>
    <cellStyle name="쉼표 [0] 5 5 6 4" xfId="13429"/>
    <cellStyle name="쉼표 [0] 5 5 6 5" xfId="13430"/>
    <cellStyle name="쉼표 [0] 5 5 6 6" xfId="13431"/>
    <cellStyle name="쉼표 [0] 5 5 6 7" xfId="13432"/>
    <cellStyle name="쉼표 [0] 5 5 7" xfId="13433"/>
    <cellStyle name="쉼표 [0] 5 5 7 2" xfId="13434"/>
    <cellStyle name="쉼표 [0] 5 5 7 2 2" xfId="13435"/>
    <cellStyle name="쉼표 [0] 5 5 7 2 3" xfId="13436"/>
    <cellStyle name="쉼표 [0] 5 5 7 2 4" xfId="13437"/>
    <cellStyle name="쉼표 [0] 5 5 7 2 5" xfId="13438"/>
    <cellStyle name="쉼표 [0] 5 5 7 3" xfId="13439"/>
    <cellStyle name="쉼표 [0] 5 5 7 4" xfId="13440"/>
    <cellStyle name="쉼표 [0] 5 5 7 5" xfId="13441"/>
    <cellStyle name="쉼표 [0] 5 5 7 6" xfId="13442"/>
    <cellStyle name="쉼표 [0] 5 5 7 7" xfId="13443"/>
    <cellStyle name="쉼표 [0] 5 5 8" xfId="13444"/>
    <cellStyle name="쉼표 [0] 5 5 8 2" xfId="13445"/>
    <cellStyle name="쉼표 [0] 5 5 8 3" xfId="13446"/>
    <cellStyle name="쉼표 [0] 5 5 8 4" xfId="13447"/>
    <cellStyle name="쉼표 [0] 5 5 8 5" xfId="13448"/>
    <cellStyle name="쉼표 [0] 5 5 9" xfId="13449"/>
    <cellStyle name="쉼표 [0] 5 5 9 2" xfId="13450"/>
    <cellStyle name="쉼표 [0] 5 5 9 3" xfId="13451"/>
    <cellStyle name="쉼표 [0] 5 6" xfId="13452"/>
    <cellStyle name="쉼표 [0] 5 6 10" xfId="13453"/>
    <cellStyle name="쉼표 [0] 5 6 11" xfId="13454"/>
    <cellStyle name="쉼표 [0] 5 6 12" xfId="13455"/>
    <cellStyle name="쉼표 [0] 5 6 2" xfId="13456"/>
    <cellStyle name="쉼표 [0] 5 6 2 10" xfId="13457"/>
    <cellStyle name="쉼표 [0] 5 6 2 11" xfId="13458"/>
    <cellStyle name="쉼표 [0] 5 6 2 2" xfId="13459"/>
    <cellStyle name="쉼표 [0] 5 6 2 2 2" xfId="13460"/>
    <cellStyle name="쉼표 [0] 5 6 2 2 2 2" xfId="13461"/>
    <cellStyle name="쉼표 [0] 5 6 2 2 2 3" xfId="13462"/>
    <cellStyle name="쉼표 [0] 5 6 2 2 2 4" xfId="13463"/>
    <cellStyle name="쉼표 [0] 5 6 2 2 2 5" xfId="13464"/>
    <cellStyle name="쉼표 [0] 5 6 2 2 3" xfId="13465"/>
    <cellStyle name="쉼표 [0] 5 6 2 2 4" xfId="13466"/>
    <cellStyle name="쉼표 [0] 5 6 2 2 5" xfId="13467"/>
    <cellStyle name="쉼표 [0] 5 6 2 2 6" xfId="13468"/>
    <cellStyle name="쉼표 [0] 5 6 2 3" xfId="13469"/>
    <cellStyle name="쉼표 [0] 5 6 2 3 2" xfId="13470"/>
    <cellStyle name="쉼표 [0] 5 6 2 3 2 2" xfId="13471"/>
    <cellStyle name="쉼표 [0] 5 6 2 3 2 3" xfId="13472"/>
    <cellStyle name="쉼표 [0] 5 6 2 3 2 4" xfId="13473"/>
    <cellStyle name="쉼표 [0] 5 6 2 3 2 5" xfId="13474"/>
    <cellStyle name="쉼표 [0] 5 6 2 3 3" xfId="13475"/>
    <cellStyle name="쉼표 [0] 5 6 2 3 4" xfId="13476"/>
    <cellStyle name="쉼표 [0] 5 6 2 3 5" xfId="13477"/>
    <cellStyle name="쉼표 [0] 5 6 2 3 6" xfId="13478"/>
    <cellStyle name="쉼표 [0] 5 6 2 4" xfId="13479"/>
    <cellStyle name="쉼표 [0] 5 6 2 4 2" xfId="13480"/>
    <cellStyle name="쉼표 [0] 5 6 2 4 2 2" xfId="13481"/>
    <cellStyle name="쉼표 [0] 5 6 2 4 2 3" xfId="13482"/>
    <cellStyle name="쉼표 [0] 5 6 2 4 2 4" xfId="13483"/>
    <cellStyle name="쉼표 [0] 5 6 2 4 2 5" xfId="13484"/>
    <cellStyle name="쉼표 [0] 5 6 2 4 3" xfId="13485"/>
    <cellStyle name="쉼표 [0] 5 6 2 4 4" xfId="13486"/>
    <cellStyle name="쉼표 [0] 5 6 2 4 5" xfId="13487"/>
    <cellStyle name="쉼표 [0] 5 6 2 4 6" xfId="13488"/>
    <cellStyle name="쉼표 [0] 5 6 2 4 7" xfId="13489"/>
    <cellStyle name="쉼표 [0] 5 6 2 5" xfId="13490"/>
    <cellStyle name="쉼표 [0] 5 6 2 5 2" xfId="13491"/>
    <cellStyle name="쉼표 [0] 5 6 2 5 2 2" xfId="13492"/>
    <cellStyle name="쉼표 [0] 5 6 2 5 2 3" xfId="13493"/>
    <cellStyle name="쉼표 [0] 5 6 2 5 2 4" xfId="13494"/>
    <cellStyle name="쉼표 [0] 5 6 2 5 2 5" xfId="13495"/>
    <cellStyle name="쉼표 [0] 5 6 2 5 3" xfId="13496"/>
    <cellStyle name="쉼표 [0] 5 6 2 5 4" xfId="13497"/>
    <cellStyle name="쉼표 [0] 5 6 2 5 5" xfId="13498"/>
    <cellStyle name="쉼표 [0] 5 6 2 5 6" xfId="13499"/>
    <cellStyle name="쉼표 [0] 5 6 2 5 7" xfId="13500"/>
    <cellStyle name="쉼표 [0] 5 6 2 6" xfId="13501"/>
    <cellStyle name="쉼표 [0] 5 6 2 6 2" xfId="13502"/>
    <cellStyle name="쉼표 [0] 5 6 2 6 3" xfId="13503"/>
    <cellStyle name="쉼표 [0] 5 6 2 6 4" xfId="13504"/>
    <cellStyle name="쉼표 [0] 5 6 2 6 5" xfId="13505"/>
    <cellStyle name="쉼표 [0] 5 6 2 7" xfId="13506"/>
    <cellStyle name="쉼표 [0] 5 6 2 7 2" xfId="13507"/>
    <cellStyle name="쉼표 [0] 5 6 2 7 3" xfId="13508"/>
    <cellStyle name="쉼표 [0] 5 6 2 8" xfId="13509"/>
    <cellStyle name="쉼표 [0] 5 6 2 9" xfId="13510"/>
    <cellStyle name="쉼표 [0] 5 6 3" xfId="13511"/>
    <cellStyle name="쉼표 [0] 5 6 3 2" xfId="13512"/>
    <cellStyle name="쉼표 [0] 5 6 3 2 2" xfId="13513"/>
    <cellStyle name="쉼표 [0] 5 6 3 2 3" xfId="13514"/>
    <cellStyle name="쉼표 [0] 5 6 3 2 4" xfId="13515"/>
    <cellStyle name="쉼표 [0] 5 6 3 2 5" xfId="13516"/>
    <cellStyle name="쉼표 [0] 5 6 3 3" xfId="13517"/>
    <cellStyle name="쉼표 [0] 5 6 3 4" xfId="13518"/>
    <cellStyle name="쉼표 [0] 5 6 3 5" xfId="13519"/>
    <cellStyle name="쉼표 [0] 5 6 3 6" xfId="13520"/>
    <cellStyle name="쉼표 [0] 5 6 4" xfId="13521"/>
    <cellStyle name="쉼표 [0] 5 6 4 2" xfId="13522"/>
    <cellStyle name="쉼표 [0] 5 6 4 2 2" xfId="13523"/>
    <cellStyle name="쉼표 [0] 5 6 4 2 3" xfId="13524"/>
    <cellStyle name="쉼표 [0] 5 6 4 2 4" xfId="13525"/>
    <cellStyle name="쉼표 [0] 5 6 4 2 5" xfId="13526"/>
    <cellStyle name="쉼표 [0] 5 6 4 3" xfId="13527"/>
    <cellStyle name="쉼표 [0] 5 6 4 4" xfId="13528"/>
    <cellStyle name="쉼표 [0] 5 6 4 5" xfId="13529"/>
    <cellStyle name="쉼표 [0] 5 6 4 6" xfId="13530"/>
    <cellStyle name="쉼표 [0] 5 6 5" xfId="13531"/>
    <cellStyle name="쉼표 [0] 5 6 5 2" xfId="13532"/>
    <cellStyle name="쉼표 [0] 5 6 5 2 2" xfId="13533"/>
    <cellStyle name="쉼표 [0] 5 6 5 2 3" xfId="13534"/>
    <cellStyle name="쉼표 [0] 5 6 5 2 4" xfId="13535"/>
    <cellStyle name="쉼표 [0] 5 6 5 2 5" xfId="13536"/>
    <cellStyle name="쉼표 [0] 5 6 5 3" xfId="13537"/>
    <cellStyle name="쉼표 [0] 5 6 5 4" xfId="13538"/>
    <cellStyle name="쉼표 [0] 5 6 5 5" xfId="13539"/>
    <cellStyle name="쉼표 [0] 5 6 5 6" xfId="13540"/>
    <cellStyle name="쉼표 [0] 5 6 5 7" xfId="13541"/>
    <cellStyle name="쉼표 [0] 5 6 6" xfId="13542"/>
    <cellStyle name="쉼표 [0] 5 6 6 2" xfId="13543"/>
    <cellStyle name="쉼표 [0] 5 6 6 2 2" xfId="13544"/>
    <cellStyle name="쉼표 [0] 5 6 6 2 3" xfId="13545"/>
    <cellStyle name="쉼표 [0] 5 6 6 2 4" xfId="13546"/>
    <cellStyle name="쉼표 [0] 5 6 6 2 5" xfId="13547"/>
    <cellStyle name="쉼표 [0] 5 6 6 3" xfId="13548"/>
    <cellStyle name="쉼표 [0] 5 6 6 4" xfId="13549"/>
    <cellStyle name="쉼표 [0] 5 6 6 5" xfId="13550"/>
    <cellStyle name="쉼표 [0] 5 6 6 6" xfId="13551"/>
    <cellStyle name="쉼표 [0] 5 6 6 7" xfId="13552"/>
    <cellStyle name="쉼표 [0] 5 6 7" xfId="13553"/>
    <cellStyle name="쉼표 [0] 5 6 7 2" xfId="13554"/>
    <cellStyle name="쉼표 [0] 5 6 7 3" xfId="13555"/>
    <cellStyle name="쉼표 [0] 5 6 7 4" xfId="13556"/>
    <cellStyle name="쉼표 [0] 5 6 7 5" xfId="13557"/>
    <cellStyle name="쉼표 [0] 5 6 8" xfId="13558"/>
    <cellStyle name="쉼표 [0] 5 6 8 2" xfId="13559"/>
    <cellStyle name="쉼표 [0] 5 6 8 3" xfId="13560"/>
    <cellStyle name="쉼표 [0] 5 6 9" xfId="13561"/>
    <cellStyle name="쉼표 [0] 5 7" xfId="13562"/>
    <cellStyle name="쉼표 [0] 5 7 10" xfId="13563"/>
    <cellStyle name="쉼표 [0] 5 7 11" xfId="13564"/>
    <cellStyle name="쉼표 [0] 5 7 2" xfId="13565"/>
    <cellStyle name="쉼표 [0] 5 7 2 2" xfId="13566"/>
    <cellStyle name="쉼표 [0] 5 7 2 2 2" xfId="13567"/>
    <cellStyle name="쉼표 [0] 5 7 2 2 3" xfId="13568"/>
    <cellStyle name="쉼표 [0] 5 7 2 2 4" xfId="13569"/>
    <cellStyle name="쉼표 [0] 5 7 2 2 5" xfId="13570"/>
    <cellStyle name="쉼표 [0] 5 7 2 3" xfId="13571"/>
    <cellStyle name="쉼표 [0] 5 7 2 4" xfId="13572"/>
    <cellStyle name="쉼표 [0] 5 7 2 5" xfId="13573"/>
    <cellStyle name="쉼표 [0] 5 7 2 6" xfId="13574"/>
    <cellStyle name="쉼표 [0] 5 7 3" xfId="13575"/>
    <cellStyle name="쉼표 [0] 5 7 3 2" xfId="13576"/>
    <cellStyle name="쉼표 [0] 5 7 3 2 2" xfId="13577"/>
    <cellStyle name="쉼표 [0] 5 7 3 2 3" xfId="13578"/>
    <cellStyle name="쉼표 [0] 5 7 3 2 4" xfId="13579"/>
    <cellStyle name="쉼표 [0] 5 7 3 2 5" xfId="13580"/>
    <cellStyle name="쉼표 [0] 5 7 3 3" xfId="13581"/>
    <cellStyle name="쉼표 [0] 5 7 3 4" xfId="13582"/>
    <cellStyle name="쉼표 [0] 5 7 3 5" xfId="13583"/>
    <cellStyle name="쉼표 [0] 5 7 3 6" xfId="13584"/>
    <cellStyle name="쉼표 [0] 5 7 4" xfId="13585"/>
    <cellStyle name="쉼표 [0] 5 7 4 2" xfId="13586"/>
    <cellStyle name="쉼표 [0] 5 7 4 2 2" xfId="13587"/>
    <cellStyle name="쉼표 [0] 5 7 4 2 3" xfId="13588"/>
    <cellStyle name="쉼표 [0] 5 7 4 2 4" xfId="13589"/>
    <cellStyle name="쉼표 [0] 5 7 4 2 5" xfId="13590"/>
    <cellStyle name="쉼표 [0] 5 7 4 3" xfId="13591"/>
    <cellStyle name="쉼표 [0] 5 7 4 4" xfId="13592"/>
    <cellStyle name="쉼표 [0] 5 7 4 5" xfId="13593"/>
    <cellStyle name="쉼표 [0] 5 7 4 6" xfId="13594"/>
    <cellStyle name="쉼표 [0] 5 7 4 7" xfId="13595"/>
    <cellStyle name="쉼표 [0] 5 7 5" xfId="13596"/>
    <cellStyle name="쉼표 [0] 5 7 5 2" xfId="13597"/>
    <cellStyle name="쉼표 [0] 5 7 5 2 2" xfId="13598"/>
    <cellStyle name="쉼표 [0] 5 7 5 2 3" xfId="13599"/>
    <cellStyle name="쉼표 [0] 5 7 5 2 4" xfId="13600"/>
    <cellStyle name="쉼표 [0] 5 7 5 2 5" xfId="13601"/>
    <cellStyle name="쉼표 [0] 5 7 5 3" xfId="13602"/>
    <cellStyle name="쉼표 [0] 5 7 5 4" xfId="13603"/>
    <cellStyle name="쉼표 [0] 5 7 5 5" xfId="13604"/>
    <cellStyle name="쉼표 [0] 5 7 5 6" xfId="13605"/>
    <cellStyle name="쉼표 [0] 5 7 5 7" xfId="13606"/>
    <cellStyle name="쉼표 [0] 5 7 6" xfId="13607"/>
    <cellStyle name="쉼표 [0] 5 7 6 2" xfId="13608"/>
    <cellStyle name="쉼표 [0] 5 7 6 3" xfId="13609"/>
    <cellStyle name="쉼표 [0] 5 7 6 4" xfId="13610"/>
    <cellStyle name="쉼표 [0] 5 7 6 5" xfId="13611"/>
    <cellStyle name="쉼표 [0] 5 7 7" xfId="13612"/>
    <cellStyle name="쉼표 [0] 5 7 7 2" xfId="13613"/>
    <cellStyle name="쉼표 [0] 5 7 7 3" xfId="13614"/>
    <cellStyle name="쉼표 [0] 5 7 8" xfId="13615"/>
    <cellStyle name="쉼표 [0] 5 7 9" xfId="13616"/>
    <cellStyle name="쉼표 [0] 5 8" xfId="13617"/>
    <cellStyle name="쉼표 [0] 5 8 2" xfId="13618"/>
    <cellStyle name="쉼표 [0] 5 8 2 2" xfId="13619"/>
    <cellStyle name="쉼표 [0] 5 8 2 2 2" xfId="13620"/>
    <cellStyle name="쉼표 [0] 5 8 2 2 3" xfId="13621"/>
    <cellStyle name="쉼표 [0] 5 8 2 2 4" xfId="13622"/>
    <cellStyle name="쉼표 [0] 5 8 2 2 5" xfId="13623"/>
    <cellStyle name="쉼표 [0] 5 8 2 3" xfId="13624"/>
    <cellStyle name="쉼표 [0] 5 8 2 4" xfId="13625"/>
    <cellStyle name="쉼표 [0] 5 8 2 5" xfId="13626"/>
    <cellStyle name="쉼표 [0] 5 8 2 6" xfId="13627"/>
    <cellStyle name="쉼표 [0] 5 8 3" xfId="13628"/>
    <cellStyle name="쉼표 [0] 5 8 3 2" xfId="13629"/>
    <cellStyle name="쉼표 [0] 5 8 3 2 2" xfId="13630"/>
    <cellStyle name="쉼표 [0] 5 8 3 2 3" xfId="13631"/>
    <cellStyle name="쉼표 [0] 5 8 3 2 4" xfId="13632"/>
    <cellStyle name="쉼표 [0] 5 8 3 2 5" xfId="13633"/>
    <cellStyle name="쉼표 [0] 5 8 3 3" xfId="13634"/>
    <cellStyle name="쉼표 [0] 5 8 3 4" xfId="13635"/>
    <cellStyle name="쉼표 [0] 5 8 3 5" xfId="13636"/>
    <cellStyle name="쉼표 [0] 5 8 3 6" xfId="13637"/>
    <cellStyle name="쉼표 [0] 5 8 4" xfId="13638"/>
    <cellStyle name="쉼표 [0] 5 8 4 2" xfId="13639"/>
    <cellStyle name="쉼표 [0] 5 8 4 3" xfId="13640"/>
    <cellStyle name="쉼표 [0] 5 8 4 4" xfId="13641"/>
    <cellStyle name="쉼표 [0] 5 8 4 5" xfId="13642"/>
    <cellStyle name="쉼표 [0] 5 8 5" xfId="13643"/>
    <cellStyle name="쉼표 [0] 5 8 6" xfId="13644"/>
    <cellStyle name="쉼표 [0] 5 8 7" xfId="13645"/>
    <cellStyle name="쉼표 [0] 5 8 8" xfId="13646"/>
    <cellStyle name="쉼표 [0] 5 9" xfId="13647"/>
    <cellStyle name="쉼표 [0] 5 9 2" xfId="13648"/>
    <cellStyle name="쉼표 [0] 5 9 2 2" xfId="13649"/>
    <cellStyle name="쉼표 [0] 5 9 2 2 2" xfId="13650"/>
    <cellStyle name="쉼표 [0] 5 9 2 2 3" xfId="13651"/>
    <cellStyle name="쉼표 [0] 5 9 2 2 4" xfId="13652"/>
    <cellStyle name="쉼표 [0] 5 9 2 2 5" xfId="13653"/>
    <cellStyle name="쉼표 [0] 5 9 2 3" xfId="13654"/>
    <cellStyle name="쉼표 [0] 5 9 2 4" xfId="13655"/>
    <cellStyle name="쉼표 [0] 5 9 2 5" xfId="13656"/>
    <cellStyle name="쉼표 [0] 5 9 2 6" xfId="13657"/>
    <cellStyle name="쉼표 [0] 5 9 3" xfId="13658"/>
    <cellStyle name="쉼표 [0] 5 9 3 2" xfId="13659"/>
    <cellStyle name="쉼표 [0] 5 9 3 3" xfId="13660"/>
    <cellStyle name="쉼표 [0] 5 9 3 4" xfId="13661"/>
    <cellStyle name="쉼표 [0] 5 9 3 5" xfId="13662"/>
    <cellStyle name="쉼표 [0] 5 9 4" xfId="13663"/>
    <cellStyle name="쉼표 [0] 5 9 5" xfId="13664"/>
    <cellStyle name="쉼표 [0] 5 9 6" xfId="13665"/>
    <cellStyle name="쉼표 [0] 5 9 7" xfId="13666"/>
    <cellStyle name="쉼표 [0] 6" xfId="46"/>
    <cellStyle name="쉼표 [0] 6 10" xfId="13667"/>
    <cellStyle name="쉼표 [0] 6 11" xfId="13668"/>
    <cellStyle name="쉼표 [0] 6 12" xfId="13669"/>
    <cellStyle name="쉼표 [0] 6 13" xfId="13670"/>
    <cellStyle name="쉼표 [0] 6 2" xfId="47"/>
    <cellStyle name="쉼표 [0] 6 2 10" xfId="13671"/>
    <cellStyle name="쉼표 [0] 6 2 11" xfId="13672"/>
    <cellStyle name="쉼표 [0] 6 2 2" xfId="13673"/>
    <cellStyle name="쉼표 [0] 6 2 2 2" xfId="13674"/>
    <cellStyle name="쉼표 [0] 6 2 2 2 2" xfId="13675"/>
    <cellStyle name="쉼표 [0] 6 2 2 2 3" xfId="13676"/>
    <cellStyle name="쉼표 [0] 6 2 2 2 4" xfId="13677"/>
    <cellStyle name="쉼표 [0] 6 2 2 2 5" xfId="13678"/>
    <cellStyle name="쉼표 [0] 6 2 2 3" xfId="13679"/>
    <cellStyle name="쉼표 [0] 6 2 2 4" xfId="13680"/>
    <cellStyle name="쉼표 [0] 6 2 2 5" xfId="13681"/>
    <cellStyle name="쉼표 [0] 6 2 2 6" xfId="13682"/>
    <cellStyle name="쉼표 [0] 6 2 3" xfId="13683"/>
    <cellStyle name="쉼표 [0] 6 2 3 2" xfId="13684"/>
    <cellStyle name="쉼표 [0] 6 2 3 2 2" xfId="13685"/>
    <cellStyle name="쉼표 [0] 6 2 3 2 3" xfId="13686"/>
    <cellStyle name="쉼표 [0] 6 2 3 2 4" xfId="13687"/>
    <cellStyle name="쉼표 [0] 6 2 3 2 5" xfId="13688"/>
    <cellStyle name="쉼표 [0] 6 2 3 3" xfId="13689"/>
    <cellStyle name="쉼표 [0] 6 2 3 4" xfId="13690"/>
    <cellStyle name="쉼표 [0] 6 2 3 5" xfId="13691"/>
    <cellStyle name="쉼표 [0] 6 2 3 6" xfId="13692"/>
    <cellStyle name="쉼표 [0] 6 2 4" xfId="13693"/>
    <cellStyle name="쉼표 [0] 6 2 4 2" xfId="13694"/>
    <cellStyle name="쉼표 [0] 6 2 4 2 2" xfId="13695"/>
    <cellStyle name="쉼표 [0] 6 2 4 2 3" xfId="13696"/>
    <cellStyle name="쉼표 [0] 6 2 4 2 4" xfId="13697"/>
    <cellStyle name="쉼표 [0] 6 2 4 2 5" xfId="13698"/>
    <cellStyle name="쉼표 [0] 6 2 4 3" xfId="13699"/>
    <cellStyle name="쉼표 [0] 6 2 4 4" xfId="13700"/>
    <cellStyle name="쉼표 [0] 6 2 4 5" xfId="13701"/>
    <cellStyle name="쉼표 [0] 6 2 4 6" xfId="13702"/>
    <cellStyle name="쉼표 [0] 6 2 4 7" xfId="13703"/>
    <cellStyle name="쉼표 [0] 6 2 5" xfId="13704"/>
    <cellStyle name="쉼표 [0] 6 2 5 2" xfId="13705"/>
    <cellStyle name="쉼표 [0] 6 2 5 2 2" xfId="13706"/>
    <cellStyle name="쉼표 [0] 6 2 5 2 3" xfId="13707"/>
    <cellStyle name="쉼표 [0] 6 2 5 2 4" xfId="13708"/>
    <cellStyle name="쉼표 [0] 6 2 5 2 5" xfId="13709"/>
    <cellStyle name="쉼표 [0] 6 2 5 3" xfId="13710"/>
    <cellStyle name="쉼표 [0] 6 2 5 4" xfId="13711"/>
    <cellStyle name="쉼표 [0] 6 2 5 5" xfId="13712"/>
    <cellStyle name="쉼표 [0] 6 2 5 6" xfId="13713"/>
    <cellStyle name="쉼표 [0] 6 2 5 7" xfId="13714"/>
    <cellStyle name="쉼표 [0] 6 2 6" xfId="13715"/>
    <cellStyle name="쉼표 [0] 6 2 6 2" xfId="13716"/>
    <cellStyle name="쉼표 [0] 6 2 6 3" xfId="13717"/>
    <cellStyle name="쉼표 [0] 6 2 6 4" xfId="13718"/>
    <cellStyle name="쉼표 [0] 6 2 6 5" xfId="13719"/>
    <cellStyle name="쉼표 [0] 6 2 7" xfId="13720"/>
    <cellStyle name="쉼표 [0] 6 2 7 2" xfId="13721"/>
    <cellStyle name="쉼표 [0] 6 2 7 3" xfId="13722"/>
    <cellStyle name="쉼표 [0] 6 2 8" xfId="13723"/>
    <cellStyle name="쉼표 [0] 6 2 9" xfId="13724"/>
    <cellStyle name="쉼표 [0] 6 3" xfId="48"/>
    <cellStyle name="쉼표 [0] 6 3 2" xfId="13725"/>
    <cellStyle name="쉼표 [0] 6 3 2 2" xfId="13726"/>
    <cellStyle name="쉼표 [0] 6 3 2 2 2" xfId="13727"/>
    <cellStyle name="쉼표 [0] 6 3 2 2 3" xfId="13728"/>
    <cellStyle name="쉼표 [0] 6 3 2 2 4" xfId="13729"/>
    <cellStyle name="쉼표 [0] 6 3 2 2 5" xfId="13730"/>
    <cellStyle name="쉼표 [0] 6 3 2 3" xfId="13731"/>
    <cellStyle name="쉼표 [0] 6 3 2 4" xfId="13732"/>
    <cellStyle name="쉼표 [0] 6 3 2 5" xfId="13733"/>
    <cellStyle name="쉼표 [0] 6 3 2 6" xfId="13734"/>
    <cellStyle name="쉼표 [0] 6 3 3" xfId="13735"/>
    <cellStyle name="쉼표 [0] 6 3 3 2" xfId="13736"/>
    <cellStyle name="쉼표 [0] 6 3 3 3" xfId="13737"/>
    <cellStyle name="쉼표 [0] 6 3 3 4" xfId="13738"/>
    <cellStyle name="쉼표 [0] 6 3 3 5" xfId="13739"/>
    <cellStyle name="쉼표 [0] 6 3 4" xfId="13740"/>
    <cellStyle name="쉼표 [0] 6 3 5" xfId="13741"/>
    <cellStyle name="쉼표 [0] 6 3 6" xfId="13742"/>
    <cellStyle name="쉼표 [0] 6 3 7" xfId="13743"/>
    <cellStyle name="쉼표 [0] 6 4" xfId="13744"/>
    <cellStyle name="쉼표 [0] 6 4 2" xfId="13745"/>
    <cellStyle name="쉼표 [0] 6 4 2 2" xfId="13746"/>
    <cellStyle name="쉼표 [0] 6 4 2 3" xfId="13747"/>
    <cellStyle name="쉼표 [0] 6 4 2 4" xfId="13748"/>
    <cellStyle name="쉼표 [0] 6 4 2 5" xfId="13749"/>
    <cellStyle name="쉼표 [0] 6 4 3" xfId="13750"/>
    <cellStyle name="쉼표 [0] 6 4 4" xfId="13751"/>
    <cellStyle name="쉼표 [0] 6 4 5" xfId="13752"/>
    <cellStyle name="쉼표 [0] 6 4 6" xfId="13753"/>
    <cellStyle name="쉼표 [0] 6 5" xfId="13754"/>
    <cellStyle name="쉼표 [0] 6 5 2" xfId="13755"/>
    <cellStyle name="쉼표 [0] 6 5 2 2" xfId="13756"/>
    <cellStyle name="쉼표 [0] 6 5 2 3" xfId="13757"/>
    <cellStyle name="쉼표 [0] 6 5 2 4" xfId="13758"/>
    <cellStyle name="쉼표 [0] 6 5 2 5" xfId="13759"/>
    <cellStyle name="쉼표 [0] 6 5 3" xfId="13760"/>
    <cellStyle name="쉼표 [0] 6 5 4" xfId="13761"/>
    <cellStyle name="쉼표 [0] 6 5 5" xfId="13762"/>
    <cellStyle name="쉼표 [0] 6 5 6" xfId="13763"/>
    <cellStyle name="쉼표 [0] 6 6" xfId="13764"/>
    <cellStyle name="쉼표 [0] 6 6 2" xfId="13765"/>
    <cellStyle name="쉼표 [0] 6 6 2 2" xfId="13766"/>
    <cellStyle name="쉼표 [0] 6 6 2 3" xfId="13767"/>
    <cellStyle name="쉼표 [0] 6 6 2 4" xfId="13768"/>
    <cellStyle name="쉼표 [0] 6 6 2 5" xfId="13769"/>
    <cellStyle name="쉼표 [0] 6 6 3" xfId="13770"/>
    <cellStyle name="쉼표 [0] 6 6 4" xfId="13771"/>
    <cellStyle name="쉼표 [0] 6 6 5" xfId="13772"/>
    <cellStyle name="쉼표 [0] 6 6 6" xfId="13773"/>
    <cellStyle name="쉼표 [0] 6 6 7" xfId="13774"/>
    <cellStyle name="쉼표 [0] 6 7" xfId="13775"/>
    <cellStyle name="쉼표 [0] 6 7 2" xfId="13776"/>
    <cellStyle name="쉼표 [0] 6 7 2 2" xfId="13777"/>
    <cellStyle name="쉼표 [0] 6 7 2 3" xfId="13778"/>
    <cellStyle name="쉼표 [0] 6 7 2 4" xfId="13779"/>
    <cellStyle name="쉼표 [0] 6 7 2 5" xfId="13780"/>
    <cellStyle name="쉼표 [0] 6 7 3" xfId="13781"/>
    <cellStyle name="쉼표 [0] 6 7 4" xfId="13782"/>
    <cellStyle name="쉼표 [0] 6 7 5" xfId="13783"/>
    <cellStyle name="쉼표 [0] 6 7 6" xfId="13784"/>
    <cellStyle name="쉼표 [0] 6 7 7" xfId="13785"/>
    <cellStyle name="쉼표 [0] 6 8" xfId="13786"/>
    <cellStyle name="쉼표 [0] 6 8 2" xfId="13787"/>
    <cellStyle name="쉼표 [0] 6 8 3" xfId="13788"/>
    <cellStyle name="쉼표 [0] 6 8 4" xfId="13789"/>
    <cellStyle name="쉼표 [0] 6 8 5" xfId="13790"/>
    <cellStyle name="쉼표 [0] 6 9" xfId="13791"/>
    <cellStyle name="쉼표 [0] 6 9 2" xfId="13792"/>
    <cellStyle name="쉼표 [0] 6 9 3" xfId="13793"/>
    <cellStyle name="쉼표 [0] 7" xfId="49"/>
    <cellStyle name="쉼표 [0] 7 2" xfId="50"/>
    <cellStyle name="쉼표 [0] 7 3" xfId="51"/>
    <cellStyle name="쉼표 [0] 8" xfId="52"/>
    <cellStyle name="쉼표 [0] 8 2" xfId="53"/>
    <cellStyle name="쉼표 [0] 8 3" xfId="54"/>
    <cellStyle name="쉼표 [0] 9" xfId="55"/>
    <cellStyle name="쉼표 [0] 9 2" xfId="56"/>
    <cellStyle name="쉼표 [0] 9 3" xfId="57"/>
    <cellStyle name="스타일 1" xfId="58"/>
    <cellStyle name="연결된 셀 2" xfId="13794"/>
    <cellStyle name="연결된 셀 2 2" xfId="13795"/>
    <cellStyle name="연결된 셀 3" xfId="13796"/>
    <cellStyle name="요약 2" xfId="13797"/>
    <cellStyle name="요약 2 2" xfId="13798"/>
    <cellStyle name="요약 2 2 10" xfId="13799"/>
    <cellStyle name="요약 2 2 10 2" xfId="13800"/>
    <cellStyle name="요약 2 2 11" xfId="13801"/>
    <cellStyle name="요약 2 2 11 2" xfId="13802"/>
    <cellStyle name="요약 2 2 12" xfId="13803"/>
    <cellStyle name="요약 2 2 12 2" xfId="13804"/>
    <cellStyle name="요약 2 2 13" xfId="13805"/>
    <cellStyle name="요약 2 2 13 2" xfId="13806"/>
    <cellStyle name="요약 2 2 14" xfId="13807"/>
    <cellStyle name="요약 2 2 14 2" xfId="13808"/>
    <cellStyle name="요약 2 2 15" xfId="13809"/>
    <cellStyle name="요약 2 2 15 2" xfId="13810"/>
    <cellStyle name="요약 2 2 16" xfId="13811"/>
    <cellStyle name="요약 2 2 16 2" xfId="13812"/>
    <cellStyle name="요약 2 2 17" xfId="13813"/>
    <cellStyle name="요약 2 2 17 2" xfId="13814"/>
    <cellStyle name="요약 2 2 18" xfId="13815"/>
    <cellStyle name="요약 2 2 18 2" xfId="13816"/>
    <cellStyle name="요약 2 2 19" xfId="13817"/>
    <cellStyle name="요약 2 2 19 2" xfId="13818"/>
    <cellStyle name="요약 2 2 2" xfId="13819"/>
    <cellStyle name="요약 2 2 2 10" xfId="13820"/>
    <cellStyle name="요약 2 2 2 10 2" xfId="13821"/>
    <cellStyle name="요약 2 2 2 11" xfId="13822"/>
    <cellStyle name="요약 2 2 2 11 2" xfId="13823"/>
    <cellStyle name="요약 2 2 2 12" xfId="13824"/>
    <cellStyle name="요약 2 2 2 12 2" xfId="13825"/>
    <cellStyle name="요약 2 2 2 13" xfId="13826"/>
    <cellStyle name="요약 2 2 2 13 2" xfId="13827"/>
    <cellStyle name="요약 2 2 2 14" xfId="13828"/>
    <cellStyle name="요약 2 2 2 14 2" xfId="13829"/>
    <cellStyle name="요약 2 2 2 15" xfId="13830"/>
    <cellStyle name="요약 2 2 2 15 2" xfId="13831"/>
    <cellStyle name="요약 2 2 2 16" xfId="13832"/>
    <cellStyle name="요약 2 2 2 16 2" xfId="13833"/>
    <cellStyle name="요약 2 2 2 17" xfId="13834"/>
    <cellStyle name="요약 2 2 2 17 2" xfId="13835"/>
    <cellStyle name="요약 2 2 2 18" xfId="13836"/>
    <cellStyle name="요약 2 2 2 18 2" xfId="13837"/>
    <cellStyle name="요약 2 2 2 19" xfId="13838"/>
    <cellStyle name="요약 2 2 2 19 2" xfId="13839"/>
    <cellStyle name="요약 2 2 2 2" xfId="13840"/>
    <cellStyle name="요약 2 2 2 2 10" xfId="13841"/>
    <cellStyle name="요약 2 2 2 2 10 2" xfId="13842"/>
    <cellStyle name="요약 2 2 2 2 11" xfId="13843"/>
    <cellStyle name="요약 2 2 2 2 11 2" xfId="13844"/>
    <cellStyle name="요약 2 2 2 2 12" xfId="13845"/>
    <cellStyle name="요약 2 2 2 2 12 2" xfId="13846"/>
    <cellStyle name="요약 2 2 2 2 13" xfId="13847"/>
    <cellStyle name="요약 2 2 2 2 13 2" xfId="13848"/>
    <cellStyle name="요약 2 2 2 2 14" xfId="13849"/>
    <cellStyle name="요약 2 2 2 2 14 2" xfId="13850"/>
    <cellStyle name="요약 2 2 2 2 15" xfId="13851"/>
    <cellStyle name="요약 2 2 2 2 15 2" xfId="13852"/>
    <cellStyle name="요약 2 2 2 2 16" xfId="13853"/>
    <cellStyle name="요약 2 2 2 2 16 2" xfId="13854"/>
    <cellStyle name="요약 2 2 2 2 17" xfId="13855"/>
    <cellStyle name="요약 2 2 2 2 17 2" xfId="13856"/>
    <cellStyle name="요약 2 2 2 2 18" xfId="13857"/>
    <cellStyle name="요약 2 2 2 2 18 2" xfId="13858"/>
    <cellStyle name="요약 2 2 2 2 19" xfId="13859"/>
    <cellStyle name="요약 2 2 2 2 19 2" xfId="13860"/>
    <cellStyle name="요약 2 2 2 2 2" xfId="13861"/>
    <cellStyle name="요약 2 2 2 2 2 2" xfId="13862"/>
    <cellStyle name="요약 2 2 2 2 20" xfId="13863"/>
    <cellStyle name="요약 2 2 2 2 20 2" xfId="13864"/>
    <cellStyle name="요약 2 2 2 2 21" xfId="13865"/>
    <cellStyle name="요약 2 2 2 2 21 2" xfId="13866"/>
    <cellStyle name="요약 2 2 2 2 22" xfId="13867"/>
    <cellStyle name="요약 2 2 2 2 22 2" xfId="13868"/>
    <cellStyle name="요약 2 2 2 2 23" xfId="13869"/>
    <cellStyle name="요약 2 2 2 2 23 2" xfId="13870"/>
    <cellStyle name="요약 2 2 2 2 24" xfId="13871"/>
    <cellStyle name="요약 2 2 2 2 24 2" xfId="13872"/>
    <cellStyle name="요약 2 2 2 2 25" xfId="13873"/>
    <cellStyle name="요약 2 2 2 2 25 2" xfId="13874"/>
    <cellStyle name="요약 2 2 2 2 26" xfId="13875"/>
    <cellStyle name="요약 2 2 2 2 26 2" xfId="13876"/>
    <cellStyle name="요약 2 2 2 2 27" xfId="13877"/>
    <cellStyle name="요약 2 2 2 2 27 2" xfId="13878"/>
    <cellStyle name="요약 2 2 2 2 28" xfId="13879"/>
    <cellStyle name="요약 2 2 2 2 28 2" xfId="13880"/>
    <cellStyle name="요약 2 2 2 2 29" xfId="13881"/>
    <cellStyle name="요약 2 2 2 2 29 2" xfId="13882"/>
    <cellStyle name="요약 2 2 2 2 3" xfId="13883"/>
    <cellStyle name="요약 2 2 2 2 3 2" xfId="13884"/>
    <cellStyle name="요약 2 2 2 2 30" xfId="13885"/>
    <cellStyle name="요약 2 2 2 2 30 2" xfId="13886"/>
    <cellStyle name="요약 2 2 2 2 31" xfId="13887"/>
    <cellStyle name="요약 2 2 2 2 31 2" xfId="13888"/>
    <cellStyle name="요약 2 2 2 2 32" xfId="13889"/>
    <cellStyle name="요약 2 2 2 2 32 2" xfId="13890"/>
    <cellStyle name="요약 2 2 2 2 33" xfId="13891"/>
    <cellStyle name="요약 2 2 2 2 33 2" xfId="13892"/>
    <cellStyle name="요약 2 2 2 2 34" xfId="13893"/>
    <cellStyle name="요약 2 2 2 2 34 2" xfId="13894"/>
    <cellStyle name="요약 2 2 2 2 35" xfId="13895"/>
    <cellStyle name="요약 2 2 2 2 35 2" xfId="13896"/>
    <cellStyle name="요약 2 2 2 2 36" xfId="13897"/>
    <cellStyle name="요약 2 2 2 2 36 2" xfId="13898"/>
    <cellStyle name="요약 2 2 2 2 37" xfId="13899"/>
    <cellStyle name="요약 2 2 2 2 37 2" xfId="13900"/>
    <cellStyle name="요약 2 2 2 2 38" xfId="13901"/>
    <cellStyle name="요약 2 2 2 2 38 2" xfId="13902"/>
    <cellStyle name="요약 2 2 2 2 39" xfId="13903"/>
    <cellStyle name="요약 2 2 2 2 39 2" xfId="13904"/>
    <cellStyle name="요약 2 2 2 2 4" xfId="13905"/>
    <cellStyle name="요약 2 2 2 2 4 2" xfId="13906"/>
    <cellStyle name="요약 2 2 2 2 40" xfId="13907"/>
    <cellStyle name="요약 2 2 2 2 40 2" xfId="13908"/>
    <cellStyle name="요약 2 2 2 2 41" xfId="13909"/>
    <cellStyle name="요약 2 2 2 2 41 2" xfId="13910"/>
    <cellStyle name="요약 2 2 2 2 42" xfId="13911"/>
    <cellStyle name="요약 2 2 2 2 42 2" xfId="13912"/>
    <cellStyle name="요약 2 2 2 2 43" xfId="13913"/>
    <cellStyle name="요약 2 2 2 2 44" xfId="13914"/>
    <cellStyle name="요약 2 2 2 2 44 2" xfId="13915"/>
    <cellStyle name="요약 2 2 2 2 45" xfId="13916"/>
    <cellStyle name="요약 2 2 2 2 45 2" xfId="13917"/>
    <cellStyle name="요약 2 2 2 2 46" xfId="13918"/>
    <cellStyle name="요약 2 2 2 2 46 2" xfId="13919"/>
    <cellStyle name="요약 2 2 2 2 47" xfId="13920"/>
    <cellStyle name="요약 2 2 2 2 47 2" xfId="13921"/>
    <cellStyle name="요약 2 2 2 2 48" xfId="13922"/>
    <cellStyle name="요약 2 2 2 2 48 2" xfId="13923"/>
    <cellStyle name="요약 2 2 2 2 49" xfId="13924"/>
    <cellStyle name="요약 2 2 2 2 49 2" xfId="13925"/>
    <cellStyle name="요약 2 2 2 2 5" xfId="13926"/>
    <cellStyle name="요약 2 2 2 2 5 2" xfId="13927"/>
    <cellStyle name="요약 2 2 2 2 50" xfId="13928"/>
    <cellStyle name="요약 2 2 2 2 50 2" xfId="13929"/>
    <cellStyle name="요약 2 2 2 2 51" xfId="13930"/>
    <cellStyle name="요약 2 2 2 2 51 2" xfId="13931"/>
    <cellStyle name="요약 2 2 2 2 52" xfId="13932"/>
    <cellStyle name="요약 2 2 2 2 52 2" xfId="13933"/>
    <cellStyle name="요약 2 2 2 2 53" xfId="13934"/>
    <cellStyle name="요약 2 2 2 2 53 2" xfId="13935"/>
    <cellStyle name="요약 2 2 2 2 54" xfId="13936"/>
    <cellStyle name="요약 2 2 2 2 54 2" xfId="13937"/>
    <cellStyle name="요약 2 2 2 2 55" xfId="13938"/>
    <cellStyle name="요약 2 2 2 2 55 2" xfId="13939"/>
    <cellStyle name="요약 2 2 2 2 56" xfId="13940"/>
    <cellStyle name="요약 2 2 2 2 56 2" xfId="13941"/>
    <cellStyle name="요약 2 2 2 2 57" xfId="13942"/>
    <cellStyle name="요약 2 2 2 2 57 2" xfId="13943"/>
    <cellStyle name="요약 2 2 2 2 58" xfId="13944"/>
    <cellStyle name="요약 2 2 2 2 58 2" xfId="13945"/>
    <cellStyle name="요약 2 2 2 2 59" xfId="13946"/>
    <cellStyle name="요약 2 2 2 2 59 2" xfId="13947"/>
    <cellStyle name="요약 2 2 2 2 6" xfId="13948"/>
    <cellStyle name="요약 2 2 2 2 6 2" xfId="13949"/>
    <cellStyle name="요약 2 2 2 2 60" xfId="13950"/>
    <cellStyle name="요약 2 2 2 2 60 2" xfId="13951"/>
    <cellStyle name="요약 2 2 2 2 61" xfId="13952"/>
    <cellStyle name="요약 2 2 2 2 61 2" xfId="13953"/>
    <cellStyle name="요약 2 2 2 2 62" xfId="13954"/>
    <cellStyle name="요약 2 2 2 2 62 2" xfId="13955"/>
    <cellStyle name="요약 2 2 2 2 63" xfId="13956"/>
    <cellStyle name="요약 2 2 2 2 63 2" xfId="13957"/>
    <cellStyle name="요약 2 2 2 2 64" xfId="13958"/>
    <cellStyle name="요약 2 2 2 2 64 2" xfId="13959"/>
    <cellStyle name="요약 2 2 2 2 65" xfId="13960"/>
    <cellStyle name="요약 2 2 2 2 7" xfId="13961"/>
    <cellStyle name="요약 2 2 2 2 7 2" xfId="13962"/>
    <cellStyle name="요약 2 2 2 2 8" xfId="13963"/>
    <cellStyle name="요약 2 2 2 2 8 2" xfId="13964"/>
    <cellStyle name="요약 2 2 2 2 9" xfId="13965"/>
    <cellStyle name="요약 2 2 2 2 9 2" xfId="13966"/>
    <cellStyle name="요약 2 2 2 20" xfId="13967"/>
    <cellStyle name="요약 2 2 2 20 2" xfId="13968"/>
    <cellStyle name="요약 2 2 2 21" xfId="13969"/>
    <cellStyle name="요약 2 2 2 21 2" xfId="13970"/>
    <cellStyle name="요약 2 2 2 22" xfId="13971"/>
    <cellStyle name="요약 2 2 2 22 2" xfId="13972"/>
    <cellStyle name="요약 2 2 2 23" xfId="13973"/>
    <cellStyle name="요약 2 2 2 23 2" xfId="13974"/>
    <cellStyle name="요약 2 2 2 24" xfId="13975"/>
    <cellStyle name="요약 2 2 2 24 2" xfId="13976"/>
    <cellStyle name="요약 2 2 2 25" xfId="13977"/>
    <cellStyle name="요약 2 2 2 25 2" xfId="13978"/>
    <cellStyle name="요약 2 2 2 26" xfId="13979"/>
    <cellStyle name="요약 2 2 2 26 2" xfId="13980"/>
    <cellStyle name="요약 2 2 2 27" xfId="13981"/>
    <cellStyle name="요약 2 2 2 27 2" xfId="13982"/>
    <cellStyle name="요약 2 2 2 28" xfId="13983"/>
    <cellStyle name="요약 2 2 2 28 2" xfId="13984"/>
    <cellStyle name="요약 2 2 2 29" xfId="13985"/>
    <cellStyle name="요약 2 2 2 29 2" xfId="13986"/>
    <cellStyle name="요약 2 2 2 3" xfId="13987"/>
    <cellStyle name="요약 2 2 2 3 2" xfId="13988"/>
    <cellStyle name="요약 2 2 2 30" xfId="13989"/>
    <cellStyle name="요약 2 2 2 30 2" xfId="13990"/>
    <cellStyle name="요약 2 2 2 31" xfId="13991"/>
    <cellStyle name="요약 2 2 2 31 2" xfId="13992"/>
    <cellStyle name="요약 2 2 2 32" xfId="13993"/>
    <cellStyle name="요약 2 2 2 32 2" xfId="13994"/>
    <cellStyle name="요약 2 2 2 33" xfId="13995"/>
    <cellStyle name="요약 2 2 2 33 2" xfId="13996"/>
    <cellStyle name="요약 2 2 2 34" xfId="13997"/>
    <cellStyle name="요약 2 2 2 34 2" xfId="13998"/>
    <cellStyle name="요약 2 2 2 35" xfId="13999"/>
    <cellStyle name="요약 2 2 2 35 2" xfId="14000"/>
    <cellStyle name="요약 2 2 2 36" xfId="14001"/>
    <cellStyle name="요약 2 2 2 36 2" xfId="14002"/>
    <cellStyle name="요약 2 2 2 37" xfId="14003"/>
    <cellStyle name="요약 2 2 2 37 2" xfId="14004"/>
    <cellStyle name="요약 2 2 2 38" xfId="14005"/>
    <cellStyle name="요약 2 2 2 38 2" xfId="14006"/>
    <cellStyle name="요약 2 2 2 39" xfId="14007"/>
    <cellStyle name="요약 2 2 2 4" xfId="14008"/>
    <cellStyle name="요약 2 2 2 4 2" xfId="14009"/>
    <cellStyle name="요약 2 2 2 40" xfId="14010"/>
    <cellStyle name="요약 2 2 2 40 2" xfId="14011"/>
    <cellStyle name="요약 2 2 2 41" xfId="14012"/>
    <cellStyle name="요약 2 2 2 41 2" xfId="14013"/>
    <cellStyle name="요약 2 2 2 42" xfId="14014"/>
    <cellStyle name="요약 2 2 2 42 2" xfId="14015"/>
    <cellStyle name="요약 2 2 2 43" xfId="14016"/>
    <cellStyle name="요약 2 2 2 43 2" xfId="14017"/>
    <cellStyle name="요약 2 2 2 44" xfId="14018"/>
    <cellStyle name="요약 2 2 2 44 2" xfId="14019"/>
    <cellStyle name="요약 2 2 2 45" xfId="14020"/>
    <cellStyle name="요약 2 2 2 45 2" xfId="14021"/>
    <cellStyle name="요약 2 2 2 46" xfId="14022"/>
    <cellStyle name="요약 2 2 2 46 2" xfId="14023"/>
    <cellStyle name="요약 2 2 2 47" xfId="14024"/>
    <cellStyle name="요약 2 2 2 47 2" xfId="14025"/>
    <cellStyle name="요약 2 2 2 48" xfId="14026"/>
    <cellStyle name="요약 2 2 2 48 2" xfId="14027"/>
    <cellStyle name="요약 2 2 2 49" xfId="14028"/>
    <cellStyle name="요약 2 2 2 49 2" xfId="14029"/>
    <cellStyle name="요약 2 2 2 5" xfId="14030"/>
    <cellStyle name="요약 2 2 2 5 2" xfId="14031"/>
    <cellStyle name="요약 2 2 2 50" xfId="14032"/>
    <cellStyle name="요약 2 2 2 50 2" xfId="14033"/>
    <cellStyle name="요약 2 2 2 51" xfId="14034"/>
    <cellStyle name="요약 2 2 2 51 2" xfId="14035"/>
    <cellStyle name="요약 2 2 2 52" xfId="14036"/>
    <cellStyle name="요약 2 2 2 52 2" xfId="14037"/>
    <cellStyle name="요약 2 2 2 53" xfId="14038"/>
    <cellStyle name="요약 2 2 2 53 2" xfId="14039"/>
    <cellStyle name="요약 2 2 2 54" xfId="14040"/>
    <cellStyle name="요약 2 2 2 54 2" xfId="14041"/>
    <cellStyle name="요약 2 2 2 55" xfId="14042"/>
    <cellStyle name="요약 2 2 2 55 2" xfId="14043"/>
    <cellStyle name="요약 2 2 2 56" xfId="14044"/>
    <cellStyle name="요약 2 2 2 56 2" xfId="14045"/>
    <cellStyle name="요약 2 2 2 57" xfId="14046"/>
    <cellStyle name="요약 2 2 2 6" xfId="14047"/>
    <cellStyle name="요약 2 2 2 6 2" xfId="14048"/>
    <cellStyle name="요약 2 2 2 7" xfId="14049"/>
    <cellStyle name="요약 2 2 2 7 2" xfId="14050"/>
    <cellStyle name="요약 2 2 2 8" xfId="14051"/>
    <cellStyle name="요약 2 2 2 8 2" xfId="14052"/>
    <cellStyle name="요약 2 2 2 9" xfId="14053"/>
    <cellStyle name="요약 2 2 2 9 2" xfId="14054"/>
    <cellStyle name="요약 2 2 20" xfId="14055"/>
    <cellStyle name="요약 2 2 20 2" xfId="14056"/>
    <cellStyle name="요약 2 2 21" xfId="14057"/>
    <cellStyle name="요약 2 2 21 2" xfId="14058"/>
    <cellStyle name="요약 2 2 22" xfId="14059"/>
    <cellStyle name="요약 2 2 22 2" xfId="14060"/>
    <cellStyle name="요약 2 2 23" xfId="14061"/>
    <cellStyle name="요약 2 2 23 2" xfId="14062"/>
    <cellStyle name="요약 2 2 24" xfId="14063"/>
    <cellStyle name="요약 2 2 24 2" xfId="14064"/>
    <cellStyle name="요약 2 2 25" xfId="14065"/>
    <cellStyle name="요약 2 2 25 2" xfId="14066"/>
    <cellStyle name="요약 2 2 26" xfId="14067"/>
    <cellStyle name="요약 2 2 26 2" xfId="14068"/>
    <cellStyle name="요약 2 2 27" xfId="14069"/>
    <cellStyle name="요약 2 2 27 2" xfId="14070"/>
    <cellStyle name="요약 2 2 28" xfId="14071"/>
    <cellStyle name="요약 2 2 28 2" xfId="14072"/>
    <cellStyle name="요약 2 2 29" xfId="14073"/>
    <cellStyle name="요약 2 2 29 2" xfId="14074"/>
    <cellStyle name="요약 2 2 3" xfId="14075"/>
    <cellStyle name="요약 2 2 3 10" xfId="14076"/>
    <cellStyle name="요약 2 2 3 10 2" xfId="14077"/>
    <cellStyle name="요약 2 2 3 11" xfId="14078"/>
    <cellStyle name="요약 2 2 3 11 2" xfId="14079"/>
    <cellStyle name="요약 2 2 3 12" xfId="14080"/>
    <cellStyle name="요약 2 2 3 12 2" xfId="14081"/>
    <cellStyle name="요약 2 2 3 13" xfId="14082"/>
    <cellStyle name="요약 2 2 3 13 2" xfId="14083"/>
    <cellStyle name="요약 2 2 3 14" xfId="14084"/>
    <cellStyle name="요약 2 2 3 14 2" xfId="14085"/>
    <cellStyle name="요약 2 2 3 15" xfId="14086"/>
    <cellStyle name="요약 2 2 3 15 2" xfId="14087"/>
    <cellStyle name="요약 2 2 3 16" xfId="14088"/>
    <cellStyle name="요약 2 2 3 16 2" xfId="14089"/>
    <cellStyle name="요약 2 2 3 17" xfId="14090"/>
    <cellStyle name="요약 2 2 3 17 2" xfId="14091"/>
    <cellStyle name="요약 2 2 3 18" xfId="14092"/>
    <cellStyle name="요약 2 2 3 18 2" xfId="14093"/>
    <cellStyle name="요약 2 2 3 19" xfId="14094"/>
    <cellStyle name="요약 2 2 3 19 2" xfId="14095"/>
    <cellStyle name="요약 2 2 3 2" xfId="14096"/>
    <cellStyle name="요약 2 2 3 2 2" xfId="14097"/>
    <cellStyle name="요약 2 2 3 20" xfId="14098"/>
    <cellStyle name="요약 2 2 3 20 2" xfId="14099"/>
    <cellStyle name="요약 2 2 3 21" xfId="14100"/>
    <cellStyle name="요약 2 2 3 21 2" xfId="14101"/>
    <cellStyle name="요약 2 2 3 22" xfId="14102"/>
    <cellStyle name="요약 2 2 3 22 2" xfId="14103"/>
    <cellStyle name="요약 2 2 3 23" xfId="14104"/>
    <cellStyle name="요약 2 2 3 23 2" xfId="14105"/>
    <cellStyle name="요약 2 2 3 24" xfId="14106"/>
    <cellStyle name="요약 2 2 3 24 2" xfId="14107"/>
    <cellStyle name="요약 2 2 3 25" xfId="14108"/>
    <cellStyle name="요약 2 2 3 25 2" xfId="14109"/>
    <cellStyle name="요약 2 2 3 26" xfId="14110"/>
    <cellStyle name="요약 2 2 3 26 2" xfId="14111"/>
    <cellStyle name="요약 2 2 3 27" xfId="14112"/>
    <cellStyle name="요약 2 2 3 27 2" xfId="14113"/>
    <cellStyle name="요약 2 2 3 28" xfId="14114"/>
    <cellStyle name="요약 2 2 3 28 2" xfId="14115"/>
    <cellStyle name="요약 2 2 3 29" xfId="14116"/>
    <cellStyle name="요약 2 2 3 29 2" xfId="14117"/>
    <cellStyle name="요약 2 2 3 3" xfId="14118"/>
    <cellStyle name="요약 2 2 3 3 2" xfId="14119"/>
    <cellStyle name="요약 2 2 3 30" xfId="14120"/>
    <cellStyle name="요약 2 2 3 30 2" xfId="14121"/>
    <cellStyle name="요약 2 2 3 31" xfId="14122"/>
    <cellStyle name="요약 2 2 3 31 2" xfId="14123"/>
    <cellStyle name="요약 2 2 3 32" xfId="14124"/>
    <cellStyle name="요약 2 2 3 32 2" xfId="14125"/>
    <cellStyle name="요약 2 2 3 33" xfId="14126"/>
    <cellStyle name="요약 2 2 3 33 2" xfId="14127"/>
    <cellStyle name="요약 2 2 3 34" xfId="14128"/>
    <cellStyle name="요약 2 2 3 34 2" xfId="14129"/>
    <cellStyle name="요약 2 2 3 35" xfId="14130"/>
    <cellStyle name="요약 2 2 3 35 2" xfId="14131"/>
    <cellStyle name="요약 2 2 3 36" xfId="14132"/>
    <cellStyle name="요약 2 2 3 36 2" xfId="14133"/>
    <cellStyle name="요약 2 2 3 37" xfId="14134"/>
    <cellStyle name="요약 2 2 3 37 2" xfId="14135"/>
    <cellStyle name="요약 2 2 3 38" xfId="14136"/>
    <cellStyle name="요약 2 2 3 38 2" xfId="14137"/>
    <cellStyle name="요약 2 2 3 39" xfId="14138"/>
    <cellStyle name="요약 2 2 3 39 2" xfId="14139"/>
    <cellStyle name="요약 2 2 3 4" xfId="14140"/>
    <cellStyle name="요약 2 2 3 4 2" xfId="14141"/>
    <cellStyle name="요약 2 2 3 40" xfId="14142"/>
    <cellStyle name="요약 2 2 3 40 2" xfId="14143"/>
    <cellStyle name="요약 2 2 3 41" xfId="14144"/>
    <cellStyle name="요약 2 2 3 41 2" xfId="14145"/>
    <cellStyle name="요약 2 2 3 42" xfId="14146"/>
    <cellStyle name="요약 2 2 3 42 2" xfId="14147"/>
    <cellStyle name="요약 2 2 3 43" xfId="14148"/>
    <cellStyle name="요약 2 2 3 44" xfId="14149"/>
    <cellStyle name="요약 2 2 3 44 2" xfId="14150"/>
    <cellStyle name="요약 2 2 3 45" xfId="14151"/>
    <cellStyle name="요약 2 2 3 45 2" xfId="14152"/>
    <cellStyle name="요약 2 2 3 46" xfId="14153"/>
    <cellStyle name="요약 2 2 3 46 2" xfId="14154"/>
    <cellStyle name="요약 2 2 3 47" xfId="14155"/>
    <cellStyle name="요약 2 2 3 47 2" xfId="14156"/>
    <cellStyle name="요약 2 2 3 48" xfId="14157"/>
    <cellStyle name="요약 2 2 3 48 2" xfId="14158"/>
    <cellStyle name="요약 2 2 3 49" xfId="14159"/>
    <cellStyle name="요약 2 2 3 49 2" xfId="14160"/>
    <cellStyle name="요약 2 2 3 5" xfId="14161"/>
    <cellStyle name="요약 2 2 3 5 2" xfId="14162"/>
    <cellStyle name="요약 2 2 3 50" xfId="14163"/>
    <cellStyle name="요약 2 2 3 50 2" xfId="14164"/>
    <cellStyle name="요약 2 2 3 51" xfId="14165"/>
    <cellStyle name="요약 2 2 3 51 2" xfId="14166"/>
    <cellStyle name="요약 2 2 3 52" xfId="14167"/>
    <cellStyle name="요약 2 2 3 52 2" xfId="14168"/>
    <cellStyle name="요약 2 2 3 53" xfId="14169"/>
    <cellStyle name="요약 2 2 3 53 2" xfId="14170"/>
    <cellStyle name="요약 2 2 3 54" xfId="14171"/>
    <cellStyle name="요약 2 2 3 54 2" xfId="14172"/>
    <cellStyle name="요약 2 2 3 55" xfId="14173"/>
    <cellStyle name="요약 2 2 3 55 2" xfId="14174"/>
    <cellStyle name="요약 2 2 3 56" xfId="14175"/>
    <cellStyle name="요약 2 2 3 56 2" xfId="14176"/>
    <cellStyle name="요약 2 2 3 57" xfId="14177"/>
    <cellStyle name="요약 2 2 3 57 2" xfId="14178"/>
    <cellStyle name="요약 2 2 3 58" xfId="14179"/>
    <cellStyle name="요약 2 2 3 58 2" xfId="14180"/>
    <cellStyle name="요약 2 2 3 59" xfId="14181"/>
    <cellStyle name="요약 2 2 3 59 2" xfId="14182"/>
    <cellStyle name="요약 2 2 3 6" xfId="14183"/>
    <cellStyle name="요약 2 2 3 6 2" xfId="14184"/>
    <cellStyle name="요약 2 2 3 60" xfId="14185"/>
    <cellStyle name="요약 2 2 3 60 2" xfId="14186"/>
    <cellStyle name="요약 2 2 3 61" xfId="14187"/>
    <cellStyle name="요약 2 2 3 61 2" xfId="14188"/>
    <cellStyle name="요약 2 2 3 62" xfId="14189"/>
    <cellStyle name="요약 2 2 3 62 2" xfId="14190"/>
    <cellStyle name="요약 2 2 3 63" xfId="14191"/>
    <cellStyle name="요약 2 2 3 63 2" xfId="14192"/>
    <cellStyle name="요약 2 2 3 64" xfId="14193"/>
    <cellStyle name="요약 2 2 3 64 2" xfId="14194"/>
    <cellStyle name="요약 2 2 3 65" xfId="14195"/>
    <cellStyle name="요약 2 2 3 7" xfId="14196"/>
    <cellStyle name="요약 2 2 3 7 2" xfId="14197"/>
    <cellStyle name="요약 2 2 3 8" xfId="14198"/>
    <cellStyle name="요약 2 2 3 8 2" xfId="14199"/>
    <cellStyle name="요약 2 2 3 9" xfId="14200"/>
    <cellStyle name="요약 2 2 3 9 2" xfId="14201"/>
    <cellStyle name="요약 2 2 30" xfId="14202"/>
    <cellStyle name="요약 2 2 30 2" xfId="14203"/>
    <cellStyle name="요약 2 2 31" xfId="14204"/>
    <cellStyle name="요약 2 2 31 2" xfId="14205"/>
    <cellStyle name="요약 2 2 32" xfId="14206"/>
    <cellStyle name="요약 2 2 32 2" xfId="14207"/>
    <cellStyle name="요약 2 2 33" xfId="14208"/>
    <cellStyle name="요약 2 2 33 2" xfId="14209"/>
    <cellStyle name="요약 2 2 34" xfId="14210"/>
    <cellStyle name="요약 2 2 34 2" xfId="14211"/>
    <cellStyle name="요약 2 2 35" xfId="14212"/>
    <cellStyle name="요약 2 2 35 2" xfId="14213"/>
    <cellStyle name="요약 2 2 36" xfId="14214"/>
    <cellStyle name="요약 2 2 36 2" xfId="14215"/>
    <cellStyle name="요약 2 2 37" xfId="14216"/>
    <cellStyle name="요약 2 2 37 2" xfId="14217"/>
    <cellStyle name="요약 2 2 38" xfId="14218"/>
    <cellStyle name="요약 2 2 38 2" xfId="14219"/>
    <cellStyle name="요약 2 2 39" xfId="14220"/>
    <cellStyle name="요약 2 2 39 2" xfId="14221"/>
    <cellStyle name="요약 2 2 4" xfId="14222"/>
    <cellStyle name="요약 2 2 4 2" xfId="14223"/>
    <cellStyle name="요약 2 2 40" xfId="14224"/>
    <cellStyle name="요약 2 2 41" xfId="14225"/>
    <cellStyle name="요약 2 2 41 2" xfId="14226"/>
    <cellStyle name="요약 2 2 42" xfId="14227"/>
    <cellStyle name="요약 2 2 42 2" xfId="14228"/>
    <cellStyle name="요약 2 2 43" xfId="14229"/>
    <cellStyle name="요약 2 2 43 2" xfId="14230"/>
    <cellStyle name="요약 2 2 44" xfId="14231"/>
    <cellStyle name="요약 2 2 44 2" xfId="14232"/>
    <cellStyle name="요약 2 2 45" xfId="14233"/>
    <cellStyle name="요약 2 2 45 2" xfId="14234"/>
    <cellStyle name="요약 2 2 46" xfId="14235"/>
    <cellStyle name="요약 2 2 46 2" xfId="14236"/>
    <cellStyle name="요약 2 2 47" xfId="14237"/>
    <cellStyle name="요약 2 2 47 2" xfId="14238"/>
    <cellStyle name="요약 2 2 48" xfId="14239"/>
    <cellStyle name="요약 2 2 48 2" xfId="14240"/>
    <cellStyle name="요약 2 2 49" xfId="14241"/>
    <cellStyle name="요약 2 2 49 2" xfId="14242"/>
    <cellStyle name="요약 2 2 5" xfId="14243"/>
    <cellStyle name="요약 2 2 5 2" xfId="14244"/>
    <cellStyle name="요약 2 2 50" xfId="14245"/>
    <cellStyle name="요약 2 2 50 2" xfId="14246"/>
    <cellStyle name="요약 2 2 51" xfId="14247"/>
    <cellStyle name="요약 2 2 51 2" xfId="14248"/>
    <cellStyle name="요약 2 2 52" xfId="14249"/>
    <cellStyle name="요약 2 2 52 2" xfId="14250"/>
    <cellStyle name="요약 2 2 53" xfId="14251"/>
    <cellStyle name="요약 2 2 53 2" xfId="14252"/>
    <cellStyle name="요약 2 2 54" xfId="14253"/>
    <cellStyle name="요약 2 2 54 2" xfId="14254"/>
    <cellStyle name="요약 2 2 55" xfId="14255"/>
    <cellStyle name="요약 2 2 55 2" xfId="14256"/>
    <cellStyle name="요약 2 2 56" xfId="14257"/>
    <cellStyle name="요약 2 2 56 2" xfId="14258"/>
    <cellStyle name="요약 2 2 57" xfId="14259"/>
    <cellStyle name="요약 2 2 57 2" xfId="14260"/>
    <cellStyle name="요약 2 2 58" xfId="14261"/>
    <cellStyle name="요약 2 2 6" xfId="14262"/>
    <cellStyle name="요약 2 2 6 2" xfId="14263"/>
    <cellStyle name="요약 2 2 7" xfId="14264"/>
    <cellStyle name="요약 2 2 7 2" xfId="14265"/>
    <cellStyle name="요약 2 2 8" xfId="14266"/>
    <cellStyle name="요약 2 2 8 2" xfId="14267"/>
    <cellStyle name="요약 2 2 9" xfId="14268"/>
    <cellStyle name="요약 2 2 9 2" xfId="14269"/>
    <cellStyle name="요약 3" xfId="14270"/>
    <cellStyle name="요약 3 10" xfId="14271"/>
    <cellStyle name="요약 3 10 2" xfId="14272"/>
    <cellStyle name="요약 3 11" xfId="14273"/>
    <cellStyle name="요약 3 11 2" xfId="14274"/>
    <cellStyle name="요약 3 12" xfId="14275"/>
    <cellStyle name="요약 3 12 2" xfId="14276"/>
    <cellStyle name="요약 3 13" xfId="14277"/>
    <cellStyle name="요약 3 13 2" xfId="14278"/>
    <cellStyle name="요약 3 14" xfId="14279"/>
    <cellStyle name="요약 3 14 2" xfId="14280"/>
    <cellStyle name="요약 3 15" xfId="14281"/>
    <cellStyle name="요약 3 15 2" xfId="14282"/>
    <cellStyle name="요약 3 16" xfId="14283"/>
    <cellStyle name="요약 3 16 2" xfId="14284"/>
    <cellStyle name="요약 3 17" xfId="14285"/>
    <cellStyle name="요약 3 17 2" xfId="14286"/>
    <cellStyle name="요약 3 18" xfId="14287"/>
    <cellStyle name="요약 3 18 2" xfId="14288"/>
    <cellStyle name="요약 3 19" xfId="14289"/>
    <cellStyle name="요약 3 19 2" xfId="14290"/>
    <cellStyle name="요약 3 2" xfId="14291"/>
    <cellStyle name="요약 3 2 10" xfId="14292"/>
    <cellStyle name="요약 3 2 10 2" xfId="14293"/>
    <cellStyle name="요약 3 2 11" xfId="14294"/>
    <cellStyle name="요약 3 2 11 2" xfId="14295"/>
    <cellStyle name="요약 3 2 12" xfId="14296"/>
    <cellStyle name="요약 3 2 12 2" xfId="14297"/>
    <cellStyle name="요약 3 2 13" xfId="14298"/>
    <cellStyle name="요약 3 2 13 2" xfId="14299"/>
    <cellStyle name="요약 3 2 14" xfId="14300"/>
    <cellStyle name="요약 3 2 14 2" xfId="14301"/>
    <cellStyle name="요약 3 2 15" xfId="14302"/>
    <cellStyle name="요약 3 2 15 2" xfId="14303"/>
    <cellStyle name="요약 3 2 16" xfId="14304"/>
    <cellStyle name="요약 3 2 16 2" xfId="14305"/>
    <cellStyle name="요약 3 2 17" xfId="14306"/>
    <cellStyle name="요약 3 2 17 2" xfId="14307"/>
    <cellStyle name="요약 3 2 18" xfId="14308"/>
    <cellStyle name="요약 3 2 18 2" xfId="14309"/>
    <cellStyle name="요약 3 2 19" xfId="14310"/>
    <cellStyle name="요약 3 2 19 2" xfId="14311"/>
    <cellStyle name="요약 3 2 2" xfId="14312"/>
    <cellStyle name="요약 3 2 2 10" xfId="14313"/>
    <cellStyle name="요약 3 2 2 10 2" xfId="14314"/>
    <cellStyle name="요약 3 2 2 11" xfId="14315"/>
    <cellStyle name="요약 3 2 2 11 2" xfId="14316"/>
    <cellStyle name="요약 3 2 2 12" xfId="14317"/>
    <cellStyle name="요약 3 2 2 12 2" xfId="14318"/>
    <cellStyle name="요약 3 2 2 13" xfId="14319"/>
    <cellStyle name="요약 3 2 2 13 2" xfId="14320"/>
    <cellStyle name="요약 3 2 2 14" xfId="14321"/>
    <cellStyle name="요약 3 2 2 14 2" xfId="14322"/>
    <cellStyle name="요약 3 2 2 15" xfId="14323"/>
    <cellStyle name="요약 3 2 2 15 2" xfId="14324"/>
    <cellStyle name="요약 3 2 2 16" xfId="14325"/>
    <cellStyle name="요약 3 2 2 16 2" xfId="14326"/>
    <cellStyle name="요약 3 2 2 17" xfId="14327"/>
    <cellStyle name="요약 3 2 2 17 2" xfId="14328"/>
    <cellStyle name="요약 3 2 2 18" xfId="14329"/>
    <cellStyle name="요약 3 2 2 18 2" xfId="14330"/>
    <cellStyle name="요약 3 2 2 19" xfId="14331"/>
    <cellStyle name="요약 3 2 2 19 2" xfId="14332"/>
    <cellStyle name="요약 3 2 2 2" xfId="14333"/>
    <cellStyle name="요약 3 2 2 2 2" xfId="14334"/>
    <cellStyle name="요약 3 2 2 20" xfId="14335"/>
    <cellStyle name="요약 3 2 2 20 2" xfId="14336"/>
    <cellStyle name="요약 3 2 2 21" xfId="14337"/>
    <cellStyle name="요약 3 2 2 21 2" xfId="14338"/>
    <cellStyle name="요약 3 2 2 22" xfId="14339"/>
    <cellStyle name="요약 3 2 2 22 2" xfId="14340"/>
    <cellStyle name="요약 3 2 2 23" xfId="14341"/>
    <cellStyle name="요약 3 2 2 23 2" xfId="14342"/>
    <cellStyle name="요약 3 2 2 24" xfId="14343"/>
    <cellStyle name="요약 3 2 2 24 2" xfId="14344"/>
    <cellStyle name="요약 3 2 2 25" xfId="14345"/>
    <cellStyle name="요약 3 2 2 25 2" xfId="14346"/>
    <cellStyle name="요약 3 2 2 26" xfId="14347"/>
    <cellStyle name="요약 3 2 2 26 2" xfId="14348"/>
    <cellStyle name="요약 3 2 2 27" xfId="14349"/>
    <cellStyle name="요약 3 2 2 27 2" xfId="14350"/>
    <cellStyle name="요약 3 2 2 28" xfId="14351"/>
    <cellStyle name="요약 3 2 2 28 2" xfId="14352"/>
    <cellStyle name="요약 3 2 2 29" xfId="14353"/>
    <cellStyle name="요약 3 2 2 29 2" xfId="14354"/>
    <cellStyle name="요약 3 2 2 3" xfId="14355"/>
    <cellStyle name="요약 3 2 2 3 2" xfId="14356"/>
    <cellStyle name="요약 3 2 2 30" xfId="14357"/>
    <cellStyle name="요약 3 2 2 30 2" xfId="14358"/>
    <cellStyle name="요약 3 2 2 31" xfId="14359"/>
    <cellStyle name="요약 3 2 2 31 2" xfId="14360"/>
    <cellStyle name="요약 3 2 2 32" xfId="14361"/>
    <cellStyle name="요약 3 2 2 32 2" xfId="14362"/>
    <cellStyle name="요약 3 2 2 33" xfId="14363"/>
    <cellStyle name="요약 3 2 2 33 2" xfId="14364"/>
    <cellStyle name="요약 3 2 2 34" xfId="14365"/>
    <cellStyle name="요약 3 2 2 34 2" xfId="14366"/>
    <cellStyle name="요약 3 2 2 35" xfId="14367"/>
    <cellStyle name="요약 3 2 2 35 2" xfId="14368"/>
    <cellStyle name="요약 3 2 2 36" xfId="14369"/>
    <cellStyle name="요약 3 2 2 36 2" xfId="14370"/>
    <cellStyle name="요약 3 2 2 37" xfId="14371"/>
    <cellStyle name="요약 3 2 2 37 2" xfId="14372"/>
    <cellStyle name="요약 3 2 2 38" xfId="14373"/>
    <cellStyle name="요약 3 2 2 38 2" xfId="14374"/>
    <cellStyle name="요약 3 2 2 39" xfId="14375"/>
    <cellStyle name="요약 3 2 2 39 2" xfId="14376"/>
    <cellStyle name="요약 3 2 2 4" xfId="14377"/>
    <cellStyle name="요약 3 2 2 4 2" xfId="14378"/>
    <cellStyle name="요약 3 2 2 40" xfId="14379"/>
    <cellStyle name="요약 3 2 2 40 2" xfId="14380"/>
    <cellStyle name="요약 3 2 2 41" xfId="14381"/>
    <cellStyle name="요약 3 2 2 41 2" xfId="14382"/>
    <cellStyle name="요약 3 2 2 42" xfId="14383"/>
    <cellStyle name="요약 3 2 2 42 2" xfId="14384"/>
    <cellStyle name="요약 3 2 2 43" xfId="14385"/>
    <cellStyle name="요약 3 2 2 44" xfId="14386"/>
    <cellStyle name="요약 3 2 2 44 2" xfId="14387"/>
    <cellStyle name="요약 3 2 2 45" xfId="14388"/>
    <cellStyle name="요약 3 2 2 45 2" xfId="14389"/>
    <cellStyle name="요약 3 2 2 46" xfId="14390"/>
    <cellStyle name="요약 3 2 2 46 2" xfId="14391"/>
    <cellStyle name="요약 3 2 2 47" xfId="14392"/>
    <cellStyle name="요약 3 2 2 47 2" xfId="14393"/>
    <cellStyle name="요약 3 2 2 48" xfId="14394"/>
    <cellStyle name="요약 3 2 2 48 2" xfId="14395"/>
    <cellStyle name="요약 3 2 2 49" xfId="14396"/>
    <cellStyle name="요약 3 2 2 49 2" xfId="14397"/>
    <cellStyle name="요약 3 2 2 5" xfId="14398"/>
    <cellStyle name="요약 3 2 2 5 2" xfId="14399"/>
    <cellStyle name="요약 3 2 2 50" xfId="14400"/>
    <cellStyle name="요약 3 2 2 50 2" xfId="14401"/>
    <cellStyle name="요약 3 2 2 51" xfId="14402"/>
    <cellStyle name="요약 3 2 2 51 2" xfId="14403"/>
    <cellStyle name="요약 3 2 2 52" xfId="14404"/>
    <cellStyle name="요약 3 2 2 52 2" xfId="14405"/>
    <cellStyle name="요약 3 2 2 53" xfId="14406"/>
    <cellStyle name="요약 3 2 2 53 2" xfId="14407"/>
    <cellStyle name="요약 3 2 2 54" xfId="14408"/>
    <cellStyle name="요약 3 2 2 54 2" xfId="14409"/>
    <cellStyle name="요약 3 2 2 55" xfId="14410"/>
    <cellStyle name="요약 3 2 2 55 2" xfId="14411"/>
    <cellStyle name="요약 3 2 2 56" xfId="14412"/>
    <cellStyle name="요약 3 2 2 56 2" xfId="14413"/>
    <cellStyle name="요약 3 2 2 57" xfId="14414"/>
    <cellStyle name="요약 3 2 2 57 2" xfId="14415"/>
    <cellStyle name="요약 3 2 2 58" xfId="14416"/>
    <cellStyle name="요약 3 2 2 58 2" xfId="14417"/>
    <cellStyle name="요약 3 2 2 59" xfId="14418"/>
    <cellStyle name="요약 3 2 2 59 2" xfId="14419"/>
    <cellStyle name="요약 3 2 2 6" xfId="14420"/>
    <cellStyle name="요약 3 2 2 6 2" xfId="14421"/>
    <cellStyle name="요약 3 2 2 60" xfId="14422"/>
    <cellStyle name="요약 3 2 2 60 2" xfId="14423"/>
    <cellStyle name="요약 3 2 2 61" xfId="14424"/>
    <cellStyle name="요약 3 2 2 61 2" xfId="14425"/>
    <cellStyle name="요약 3 2 2 62" xfId="14426"/>
    <cellStyle name="요약 3 2 2 62 2" xfId="14427"/>
    <cellStyle name="요약 3 2 2 63" xfId="14428"/>
    <cellStyle name="요약 3 2 2 63 2" xfId="14429"/>
    <cellStyle name="요약 3 2 2 64" xfId="14430"/>
    <cellStyle name="요약 3 2 2 64 2" xfId="14431"/>
    <cellStyle name="요약 3 2 2 65" xfId="14432"/>
    <cellStyle name="요약 3 2 2 7" xfId="14433"/>
    <cellStyle name="요약 3 2 2 7 2" xfId="14434"/>
    <cellStyle name="요약 3 2 2 8" xfId="14435"/>
    <cellStyle name="요약 3 2 2 8 2" xfId="14436"/>
    <cellStyle name="요약 3 2 2 9" xfId="14437"/>
    <cellStyle name="요약 3 2 2 9 2" xfId="14438"/>
    <cellStyle name="요약 3 2 20" xfId="14439"/>
    <cellStyle name="요약 3 2 20 2" xfId="14440"/>
    <cellStyle name="요약 3 2 21" xfId="14441"/>
    <cellStyle name="요약 3 2 21 2" xfId="14442"/>
    <cellStyle name="요약 3 2 22" xfId="14443"/>
    <cellStyle name="요약 3 2 22 2" xfId="14444"/>
    <cellStyle name="요약 3 2 23" xfId="14445"/>
    <cellStyle name="요약 3 2 23 2" xfId="14446"/>
    <cellStyle name="요약 3 2 24" xfId="14447"/>
    <cellStyle name="요약 3 2 24 2" xfId="14448"/>
    <cellStyle name="요약 3 2 25" xfId="14449"/>
    <cellStyle name="요약 3 2 25 2" xfId="14450"/>
    <cellStyle name="요약 3 2 26" xfId="14451"/>
    <cellStyle name="요약 3 2 26 2" xfId="14452"/>
    <cellStyle name="요약 3 2 27" xfId="14453"/>
    <cellStyle name="요약 3 2 27 2" xfId="14454"/>
    <cellStyle name="요약 3 2 28" xfId="14455"/>
    <cellStyle name="요약 3 2 28 2" xfId="14456"/>
    <cellStyle name="요약 3 2 29" xfId="14457"/>
    <cellStyle name="요약 3 2 29 2" xfId="14458"/>
    <cellStyle name="요약 3 2 3" xfId="14459"/>
    <cellStyle name="요약 3 2 3 2" xfId="14460"/>
    <cellStyle name="요약 3 2 30" xfId="14461"/>
    <cellStyle name="요약 3 2 30 2" xfId="14462"/>
    <cellStyle name="요약 3 2 31" xfId="14463"/>
    <cellStyle name="요약 3 2 31 2" xfId="14464"/>
    <cellStyle name="요약 3 2 32" xfId="14465"/>
    <cellStyle name="요약 3 2 32 2" xfId="14466"/>
    <cellStyle name="요약 3 2 33" xfId="14467"/>
    <cellStyle name="요약 3 2 33 2" xfId="14468"/>
    <cellStyle name="요약 3 2 34" xfId="14469"/>
    <cellStyle name="요약 3 2 34 2" xfId="14470"/>
    <cellStyle name="요약 3 2 35" xfId="14471"/>
    <cellStyle name="요약 3 2 35 2" xfId="14472"/>
    <cellStyle name="요약 3 2 36" xfId="14473"/>
    <cellStyle name="요약 3 2 36 2" xfId="14474"/>
    <cellStyle name="요약 3 2 37" xfId="14475"/>
    <cellStyle name="요약 3 2 37 2" xfId="14476"/>
    <cellStyle name="요약 3 2 38" xfId="14477"/>
    <cellStyle name="요약 3 2 38 2" xfId="14478"/>
    <cellStyle name="요약 3 2 39" xfId="14479"/>
    <cellStyle name="요약 3 2 4" xfId="14480"/>
    <cellStyle name="요약 3 2 4 2" xfId="14481"/>
    <cellStyle name="요약 3 2 40" xfId="14482"/>
    <cellStyle name="요약 3 2 40 2" xfId="14483"/>
    <cellStyle name="요약 3 2 41" xfId="14484"/>
    <cellStyle name="요약 3 2 41 2" xfId="14485"/>
    <cellStyle name="요약 3 2 42" xfId="14486"/>
    <cellStyle name="요약 3 2 42 2" xfId="14487"/>
    <cellStyle name="요약 3 2 43" xfId="14488"/>
    <cellStyle name="요약 3 2 43 2" xfId="14489"/>
    <cellStyle name="요약 3 2 44" xfId="14490"/>
    <cellStyle name="요약 3 2 44 2" xfId="14491"/>
    <cellStyle name="요약 3 2 45" xfId="14492"/>
    <cellStyle name="요약 3 2 45 2" xfId="14493"/>
    <cellStyle name="요약 3 2 46" xfId="14494"/>
    <cellStyle name="요약 3 2 46 2" xfId="14495"/>
    <cellStyle name="요약 3 2 47" xfId="14496"/>
    <cellStyle name="요약 3 2 47 2" xfId="14497"/>
    <cellStyle name="요약 3 2 48" xfId="14498"/>
    <cellStyle name="요약 3 2 48 2" xfId="14499"/>
    <cellStyle name="요약 3 2 49" xfId="14500"/>
    <cellStyle name="요약 3 2 49 2" xfId="14501"/>
    <cellStyle name="요약 3 2 5" xfId="14502"/>
    <cellStyle name="요약 3 2 5 2" xfId="14503"/>
    <cellStyle name="요약 3 2 50" xfId="14504"/>
    <cellStyle name="요약 3 2 50 2" xfId="14505"/>
    <cellStyle name="요약 3 2 51" xfId="14506"/>
    <cellStyle name="요약 3 2 51 2" xfId="14507"/>
    <cellStyle name="요약 3 2 52" xfId="14508"/>
    <cellStyle name="요약 3 2 52 2" xfId="14509"/>
    <cellStyle name="요약 3 2 53" xfId="14510"/>
    <cellStyle name="요약 3 2 53 2" xfId="14511"/>
    <cellStyle name="요약 3 2 54" xfId="14512"/>
    <cellStyle name="요약 3 2 54 2" xfId="14513"/>
    <cellStyle name="요약 3 2 55" xfId="14514"/>
    <cellStyle name="요약 3 2 55 2" xfId="14515"/>
    <cellStyle name="요약 3 2 56" xfId="14516"/>
    <cellStyle name="요약 3 2 56 2" xfId="14517"/>
    <cellStyle name="요약 3 2 57" xfId="14518"/>
    <cellStyle name="요약 3 2 6" xfId="14519"/>
    <cellStyle name="요약 3 2 6 2" xfId="14520"/>
    <cellStyle name="요약 3 2 7" xfId="14521"/>
    <cellStyle name="요약 3 2 7 2" xfId="14522"/>
    <cellStyle name="요약 3 2 8" xfId="14523"/>
    <cellStyle name="요약 3 2 8 2" xfId="14524"/>
    <cellStyle name="요약 3 2 9" xfId="14525"/>
    <cellStyle name="요약 3 2 9 2" xfId="14526"/>
    <cellStyle name="요약 3 20" xfId="14527"/>
    <cellStyle name="요약 3 20 2" xfId="14528"/>
    <cellStyle name="요약 3 21" xfId="14529"/>
    <cellStyle name="요약 3 21 2" xfId="14530"/>
    <cellStyle name="요약 3 22" xfId="14531"/>
    <cellStyle name="요약 3 22 2" xfId="14532"/>
    <cellStyle name="요약 3 23" xfId="14533"/>
    <cellStyle name="요약 3 23 2" xfId="14534"/>
    <cellStyle name="요약 3 24" xfId="14535"/>
    <cellStyle name="요약 3 24 2" xfId="14536"/>
    <cellStyle name="요약 3 25" xfId="14537"/>
    <cellStyle name="요약 3 25 2" xfId="14538"/>
    <cellStyle name="요약 3 26" xfId="14539"/>
    <cellStyle name="요약 3 26 2" xfId="14540"/>
    <cellStyle name="요약 3 27" xfId="14541"/>
    <cellStyle name="요약 3 27 2" xfId="14542"/>
    <cellStyle name="요약 3 28" xfId="14543"/>
    <cellStyle name="요약 3 28 2" xfId="14544"/>
    <cellStyle name="요약 3 29" xfId="14545"/>
    <cellStyle name="요약 3 29 2" xfId="14546"/>
    <cellStyle name="요약 3 3" xfId="14547"/>
    <cellStyle name="요약 3 3 10" xfId="14548"/>
    <cellStyle name="요약 3 3 10 2" xfId="14549"/>
    <cellStyle name="요약 3 3 11" xfId="14550"/>
    <cellStyle name="요약 3 3 11 2" xfId="14551"/>
    <cellStyle name="요약 3 3 12" xfId="14552"/>
    <cellStyle name="요약 3 3 12 2" xfId="14553"/>
    <cellStyle name="요약 3 3 13" xfId="14554"/>
    <cellStyle name="요약 3 3 13 2" xfId="14555"/>
    <cellStyle name="요약 3 3 14" xfId="14556"/>
    <cellStyle name="요약 3 3 14 2" xfId="14557"/>
    <cellStyle name="요약 3 3 15" xfId="14558"/>
    <cellStyle name="요약 3 3 15 2" xfId="14559"/>
    <cellStyle name="요약 3 3 16" xfId="14560"/>
    <cellStyle name="요약 3 3 16 2" xfId="14561"/>
    <cellStyle name="요약 3 3 17" xfId="14562"/>
    <cellStyle name="요약 3 3 17 2" xfId="14563"/>
    <cellStyle name="요약 3 3 18" xfId="14564"/>
    <cellStyle name="요약 3 3 18 2" xfId="14565"/>
    <cellStyle name="요약 3 3 19" xfId="14566"/>
    <cellStyle name="요약 3 3 19 2" xfId="14567"/>
    <cellStyle name="요약 3 3 2" xfId="14568"/>
    <cellStyle name="요약 3 3 2 2" xfId="14569"/>
    <cellStyle name="요약 3 3 20" xfId="14570"/>
    <cellStyle name="요약 3 3 20 2" xfId="14571"/>
    <cellStyle name="요약 3 3 21" xfId="14572"/>
    <cellStyle name="요약 3 3 21 2" xfId="14573"/>
    <cellStyle name="요약 3 3 22" xfId="14574"/>
    <cellStyle name="요약 3 3 22 2" xfId="14575"/>
    <cellStyle name="요약 3 3 23" xfId="14576"/>
    <cellStyle name="요약 3 3 23 2" xfId="14577"/>
    <cellStyle name="요약 3 3 24" xfId="14578"/>
    <cellStyle name="요약 3 3 24 2" xfId="14579"/>
    <cellStyle name="요약 3 3 25" xfId="14580"/>
    <cellStyle name="요약 3 3 25 2" xfId="14581"/>
    <cellStyle name="요약 3 3 26" xfId="14582"/>
    <cellStyle name="요약 3 3 26 2" xfId="14583"/>
    <cellStyle name="요약 3 3 27" xfId="14584"/>
    <cellStyle name="요약 3 3 27 2" xfId="14585"/>
    <cellStyle name="요약 3 3 28" xfId="14586"/>
    <cellStyle name="요약 3 3 28 2" xfId="14587"/>
    <cellStyle name="요약 3 3 29" xfId="14588"/>
    <cellStyle name="요약 3 3 29 2" xfId="14589"/>
    <cellStyle name="요약 3 3 3" xfId="14590"/>
    <cellStyle name="요약 3 3 3 2" xfId="14591"/>
    <cellStyle name="요약 3 3 30" xfId="14592"/>
    <cellStyle name="요약 3 3 30 2" xfId="14593"/>
    <cellStyle name="요약 3 3 31" xfId="14594"/>
    <cellStyle name="요약 3 3 31 2" xfId="14595"/>
    <cellStyle name="요약 3 3 32" xfId="14596"/>
    <cellStyle name="요약 3 3 32 2" xfId="14597"/>
    <cellStyle name="요약 3 3 33" xfId="14598"/>
    <cellStyle name="요약 3 3 33 2" xfId="14599"/>
    <cellStyle name="요약 3 3 34" xfId="14600"/>
    <cellStyle name="요약 3 3 34 2" xfId="14601"/>
    <cellStyle name="요약 3 3 35" xfId="14602"/>
    <cellStyle name="요약 3 3 35 2" xfId="14603"/>
    <cellStyle name="요약 3 3 36" xfId="14604"/>
    <cellStyle name="요약 3 3 36 2" xfId="14605"/>
    <cellStyle name="요약 3 3 37" xfId="14606"/>
    <cellStyle name="요약 3 3 37 2" xfId="14607"/>
    <cellStyle name="요약 3 3 38" xfId="14608"/>
    <cellStyle name="요약 3 3 38 2" xfId="14609"/>
    <cellStyle name="요약 3 3 39" xfId="14610"/>
    <cellStyle name="요약 3 3 39 2" xfId="14611"/>
    <cellStyle name="요약 3 3 4" xfId="14612"/>
    <cellStyle name="요약 3 3 4 2" xfId="14613"/>
    <cellStyle name="요약 3 3 40" xfId="14614"/>
    <cellStyle name="요약 3 3 40 2" xfId="14615"/>
    <cellStyle name="요약 3 3 41" xfId="14616"/>
    <cellStyle name="요약 3 3 41 2" xfId="14617"/>
    <cellStyle name="요약 3 3 42" xfId="14618"/>
    <cellStyle name="요약 3 3 42 2" xfId="14619"/>
    <cellStyle name="요약 3 3 43" xfId="14620"/>
    <cellStyle name="요약 3 3 44" xfId="14621"/>
    <cellStyle name="요약 3 3 44 2" xfId="14622"/>
    <cellStyle name="요약 3 3 45" xfId="14623"/>
    <cellStyle name="요약 3 3 45 2" xfId="14624"/>
    <cellStyle name="요약 3 3 46" xfId="14625"/>
    <cellStyle name="요약 3 3 46 2" xfId="14626"/>
    <cellStyle name="요약 3 3 47" xfId="14627"/>
    <cellStyle name="요약 3 3 47 2" xfId="14628"/>
    <cellStyle name="요약 3 3 48" xfId="14629"/>
    <cellStyle name="요약 3 3 48 2" xfId="14630"/>
    <cellStyle name="요약 3 3 49" xfId="14631"/>
    <cellStyle name="요약 3 3 49 2" xfId="14632"/>
    <cellStyle name="요약 3 3 5" xfId="14633"/>
    <cellStyle name="요약 3 3 5 2" xfId="14634"/>
    <cellStyle name="요약 3 3 50" xfId="14635"/>
    <cellStyle name="요약 3 3 50 2" xfId="14636"/>
    <cellStyle name="요약 3 3 51" xfId="14637"/>
    <cellStyle name="요약 3 3 51 2" xfId="14638"/>
    <cellStyle name="요약 3 3 52" xfId="14639"/>
    <cellStyle name="요약 3 3 52 2" xfId="14640"/>
    <cellStyle name="요약 3 3 53" xfId="14641"/>
    <cellStyle name="요약 3 3 53 2" xfId="14642"/>
    <cellStyle name="요약 3 3 54" xfId="14643"/>
    <cellStyle name="요약 3 3 54 2" xfId="14644"/>
    <cellStyle name="요약 3 3 55" xfId="14645"/>
    <cellStyle name="요약 3 3 55 2" xfId="14646"/>
    <cellStyle name="요약 3 3 56" xfId="14647"/>
    <cellStyle name="요약 3 3 56 2" xfId="14648"/>
    <cellStyle name="요약 3 3 57" xfId="14649"/>
    <cellStyle name="요약 3 3 57 2" xfId="14650"/>
    <cellStyle name="요약 3 3 58" xfId="14651"/>
    <cellStyle name="요약 3 3 58 2" xfId="14652"/>
    <cellStyle name="요약 3 3 59" xfId="14653"/>
    <cellStyle name="요약 3 3 59 2" xfId="14654"/>
    <cellStyle name="요약 3 3 6" xfId="14655"/>
    <cellStyle name="요약 3 3 6 2" xfId="14656"/>
    <cellStyle name="요약 3 3 60" xfId="14657"/>
    <cellStyle name="요약 3 3 60 2" xfId="14658"/>
    <cellStyle name="요약 3 3 61" xfId="14659"/>
    <cellStyle name="요약 3 3 61 2" xfId="14660"/>
    <cellStyle name="요약 3 3 62" xfId="14661"/>
    <cellStyle name="요약 3 3 62 2" xfId="14662"/>
    <cellStyle name="요약 3 3 63" xfId="14663"/>
    <cellStyle name="요약 3 3 63 2" xfId="14664"/>
    <cellStyle name="요약 3 3 64" xfId="14665"/>
    <cellStyle name="요약 3 3 64 2" xfId="14666"/>
    <cellStyle name="요약 3 3 65" xfId="14667"/>
    <cellStyle name="요약 3 3 7" xfId="14668"/>
    <cellStyle name="요약 3 3 7 2" xfId="14669"/>
    <cellStyle name="요약 3 3 8" xfId="14670"/>
    <cellStyle name="요약 3 3 8 2" xfId="14671"/>
    <cellStyle name="요약 3 3 9" xfId="14672"/>
    <cellStyle name="요약 3 3 9 2" xfId="14673"/>
    <cellStyle name="요약 3 30" xfId="14674"/>
    <cellStyle name="요약 3 30 2" xfId="14675"/>
    <cellStyle name="요약 3 31" xfId="14676"/>
    <cellStyle name="요약 3 31 2" xfId="14677"/>
    <cellStyle name="요약 3 32" xfId="14678"/>
    <cellStyle name="요약 3 32 2" xfId="14679"/>
    <cellStyle name="요약 3 33" xfId="14680"/>
    <cellStyle name="요약 3 33 2" xfId="14681"/>
    <cellStyle name="요약 3 34" xfId="14682"/>
    <cellStyle name="요약 3 34 2" xfId="14683"/>
    <cellStyle name="요약 3 35" xfId="14684"/>
    <cellStyle name="요약 3 35 2" xfId="14685"/>
    <cellStyle name="요약 3 36" xfId="14686"/>
    <cellStyle name="요약 3 36 2" xfId="14687"/>
    <cellStyle name="요약 3 37" xfId="14688"/>
    <cellStyle name="요약 3 37 2" xfId="14689"/>
    <cellStyle name="요약 3 38" xfId="14690"/>
    <cellStyle name="요약 3 38 2" xfId="14691"/>
    <cellStyle name="요약 3 39" xfId="14692"/>
    <cellStyle name="요약 3 39 2" xfId="14693"/>
    <cellStyle name="요약 3 4" xfId="14694"/>
    <cellStyle name="요약 3 4 2" xfId="14695"/>
    <cellStyle name="요약 3 40" xfId="14696"/>
    <cellStyle name="요약 3 41" xfId="14697"/>
    <cellStyle name="요약 3 41 2" xfId="14698"/>
    <cellStyle name="요약 3 42" xfId="14699"/>
    <cellStyle name="요약 3 42 2" xfId="14700"/>
    <cellStyle name="요약 3 43" xfId="14701"/>
    <cellStyle name="요약 3 43 2" xfId="14702"/>
    <cellStyle name="요약 3 44" xfId="14703"/>
    <cellStyle name="요약 3 44 2" xfId="14704"/>
    <cellStyle name="요약 3 45" xfId="14705"/>
    <cellStyle name="요약 3 45 2" xfId="14706"/>
    <cellStyle name="요약 3 46" xfId="14707"/>
    <cellStyle name="요약 3 46 2" xfId="14708"/>
    <cellStyle name="요약 3 47" xfId="14709"/>
    <cellStyle name="요약 3 47 2" xfId="14710"/>
    <cellStyle name="요약 3 48" xfId="14711"/>
    <cellStyle name="요약 3 48 2" xfId="14712"/>
    <cellStyle name="요약 3 49" xfId="14713"/>
    <cellStyle name="요약 3 49 2" xfId="14714"/>
    <cellStyle name="요약 3 5" xfId="14715"/>
    <cellStyle name="요약 3 5 2" xfId="14716"/>
    <cellStyle name="요약 3 50" xfId="14717"/>
    <cellStyle name="요약 3 50 2" xfId="14718"/>
    <cellStyle name="요약 3 51" xfId="14719"/>
    <cellStyle name="요약 3 51 2" xfId="14720"/>
    <cellStyle name="요약 3 52" xfId="14721"/>
    <cellStyle name="요약 3 52 2" xfId="14722"/>
    <cellStyle name="요약 3 53" xfId="14723"/>
    <cellStyle name="요약 3 53 2" xfId="14724"/>
    <cellStyle name="요약 3 54" xfId="14725"/>
    <cellStyle name="요약 3 54 2" xfId="14726"/>
    <cellStyle name="요약 3 55" xfId="14727"/>
    <cellStyle name="요약 3 55 2" xfId="14728"/>
    <cellStyle name="요약 3 56" xfId="14729"/>
    <cellStyle name="요약 3 56 2" xfId="14730"/>
    <cellStyle name="요약 3 57" xfId="14731"/>
    <cellStyle name="요약 3 57 2" xfId="14732"/>
    <cellStyle name="요약 3 58" xfId="14733"/>
    <cellStyle name="요약 3 6" xfId="14734"/>
    <cellStyle name="요약 3 6 2" xfId="14735"/>
    <cellStyle name="요약 3 7" xfId="14736"/>
    <cellStyle name="요약 3 7 2" xfId="14737"/>
    <cellStyle name="요약 3 8" xfId="14738"/>
    <cellStyle name="요약 3 8 2" xfId="14739"/>
    <cellStyle name="요약 3 9" xfId="14740"/>
    <cellStyle name="요약 3 9 2" xfId="14741"/>
    <cellStyle name="요약 4" xfId="14742"/>
    <cellStyle name="요약 4 10" xfId="14743"/>
    <cellStyle name="요약 4 10 2" xfId="14744"/>
    <cellStyle name="요약 4 11" xfId="14745"/>
    <cellStyle name="요약 4 11 2" xfId="14746"/>
    <cellStyle name="요약 4 12" xfId="14747"/>
    <cellStyle name="요약 4 12 2" xfId="14748"/>
    <cellStyle name="요약 4 13" xfId="14749"/>
    <cellStyle name="요약 4 13 2" xfId="14750"/>
    <cellStyle name="요약 4 14" xfId="14751"/>
    <cellStyle name="요약 4 14 2" xfId="14752"/>
    <cellStyle name="요약 4 15" xfId="14753"/>
    <cellStyle name="요약 4 15 2" xfId="14754"/>
    <cellStyle name="요약 4 16" xfId="14755"/>
    <cellStyle name="요약 4 16 2" xfId="14756"/>
    <cellStyle name="요약 4 17" xfId="14757"/>
    <cellStyle name="요약 4 17 2" xfId="14758"/>
    <cellStyle name="요약 4 18" xfId="14759"/>
    <cellStyle name="요약 4 18 2" xfId="14760"/>
    <cellStyle name="요약 4 19" xfId="14761"/>
    <cellStyle name="요약 4 19 2" xfId="14762"/>
    <cellStyle name="요약 4 2" xfId="14763"/>
    <cellStyle name="요약 4 2 10" xfId="14764"/>
    <cellStyle name="요약 4 2 10 2" xfId="14765"/>
    <cellStyle name="요약 4 2 11" xfId="14766"/>
    <cellStyle name="요약 4 2 11 2" xfId="14767"/>
    <cellStyle name="요약 4 2 12" xfId="14768"/>
    <cellStyle name="요약 4 2 12 2" xfId="14769"/>
    <cellStyle name="요약 4 2 13" xfId="14770"/>
    <cellStyle name="요약 4 2 13 2" xfId="14771"/>
    <cellStyle name="요약 4 2 14" xfId="14772"/>
    <cellStyle name="요약 4 2 14 2" xfId="14773"/>
    <cellStyle name="요약 4 2 15" xfId="14774"/>
    <cellStyle name="요약 4 2 15 2" xfId="14775"/>
    <cellStyle name="요약 4 2 16" xfId="14776"/>
    <cellStyle name="요약 4 2 16 2" xfId="14777"/>
    <cellStyle name="요약 4 2 17" xfId="14778"/>
    <cellStyle name="요약 4 2 17 2" xfId="14779"/>
    <cellStyle name="요약 4 2 18" xfId="14780"/>
    <cellStyle name="요약 4 2 18 2" xfId="14781"/>
    <cellStyle name="요약 4 2 19" xfId="14782"/>
    <cellStyle name="요약 4 2 19 2" xfId="14783"/>
    <cellStyle name="요약 4 2 2" xfId="14784"/>
    <cellStyle name="요약 4 2 2 10" xfId="14785"/>
    <cellStyle name="요약 4 2 2 10 2" xfId="14786"/>
    <cellStyle name="요약 4 2 2 11" xfId="14787"/>
    <cellStyle name="요약 4 2 2 11 2" xfId="14788"/>
    <cellStyle name="요약 4 2 2 12" xfId="14789"/>
    <cellStyle name="요약 4 2 2 12 2" xfId="14790"/>
    <cellStyle name="요약 4 2 2 13" xfId="14791"/>
    <cellStyle name="요약 4 2 2 13 2" xfId="14792"/>
    <cellStyle name="요약 4 2 2 14" xfId="14793"/>
    <cellStyle name="요약 4 2 2 14 2" xfId="14794"/>
    <cellStyle name="요약 4 2 2 15" xfId="14795"/>
    <cellStyle name="요약 4 2 2 15 2" xfId="14796"/>
    <cellStyle name="요약 4 2 2 16" xfId="14797"/>
    <cellStyle name="요약 4 2 2 16 2" xfId="14798"/>
    <cellStyle name="요약 4 2 2 17" xfId="14799"/>
    <cellStyle name="요약 4 2 2 17 2" xfId="14800"/>
    <cellStyle name="요약 4 2 2 18" xfId="14801"/>
    <cellStyle name="요약 4 2 2 18 2" xfId="14802"/>
    <cellStyle name="요약 4 2 2 19" xfId="14803"/>
    <cellStyle name="요약 4 2 2 19 2" xfId="14804"/>
    <cellStyle name="요약 4 2 2 2" xfId="14805"/>
    <cellStyle name="요약 4 2 2 2 2" xfId="14806"/>
    <cellStyle name="요약 4 2 2 20" xfId="14807"/>
    <cellStyle name="요약 4 2 2 20 2" xfId="14808"/>
    <cellStyle name="요약 4 2 2 21" xfId="14809"/>
    <cellStyle name="요약 4 2 2 21 2" xfId="14810"/>
    <cellStyle name="요약 4 2 2 22" xfId="14811"/>
    <cellStyle name="요약 4 2 2 22 2" xfId="14812"/>
    <cellStyle name="요약 4 2 2 23" xfId="14813"/>
    <cellStyle name="요약 4 2 2 23 2" xfId="14814"/>
    <cellStyle name="요약 4 2 2 24" xfId="14815"/>
    <cellStyle name="요약 4 2 2 24 2" xfId="14816"/>
    <cellStyle name="요약 4 2 2 25" xfId="14817"/>
    <cellStyle name="요약 4 2 2 25 2" xfId="14818"/>
    <cellStyle name="요약 4 2 2 26" xfId="14819"/>
    <cellStyle name="요약 4 2 2 26 2" xfId="14820"/>
    <cellStyle name="요약 4 2 2 27" xfId="14821"/>
    <cellStyle name="요약 4 2 2 27 2" xfId="14822"/>
    <cellStyle name="요약 4 2 2 28" xfId="14823"/>
    <cellStyle name="요약 4 2 2 28 2" xfId="14824"/>
    <cellStyle name="요약 4 2 2 29" xfId="14825"/>
    <cellStyle name="요약 4 2 2 29 2" xfId="14826"/>
    <cellStyle name="요약 4 2 2 3" xfId="14827"/>
    <cellStyle name="요약 4 2 2 3 2" xfId="14828"/>
    <cellStyle name="요약 4 2 2 30" xfId="14829"/>
    <cellStyle name="요약 4 2 2 30 2" xfId="14830"/>
    <cellStyle name="요약 4 2 2 31" xfId="14831"/>
    <cellStyle name="요약 4 2 2 31 2" xfId="14832"/>
    <cellStyle name="요약 4 2 2 32" xfId="14833"/>
    <cellStyle name="요약 4 2 2 32 2" xfId="14834"/>
    <cellStyle name="요약 4 2 2 33" xfId="14835"/>
    <cellStyle name="요약 4 2 2 33 2" xfId="14836"/>
    <cellStyle name="요약 4 2 2 34" xfId="14837"/>
    <cellStyle name="요약 4 2 2 34 2" xfId="14838"/>
    <cellStyle name="요약 4 2 2 35" xfId="14839"/>
    <cellStyle name="요약 4 2 2 35 2" xfId="14840"/>
    <cellStyle name="요약 4 2 2 36" xfId="14841"/>
    <cellStyle name="요약 4 2 2 36 2" xfId="14842"/>
    <cellStyle name="요약 4 2 2 37" xfId="14843"/>
    <cellStyle name="요약 4 2 2 37 2" xfId="14844"/>
    <cellStyle name="요약 4 2 2 38" xfId="14845"/>
    <cellStyle name="요약 4 2 2 38 2" xfId="14846"/>
    <cellStyle name="요약 4 2 2 39" xfId="14847"/>
    <cellStyle name="요약 4 2 2 39 2" xfId="14848"/>
    <cellStyle name="요약 4 2 2 4" xfId="14849"/>
    <cellStyle name="요약 4 2 2 4 2" xfId="14850"/>
    <cellStyle name="요약 4 2 2 40" xfId="14851"/>
    <cellStyle name="요약 4 2 2 40 2" xfId="14852"/>
    <cellStyle name="요약 4 2 2 41" xfId="14853"/>
    <cellStyle name="요약 4 2 2 41 2" xfId="14854"/>
    <cellStyle name="요약 4 2 2 42" xfId="14855"/>
    <cellStyle name="요약 4 2 2 42 2" xfId="14856"/>
    <cellStyle name="요약 4 2 2 43" xfId="14857"/>
    <cellStyle name="요약 4 2 2 44" xfId="14858"/>
    <cellStyle name="요약 4 2 2 44 2" xfId="14859"/>
    <cellStyle name="요약 4 2 2 45" xfId="14860"/>
    <cellStyle name="요약 4 2 2 45 2" xfId="14861"/>
    <cellStyle name="요약 4 2 2 46" xfId="14862"/>
    <cellStyle name="요약 4 2 2 46 2" xfId="14863"/>
    <cellStyle name="요약 4 2 2 47" xfId="14864"/>
    <cellStyle name="요약 4 2 2 47 2" xfId="14865"/>
    <cellStyle name="요약 4 2 2 48" xfId="14866"/>
    <cellStyle name="요약 4 2 2 48 2" xfId="14867"/>
    <cellStyle name="요약 4 2 2 49" xfId="14868"/>
    <cellStyle name="요약 4 2 2 49 2" xfId="14869"/>
    <cellStyle name="요약 4 2 2 5" xfId="14870"/>
    <cellStyle name="요약 4 2 2 5 2" xfId="14871"/>
    <cellStyle name="요약 4 2 2 50" xfId="14872"/>
    <cellStyle name="요약 4 2 2 50 2" xfId="14873"/>
    <cellStyle name="요약 4 2 2 51" xfId="14874"/>
    <cellStyle name="요약 4 2 2 51 2" xfId="14875"/>
    <cellStyle name="요약 4 2 2 52" xfId="14876"/>
    <cellStyle name="요약 4 2 2 52 2" xfId="14877"/>
    <cellStyle name="요약 4 2 2 53" xfId="14878"/>
    <cellStyle name="요약 4 2 2 53 2" xfId="14879"/>
    <cellStyle name="요약 4 2 2 54" xfId="14880"/>
    <cellStyle name="요약 4 2 2 54 2" xfId="14881"/>
    <cellStyle name="요약 4 2 2 55" xfId="14882"/>
    <cellStyle name="요약 4 2 2 55 2" xfId="14883"/>
    <cellStyle name="요약 4 2 2 56" xfId="14884"/>
    <cellStyle name="요약 4 2 2 56 2" xfId="14885"/>
    <cellStyle name="요약 4 2 2 57" xfId="14886"/>
    <cellStyle name="요약 4 2 2 57 2" xfId="14887"/>
    <cellStyle name="요약 4 2 2 58" xfId="14888"/>
    <cellStyle name="요약 4 2 2 58 2" xfId="14889"/>
    <cellStyle name="요약 4 2 2 59" xfId="14890"/>
    <cellStyle name="요약 4 2 2 59 2" xfId="14891"/>
    <cellStyle name="요약 4 2 2 6" xfId="14892"/>
    <cellStyle name="요약 4 2 2 6 2" xfId="14893"/>
    <cellStyle name="요약 4 2 2 60" xfId="14894"/>
    <cellStyle name="요약 4 2 2 60 2" xfId="14895"/>
    <cellStyle name="요약 4 2 2 61" xfId="14896"/>
    <cellStyle name="요약 4 2 2 61 2" xfId="14897"/>
    <cellStyle name="요약 4 2 2 62" xfId="14898"/>
    <cellStyle name="요약 4 2 2 62 2" xfId="14899"/>
    <cellStyle name="요약 4 2 2 63" xfId="14900"/>
    <cellStyle name="요약 4 2 2 63 2" xfId="14901"/>
    <cellStyle name="요약 4 2 2 64" xfId="14902"/>
    <cellStyle name="요약 4 2 2 64 2" xfId="14903"/>
    <cellStyle name="요약 4 2 2 65" xfId="14904"/>
    <cellStyle name="요약 4 2 2 7" xfId="14905"/>
    <cellStyle name="요약 4 2 2 7 2" xfId="14906"/>
    <cellStyle name="요약 4 2 2 8" xfId="14907"/>
    <cellStyle name="요약 4 2 2 8 2" xfId="14908"/>
    <cellStyle name="요약 4 2 2 9" xfId="14909"/>
    <cellStyle name="요약 4 2 2 9 2" xfId="14910"/>
    <cellStyle name="요약 4 2 20" xfId="14911"/>
    <cellStyle name="요약 4 2 20 2" xfId="14912"/>
    <cellStyle name="요약 4 2 21" xfId="14913"/>
    <cellStyle name="요약 4 2 21 2" xfId="14914"/>
    <cellStyle name="요약 4 2 22" xfId="14915"/>
    <cellStyle name="요약 4 2 22 2" xfId="14916"/>
    <cellStyle name="요약 4 2 23" xfId="14917"/>
    <cellStyle name="요약 4 2 23 2" xfId="14918"/>
    <cellStyle name="요약 4 2 24" xfId="14919"/>
    <cellStyle name="요약 4 2 24 2" xfId="14920"/>
    <cellStyle name="요약 4 2 25" xfId="14921"/>
    <cellStyle name="요약 4 2 25 2" xfId="14922"/>
    <cellStyle name="요약 4 2 26" xfId="14923"/>
    <cellStyle name="요약 4 2 26 2" xfId="14924"/>
    <cellStyle name="요약 4 2 27" xfId="14925"/>
    <cellStyle name="요약 4 2 27 2" xfId="14926"/>
    <cellStyle name="요약 4 2 28" xfId="14927"/>
    <cellStyle name="요약 4 2 28 2" xfId="14928"/>
    <cellStyle name="요약 4 2 29" xfId="14929"/>
    <cellStyle name="요약 4 2 29 2" xfId="14930"/>
    <cellStyle name="요약 4 2 3" xfId="14931"/>
    <cellStyle name="요약 4 2 3 2" xfId="14932"/>
    <cellStyle name="요약 4 2 30" xfId="14933"/>
    <cellStyle name="요약 4 2 30 2" xfId="14934"/>
    <cellStyle name="요약 4 2 31" xfId="14935"/>
    <cellStyle name="요약 4 2 31 2" xfId="14936"/>
    <cellStyle name="요약 4 2 32" xfId="14937"/>
    <cellStyle name="요약 4 2 32 2" xfId="14938"/>
    <cellStyle name="요약 4 2 33" xfId="14939"/>
    <cellStyle name="요약 4 2 33 2" xfId="14940"/>
    <cellStyle name="요약 4 2 34" xfId="14941"/>
    <cellStyle name="요약 4 2 34 2" xfId="14942"/>
    <cellStyle name="요약 4 2 35" xfId="14943"/>
    <cellStyle name="요약 4 2 35 2" xfId="14944"/>
    <cellStyle name="요약 4 2 36" xfId="14945"/>
    <cellStyle name="요약 4 2 36 2" xfId="14946"/>
    <cellStyle name="요약 4 2 37" xfId="14947"/>
    <cellStyle name="요약 4 2 37 2" xfId="14948"/>
    <cellStyle name="요약 4 2 38" xfId="14949"/>
    <cellStyle name="요약 4 2 38 2" xfId="14950"/>
    <cellStyle name="요약 4 2 39" xfId="14951"/>
    <cellStyle name="요약 4 2 4" xfId="14952"/>
    <cellStyle name="요약 4 2 4 2" xfId="14953"/>
    <cellStyle name="요약 4 2 40" xfId="14954"/>
    <cellStyle name="요약 4 2 40 2" xfId="14955"/>
    <cellStyle name="요약 4 2 41" xfId="14956"/>
    <cellStyle name="요약 4 2 41 2" xfId="14957"/>
    <cellStyle name="요약 4 2 42" xfId="14958"/>
    <cellStyle name="요약 4 2 42 2" xfId="14959"/>
    <cellStyle name="요약 4 2 43" xfId="14960"/>
    <cellStyle name="요약 4 2 43 2" xfId="14961"/>
    <cellStyle name="요약 4 2 44" xfId="14962"/>
    <cellStyle name="요약 4 2 44 2" xfId="14963"/>
    <cellStyle name="요약 4 2 45" xfId="14964"/>
    <cellStyle name="요약 4 2 45 2" xfId="14965"/>
    <cellStyle name="요약 4 2 46" xfId="14966"/>
    <cellStyle name="요약 4 2 46 2" xfId="14967"/>
    <cellStyle name="요약 4 2 47" xfId="14968"/>
    <cellStyle name="요약 4 2 47 2" xfId="14969"/>
    <cellStyle name="요약 4 2 48" xfId="14970"/>
    <cellStyle name="요약 4 2 48 2" xfId="14971"/>
    <cellStyle name="요약 4 2 49" xfId="14972"/>
    <cellStyle name="요약 4 2 49 2" xfId="14973"/>
    <cellStyle name="요약 4 2 5" xfId="14974"/>
    <cellStyle name="요약 4 2 5 2" xfId="14975"/>
    <cellStyle name="요약 4 2 50" xfId="14976"/>
    <cellStyle name="요약 4 2 50 2" xfId="14977"/>
    <cellStyle name="요약 4 2 51" xfId="14978"/>
    <cellStyle name="요약 4 2 51 2" xfId="14979"/>
    <cellStyle name="요약 4 2 52" xfId="14980"/>
    <cellStyle name="요약 4 2 52 2" xfId="14981"/>
    <cellStyle name="요약 4 2 53" xfId="14982"/>
    <cellStyle name="요약 4 2 53 2" xfId="14983"/>
    <cellStyle name="요약 4 2 54" xfId="14984"/>
    <cellStyle name="요약 4 2 54 2" xfId="14985"/>
    <cellStyle name="요약 4 2 55" xfId="14986"/>
    <cellStyle name="요약 4 2 55 2" xfId="14987"/>
    <cellStyle name="요약 4 2 56" xfId="14988"/>
    <cellStyle name="요약 4 2 56 2" xfId="14989"/>
    <cellStyle name="요약 4 2 57" xfId="14990"/>
    <cellStyle name="요약 4 2 6" xfId="14991"/>
    <cellStyle name="요약 4 2 6 2" xfId="14992"/>
    <cellStyle name="요약 4 2 7" xfId="14993"/>
    <cellStyle name="요약 4 2 7 2" xfId="14994"/>
    <cellStyle name="요약 4 2 8" xfId="14995"/>
    <cellStyle name="요약 4 2 8 2" xfId="14996"/>
    <cellStyle name="요약 4 2 9" xfId="14997"/>
    <cellStyle name="요약 4 2 9 2" xfId="14998"/>
    <cellStyle name="요약 4 20" xfId="14999"/>
    <cellStyle name="요약 4 20 2" xfId="15000"/>
    <cellStyle name="요약 4 21" xfId="15001"/>
    <cellStyle name="요약 4 21 2" xfId="15002"/>
    <cellStyle name="요약 4 22" xfId="15003"/>
    <cellStyle name="요약 4 22 2" xfId="15004"/>
    <cellStyle name="요약 4 23" xfId="15005"/>
    <cellStyle name="요약 4 23 2" xfId="15006"/>
    <cellStyle name="요약 4 24" xfId="15007"/>
    <cellStyle name="요약 4 24 2" xfId="15008"/>
    <cellStyle name="요약 4 25" xfId="15009"/>
    <cellStyle name="요약 4 25 2" xfId="15010"/>
    <cellStyle name="요약 4 26" xfId="15011"/>
    <cellStyle name="요약 4 26 2" xfId="15012"/>
    <cellStyle name="요약 4 27" xfId="15013"/>
    <cellStyle name="요약 4 27 2" xfId="15014"/>
    <cellStyle name="요약 4 28" xfId="15015"/>
    <cellStyle name="요약 4 28 2" xfId="15016"/>
    <cellStyle name="요약 4 29" xfId="15017"/>
    <cellStyle name="요약 4 29 2" xfId="15018"/>
    <cellStyle name="요약 4 3" xfId="15019"/>
    <cellStyle name="요약 4 3 10" xfId="15020"/>
    <cellStyle name="요약 4 3 10 2" xfId="15021"/>
    <cellStyle name="요약 4 3 11" xfId="15022"/>
    <cellStyle name="요약 4 3 11 2" xfId="15023"/>
    <cellStyle name="요약 4 3 12" xfId="15024"/>
    <cellStyle name="요약 4 3 12 2" xfId="15025"/>
    <cellStyle name="요약 4 3 13" xfId="15026"/>
    <cellStyle name="요약 4 3 13 2" xfId="15027"/>
    <cellStyle name="요약 4 3 14" xfId="15028"/>
    <cellStyle name="요약 4 3 14 2" xfId="15029"/>
    <cellStyle name="요약 4 3 15" xfId="15030"/>
    <cellStyle name="요약 4 3 15 2" xfId="15031"/>
    <cellStyle name="요약 4 3 16" xfId="15032"/>
    <cellStyle name="요약 4 3 16 2" xfId="15033"/>
    <cellStyle name="요약 4 3 17" xfId="15034"/>
    <cellStyle name="요약 4 3 17 2" xfId="15035"/>
    <cellStyle name="요약 4 3 18" xfId="15036"/>
    <cellStyle name="요약 4 3 18 2" xfId="15037"/>
    <cellStyle name="요약 4 3 19" xfId="15038"/>
    <cellStyle name="요약 4 3 19 2" xfId="15039"/>
    <cellStyle name="요약 4 3 2" xfId="15040"/>
    <cellStyle name="요약 4 3 2 2" xfId="15041"/>
    <cellStyle name="요약 4 3 20" xfId="15042"/>
    <cellStyle name="요약 4 3 20 2" xfId="15043"/>
    <cellStyle name="요약 4 3 21" xfId="15044"/>
    <cellStyle name="요약 4 3 21 2" xfId="15045"/>
    <cellStyle name="요약 4 3 22" xfId="15046"/>
    <cellStyle name="요약 4 3 22 2" xfId="15047"/>
    <cellStyle name="요약 4 3 23" xfId="15048"/>
    <cellStyle name="요약 4 3 23 2" xfId="15049"/>
    <cellStyle name="요약 4 3 24" xfId="15050"/>
    <cellStyle name="요약 4 3 24 2" xfId="15051"/>
    <cellStyle name="요약 4 3 25" xfId="15052"/>
    <cellStyle name="요약 4 3 25 2" xfId="15053"/>
    <cellStyle name="요약 4 3 26" xfId="15054"/>
    <cellStyle name="요약 4 3 26 2" xfId="15055"/>
    <cellStyle name="요약 4 3 27" xfId="15056"/>
    <cellStyle name="요약 4 3 27 2" xfId="15057"/>
    <cellStyle name="요약 4 3 28" xfId="15058"/>
    <cellStyle name="요약 4 3 28 2" xfId="15059"/>
    <cellStyle name="요약 4 3 29" xfId="15060"/>
    <cellStyle name="요약 4 3 29 2" xfId="15061"/>
    <cellStyle name="요약 4 3 3" xfId="15062"/>
    <cellStyle name="요약 4 3 3 2" xfId="15063"/>
    <cellStyle name="요약 4 3 30" xfId="15064"/>
    <cellStyle name="요약 4 3 30 2" xfId="15065"/>
    <cellStyle name="요약 4 3 31" xfId="15066"/>
    <cellStyle name="요약 4 3 31 2" xfId="15067"/>
    <cellStyle name="요약 4 3 32" xfId="15068"/>
    <cellStyle name="요약 4 3 32 2" xfId="15069"/>
    <cellStyle name="요약 4 3 33" xfId="15070"/>
    <cellStyle name="요약 4 3 33 2" xfId="15071"/>
    <cellStyle name="요약 4 3 34" xfId="15072"/>
    <cellStyle name="요약 4 3 34 2" xfId="15073"/>
    <cellStyle name="요약 4 3 35" xfId="15074"/>
    <cellStyle name="요약 4 3 35 2" xfId="15075"/>
    <cellStyle name="요약 4 3 36" xfId="15076"/>
    <cellStyle name="요약 4 3 36 2" xfId="15077"/>
    <cellStyle name="요약 4 3 37" xfId="15078"/>
    <cellStyle name="요약 4 3 37 2" xfId="15079"/>
    <cellStyle name="요약 4 3 38" xfId="15080"/>
    <cellStyle name="요약 4 3 38 2" xfId="15081"/>
    <cellStyle name="요약 4 3 39" xfId="15082"/>
    <cellStyle name="요약 4 3 39 2" xfId="15083"/>
    <cellStyle name="요약 4 3 4" xfId="15084"/>
    <cellStyle name="요약 4 3 4 2" xfId="15085"/>
    <cellStyle name="요약 4 3 40" xfId="15086"/>
    <cellStyle name="요약 4 3 40 2" xfId="15087"/>
    <cellStyle name="요약 4 3 41" xfId="15088"/>
    <cellStyle name="요약 4 3 41 2" xfId="15089"/>
    <cellStyle name="요약 4 3 42" xfId="15090"/>
    <cellStyle name="요약 4 3 42 2" xfId="15091"/>
    <cellStyle name="요약 4 3 43" xfId="15092"/>
    <cellStyle name="요약 4 3 44" xfId="15093"/>
    <cellStyle name="요약 4 3 44 2" xfId="15094"/>
    <cellStyle name="요약 4 3 45" xfId="15095"/>
    <cellStyle name="요약 4 3 45 2" xfId="15096"/>
    <cellStyle name="요약 4 3 46" xfId="15097"/>
    <cellStyle name="요약 4 3 46 2" xfId="15098"/>
    <cellStyle name="요약 4 3 47" xfId="15099"/>
    <cellStyle name="요약 4 3 47 2" xfId="15100"/>
    <cellStyle name="요약 4 3 48" xfId="15101"/>
    <cellStyle name="요약 4 3 48 2" xfId="15102"/>
    <cellStyle name="요약 4 3 49" xfId="15103"/>
    <cellStyle name="요약 4 3 49 2" xfId="15104"/>
    <cellStyle name="요약 4 3 5" xfId="15105"/>
    <cellStyle name="요약 4 3 5 2" xfId="15106"/>
    <cellStyle name="요약 4 3 50" xfId="15107"/>
    <cellStyle name="요약 4 3 50 2" xfId="15108"/>
    <cellStyle name="요약 4 3 51" xfId="15109"/>
    <cellStyle name="요약 4 3 51 2" xfId="15110"/>
    <cellStyle name="요약 4 3 52" xfId="15111"/>
    <cellStyle name="요약 4 3 52 2" xfId="15112"/>
    <cellStyle name="요약 4 3 53" xfId="15113"/>
    <cellStyle name="요약 4 3 53 2" xfId="15114"/>
    <cellStyle name="요약 4 3 54" xfId="15115"/>
    <cellStyle name="요약 4 3 54 2" xfId="15116"/>
    <cellStyle name="요약 4 3 55" xfId="15117"/>
    <cellStyle name="요약 4 3 55 2" xfId="15118"/>
    <cellStyle name="요약 4 3 56" xfId="15119"/>
    <cellStyle name="요약 4 3 56 2" xfId="15120"/>
    <cellStyle name="요약 4 3 57" xfId="15121"/>
    <cellStyle name="요약 4 3 57 2" xfId="15122"/>
    <cellStyle name="요약 4 3 58" xfId="15123"/>
    <cellStyle name="요약 4 3 58 2" xfId="15124"/>
    <cellStyle name="요약 4 3 59" xfId="15125"/>
    <cellStyle name="요약 4 3 59 2" xfId="15126"/>
    <cellStyle name="요약 4 3 6" xfId="15127"/>
    <cellStyle name="요약 4 3 6 2" xfId="15128"/>
    <cellStyle name="요약 4 3 60" xfId="15129"/>
    <cellStyle name="요약 4 3 60 2" xfId="15130"/>
    <cellStyle name="요약 4 3 61" xfId="15131"/>
    <cellStyle name="요약 4 3 61 2" xfId="15132"/>
    <cellStyle name="요약 4 3 62" xfId="15133"/>
    <cellStyle name="요약 4 3 62 2" xfId="15134"/>
    <cellStyle name="요약 4 3 63" xfId="15135"/>
    <cellStyle name="요약 4 3 63 2" xfId="15136"/>
    <cellStyle name="요약 4 3 64" xfId="15137"/>
    <cellStyle name="요약 4 3 64 2" xfId="15138"/>
    <cellStyle name="요약 4 3 65" xfId="15139"/>
    <cellStyle name="요약 4 3 7" xfId="15140"/>
    <cellStyle name="요약 4 3 7 2" xfId="15141"/>
    <cellStyle name="요약 4 3 8" xfId="15142"/>
    <cellStyle name="요약 4 3 8 2" xfId="15143"/>
    <cellStyle name="요약 4 3 9" xfId="15144"/>
    <cellStyle name="요약 4 3 9 2" xfId="15145"/>
    <cellStyle name="요약 4 30" xfId="15146"/>
    <cellStyle name="요약 4 30 2" xfId="15147"/>
    <cellStyle name="요약 4 31" xfId="15148"/>
    <cellStyle name="요약 4 31 2" xfId="15149"/>
    <cellStyle name="요약 4 32" xfId="15150"/>
    <cellStyle name="요약 4 32 2" xfId="15151"/>
    <cellStyle name="요약 4 33" xfId="15152"/>
    <cellStyle name="요약 4 33 2" xfId="15153"/>
    <cellStyle name="요약 4 34" xfId="15154"/>
    <cellStyle name="요약 4 34 2" xfId="15155"/>
    <cellStyle name="요약 4 35" xfId="15156"/>
    <cellStyle name="요약 4 35 2" xfId="15157"/>
    <cellStyle name="요약 4 36" xfId="15158"/>
    <cellStyle name="요약 4 36 2" xfId="15159"/>
    <cellStyle name="요약 4 37" xfId="15160"/>
    <cellStyle name="요약 4 37 2" xfId="15161"/>
    <cellStyle name="요약 4 38" xfId="15162"/>
    <cellStyle name="요약 4 38 2" xfId="15163"/>
    <cellStyle name="요약 4 39" xfId="15164"/>
    <cellStyle name="요약 4 39 2" xfId="15165"/>
    <cellStyle name="요약 4 4" xfId="15166"/>
    <cellStyle name="요약 4 4 2" xfId="15167"/>
    <cellStyle name="요약 4 40" xfId="15168"/>
    <cellStyle name="요약 4 41" xfId="15169"/>
    <cellStyle name="요약 4 41 2" xfId="15170"/>
    <cellStyle name="요약 4 42" xfId="15171"/>
    <cellStyle name="요약 4 42 2" xfId="15172"/>
    <cellStyle name="요약 4 43" xfId="15173"/>
    <cellStyle name="요약 4 43 2" xfId="15174"/>
    <cellStyle name="요약 4 44" xfId="15175"/>
    <cellStyle name="요약 4 44 2" xfId="15176"/>
    <cellStyle name="요약 4 45" xfId="15177"/>
    <cellStyle name="요약 4 45 2" xfId="15178"/>
    <cellStyle name="요약 4 46" xfId="15179"/>
    <cellStyle name="요약 4 46 2" xfId="15180"/>
    <cellStyle name="요약 4 47" xfId="15181"/>
    <cellStyle name="요약 4 47 2" xfId="15182"/>
    <cellStyle name="요약 4 48" xfId="15183"/>
    <cellStyle name="요약 4 48 2" xfId="15184"/>
    <cellStyle name="요약 4 49" xfId="15185"/>
    <cellStyle name="요약 4 49 2" xfId="15186"/>
    <cellStyle name="요약 4 5" xfId="15187"/>
    <cellStyle name="요약 4 5 2" xfId="15188"/>
    <cellStyle name="요약 4 50" xfId="15189"/>
    <cellStyle name="요약 4 50 2" xfId="15190"/>
    <cellStyle name="요약 4 51" xfId="15191"/>
    <cellStyle name="요약 4 51 2" xfId="15192"/>
    <cellStyle name="요약 4 52" xfId="15193"/>
    <cellStyle name="요약 4 52 2" xfId="15194"/>
    <cellStyle name="요약 4 53" xfId="15195"/>
    <cellStyle name="요약 4 53 2" xfId="15196"/>
    <cellStyle name="요약 4 54" xfId="15197"/>
    <cellStyle name="요약 4 54 2" xfId="15198"/>
    <cellStyle name="요약 4 55" xfId="15199"/>
    <cellStyle name="요약 4 55 2" xfId="15200"/>
    <cellStyle name="요약 4 56" xfId="15201"/>
    <cellStyle name="요약 4 56 2" xfId="15202"/>
    <cellStyle name="요약 4 57" xfId="15203"/>
    <cellStyle name="요약 4 57 2" xfId="15204"/>
    <cellStyle name="요약 4 58" xfId="15205"/>
    <cellStyle name="요약 4 6" xfId="15206"/>
    <cellStyle name="요약 4 6 2" xfId="15207"/>
    <cellStyle name="요약 4 7" xfId="15208"/>
    <cellStyle name="요약 4 7 2" xfId="15209"/>
    <cellStyle name="요약 4 8" xfId="15210"/>
    <cellStyle name="요약 4 8 2" xfId="15211"/>
    <cellStyle name="요약 4 9" xfId="15212"/>
    <cellStyle name="요약 4 9 2" xfId="15213"/>
    <cellStyle name="입력 2" xfId="15214"/>
    <cellStyle name="입력 2 2" xfId="15215"/>
    <cellStyle name="입력 2 2 10" xfId="15216"/>
    <cellStyle name="입력 2 2 10 2" xfId="15217"/>
    <cellStyle name="입력 2 2 11" xfId="15218"/>
    <cellStyle name="입력 2 2 11 2" xfId="15219"/>
    <cellStyle name="입력 2 2 12" xfId="15220"/>
    <cellStyle name="입력 2 2 12 2" xfId="15221"/>
    <cellStyle name="입력 2 2 13" xfId="15222"/>
    <cellStyle name="입력 2 2 13 2" xfId="15223"/>
    <cellStyle name="입력 2 2 14" xfId="15224"/>
    <cellStyle name="입력 2 2 14 2" xfId="15225"/>
    <cellStyle name="입력 2 2 15" xfId="15226"/>
    <cellStyle name="입력 2 2 15 2" xfId="15227"/>
    <cellStyle name="입력 2 2 16" xfId="15228"/>
    <cellStyle name="입력 2 2 16 2" xfId="15229"/>
    <cellStyle name="입력 2 2 17" xfId="15230"/>
    <cellStyle name="입력 2 2 17 2" xfId="15231"/>
    <cellStyle name="입력 2 2 18" xfId="15232"/>
    <cellStyle name="입력 2 2 18 2" xfId="15233"/>
    <cellStyle name="입력 2 2 19" xfId="15234"/>
    <cellStyle name="입력 2 2 19 2" xfId="15235"/>
    <cellStyle name="입력 2 2 2" xfId="15236"/>
    <cellStyle name="입력 2 2 2 10" xfId="15237"/>
    <cellStyle name="입력 2 2 2 10 2" xfId="15238"/>
    <cellStyle name="입력 2 2 2 11" xfId="15239"/>
    <cellStyle name="입력 2 2 2 11 2" xfId="15240"/>
    <cellStyle name="입력 2 2 2 12" xfId="15241"/>
    <cellStyle name="입력 2 2 2 12 2" xfId="15242"/>
    <cellStyle name="입력 2 2 2 13" xfId="15243"/>
    <cellStyle name="입력 2 2 2 13 2" xfId="15244"/>
    <cellStyle name="입력 2 2 2 14" xfId="15245"/>
    <cellStyle name="입력 2 2 2 14 2" xfId="15246"/>
    <cellStyle name="입력 2 2 2 15" xfId="15247"/>
    <cellStyle name="입력 2 2 2 15 2" xfId="15248"/>
    <cellStyle name="입력 2 2 2 16" xfId="15249"/>
    <cellStyle name="입력 2 2 2 16 2" xfId="15250"/>
    <cellStyle name="입력 2 2 2 17" xfId="15251"/>
    <cellStyle name="입력 2 2 2 17 2" xfId="15252"/>
    <cellStyle name="입력 2 2 2 18" xfId="15253"/>
    <cellStyle name="입력 2 2 2 18 2" xfId="15254"/>
    <cellStyle name="입력 2 2 2 19" xfId="15255"/>
    <cellStyle name="입력 2 2 2 19 2" xfId="15256"/>
    <cellStyle name="입력 2 2 2 2" xfId="15257"/>
    <cellStyle name="입력 2 2 2 2 10" xfId="15258"/>
    <cellStyle name="입력 2 2 2 2 10 2" xfId="15259"/>
    <cellStyle name="입력 2 2 2 2 11" xfId="15260"/>
    <cellStyle name="입력 2 2 2 2 11 2" xfId="15261"/>
    <cellStyle name="입력 2 2 2 2 12" xfId="15262"/>
    <cellStyle name="입력 2 2 2 2 12 2" xfId="15263"/>
    <cellStyle name="입력 2 2 2 2 13" xfId="15264"/>
    <cellStyle name="입력 2 2 2 2 13 2" xfId="15265"/>
    <cellStyle name="입력 2 2 2 2 14" xfId="15266"/>
    <cellStyle name="입력 2 2 2 2 14 2" xfId="15267"/>
    <cellStyle name="입력 2 2 2 2 15" xfId="15268"/>
    <cellStyle name="입력 2 2 2 2 15 2" xfId="15269"/>
    <cellStyle name="입력 2 2 2 2 16" xfId="15270"/>
    <cellStyle name="입력 2 2 2 2 16 2" xfId="15271"/>
    <cellStyle name="입력 2 2 2 2 17" xfId="15272"/>
    <cellStyle name="입력 2 2 2 2 17 2" xfId="15273"/>
    <cellStyle name="입력 2 2 2 2 18" xfId="15274"/>
    <cellStyle name="입력 2 2 2 2 18 2" xfId="15275"/>
    <cellStyle name="입력 2 2 2 2 19" xfId="15276"/>
    <cellStyle name="입력 2 2 2 2 19 2" xfId="15277"/>
    <cellStyle name="입력 2 2 2 2 2" xfId="15278"/>
    <cellStyle name="입력 2 2 2 2 2 2" xfId="15279"/>
    <cellStyle name="입력 2 2 2 2 20" xfId="15280"/>
    <cellStyle name="입력 2 2 2 2 20 2" xfId="15281"/>
    <cellStyle name="입력 2 2 2 2 21" xfId="15282"/>
    <cellStyle name="입력 2 2 2 2 21 2" xfId="15283"/>
    <cellStyle name="입력 2 2 2 2 22" xfId="15284"/>
    <cellStyle name="입력 2 2 2 2 22 2" xfId="15285"/>
    <cellStyle name="입력 2 2 2 2 23" xfId="15286"/>
    <cellStyle name="입력 2 2 2 2 23 2" xfId="15287"/>
    <cellStyle name="입력 2 2 2 2 24" xfId="15288"/>
    <cellStyle name="입력 2 2 2 2 24 2" xfId="15289"/>
    <cellStyle name="입력 2 2 2 2 25" xfId="15290"/>
    <cellStyle name="입력 2 2 2 2 25 2" xfId="15291"/>
    <cellStyle name="입력 2 2 2 2 26" xfId="15292"/>
    <cellStyle name="입력 2 2 2 2 26 2" xfId="15293"/>
    <cellStyle name="입력 2 2 2 2 27" xfId="15294"/>
    <cellStyle name="입력 2 2 2 2 27 2" xfId="15295"/>
    <cellStyle name="입력 2 2 2 2 28" xfId="15296"/>
    <cellStyle name="입력 2 2 2 2 28 2" xfId="15297"/>
    <cellStyle name="입력 2 2 2 2 29" xfId="15298"/>
    <cellStyle name="입력 2 2 2 2 29 2" xfId="15299"/>
    <cellStyle name="입력 2 2 2 2 3" xfId="15300"/>
    <cellStyle name="입력 2 2 2 2 3 2" xfId="15301"/>
    <cellStyle name="입력 2 2 2 2 30" xfId="15302"/>
    <cellStyle name="입력 2 2 2 2 30 2" xfId="15303"/>
    <cellStyle name="입력 2 2 2 2 31" xfId="15304"/>
    <cellStyle name="입력 2 2 2 2 31 2" xfId="15305"/>
    <cellStyle name="입력 2 2 2 2 32" xfId="15306"/>
    <cellStyle name="입력 2 2 2 2 32 2" xfId="15307"/>
    <cellStyle name="입력 2 2 2 2 33" xfId="15308"/>
    <cellStyle name="입력 2 2 2 2 33 2" xfId="15309"/>
    <cellStyle name="입력 2 2 2 2 34" xfId="15310"/>
    <cellStyle name="입력 2 2 2 2 34 2" xfId="15311"/>
    <cellStyle name="입력 2 2 2 2 35" xfId="15312"/>
    <cellStyle name="입력 2 2 2 2 35 2" xfId="15313"/>
    <cellStyle name="입력 2 2 2 2 36" xfId="15314"/>
    <cellStyle name="입력 2 2 2 2 36 2" xfId="15315"/>
    <cellStyle name="입력 2 2 2 2 37" xfId="15316"/>
    <cellStyle name="입력 2 2 2 2 37 2" xfId="15317"/>
    <cellStyle name="입력 2 2 2 2 38" xfId="15318"/>
    <cellStyle name="입력 2 2 2 2 38 2" xfId="15319"/>
    <cellStyle name="입력 2 2 2 2 39" xfId="15320"/>
    <cellStyle name="입력 2 2 2 2 39 2" xfId="15321"/>
    <cellStyle name="입력 2 2 2 2 4" xfId="15322"/>
    <cellStyle name="입력 2 2 2 2 4 2" xfId="15323"/>
    <cellStyle name="입력 2 2 2 2 40" xfId="15324"/>
    <cellStyle name="입력 2 2 2 2 40 2" xfId="15325"/>
    <cellStyle name="입력 2 2 2 2 41" xfId="15326"/>
    <cellStyle name="입력 2 2 2 2 41 2" xfId="15327"/>
    <cellStyle name="입력 2 2 2 2 42" xfId="15328"/>
    <cellStyle name="입력 2 2 2 2 42 2" xfId="15329"/>
    <cellStyle name="입력 2 2 2 2 43" xfId="15330"/>
    <cellStyle name="입력 2 2 2 2 43 2" xfId="15331"/>
    <cellStyle name="입력 2 2 2 2 44" xfId="15332"/>
    <cellStyle name="입력 2 2 2 2 44 2" xfId="15333"/>
    <cellStyle name="입력 2 2 2 2 45" xfId="15334"/>
    <cellStyle name="입력 2 2 2 2 46" xfId="15335"/>
    <cellStyle name="입력 2 2 2 2 46 2" xfId="15336"/>
    <cellStyle name="입력 2 2 2 2 47" xfId="15337"/>
    <cellStyle name="입력 2 2 2 2 47 2" xfId="15338"/>
    <cellStyle name="입력 2 2 2 2 48" xfId="15339"/>
    <cellStyle name="입력 2 2 2 2 48 2" xfId="15340"/>
    <cellStyle name="입력 2 2 2 2 49" xfId="15341"/>
    <cellStyle name="입력 2 2 2 2 49 2" xfId="15342"/>
    <cellStyle name="입력 2 2 2 2 5" xfId="15343"/>
    <cellStyle name="입력 2 2 2 2 5 2" xfId="15344"/>
    <cellStyle name="입력 2 2 2 2 50" xfId="15345"/>
    <cellStyle name="입력 2 2 2 2 50 2" xfId="15346"/>
    <cellStyle name="입력 2 2 2 2 51" xfId="15347"/>
    <cellStyle name="입력 2 2 2 2 51 2" xfId="15348"/>
    <cellStyle name="입력 2 2 2 2 52" xfId="15349"/>
    <cellStyle name="입력 2 2 2 2 52 2" xfId="15350"/>
    <cellStyle name="입력 2 2 2 2 53" xfId="15351"/>
    <cellStyle name="입력 2 2 2 2 53 2" xfId="15352"/>
    <cellStyle name="입력 2 2 2 2 54" xfId="15353"/>
    <cellStyle name="입력 2 2 2 2 54 2" xfId="15354"/>
    <cellStyle name="입력 2 2 2 2 55" xfId="15355"/>
    <cellStyle name="입력 2 2 2 2 55 2" xfId="15356"/>
    <cellStyle name="입력 2 2 2 2 56" xfId="15357"/>
    <cellStyle name="입력 2 2 2 2 56 2" xfId="15358"/>
    <cellStyle name="입력 2 2 2 2 57" xfId="15359"/>
    <cellStyle name="입력 2 2 2 2 57 2" xfId="15360"/>
    <cellStyle name="입력 2 2 2 2 58" xfId="15361"/>
    <cellStyle name="입력 2 2 2 2 58 2" xfId="15362"/>
    <cellStyle name="입력 2 2 2 2 59" xfId="15363"/>
    <cellStyle name="입력 2 2 2 2 59 2" xfId="15364"/>
    <cellStyle name="입력 2 2 2 2 6" xfId="15365"/>
    <cellStyle name="입력 2 2 2 2 6 2" xfId="15366"/>
    <cellStyle name="입력 2 2 2 2 60" xfId="15367"/>
    <cellStyle name="입력 2 2 2 2 60 2" xfId="15368"/>
    <cellStyle name="입력 2 2 2 2 61" xfId="15369"/>
    <cellStyle name="입력 2 2 2 2 61 2" xfId="15370"/>
    <cellStyle name="입력 2 2 2 2 62" xfId="15371"/>
    <cellStyle name="입력 2 2 2 2 62 2" xfId="15372"/>
    <cellStyle name="입력 2 2 2 2 63" xfId="15373"/>
    <cellStyle name="입력 2 2 2 2 63 2" xfId="15374"/>
    <cellStyle name="입력 2 2 2 2 64" xfId="15375"/>
    <cellStyle name="입력 2 2 2 2 64 2" xfId="15376"/>
    <cellStyle name="입력 2 2 2 2 65" xfId="15377"/>
    <cellStyle name="입력 2 2 2 2 7" xfId="15378"/>
    <cellStyle name="입력 2 2 2 2 7 2" xfId="15379"/>
    <cellStyle name="입력 2 2 2 2 8" xfId="15380"/>
    <cellStyle name="입력 2 2 2 2 8 2" xfId="15381"/>
    <cellStyle name="입력 2 2 2 2 9" xfId="15382"/>
    <cellStyle name="입력 2 2 2 2 9 2" xfId="15383"/>
    <cellStyle name="입력 2 2 2 20" xfId="15384"/>
    <cellStyle name="입력 2 2 2 20 2" xfId="15385"/>
    <cellStyle name="입력 2 2 2 21" xfId="15386"/>
    <cellStyle name="입력 2 2 2 21 2" xfId="15387"/>
    <cellStyle name="입력 2 2 2 22" xfId="15388"/>
    <cellStyle name="입력 2 2 2 22 2" xfId="15389"/>
    <cellStyle name="입력 2 2 2 23" xfId="15390"/>
    <cellStyle name="입력 2 2 2 23 2" xfId="15391"/>
    <cellStyle name="입력 2 2 2 24" xfId="15392"/>
    <cellStyle name="입력 2 2 2 24 2" xfId="15393"/>
    <cellStyle name="입력 2 2 2 25" xfId="15394"/>
    <cellStyle name="입력 2 2 2 25 2" xfId="15395"/>
    <cellStyle name="입력 2 2 2 26" xfId="15396"/>
    <cellStyle name="입력 2 2 2 26 2" xfId="15397"/>
    <cellStyle name="입력 2 2 2 27" xfId="15398"/>
    <cellStyle name="입력 2 2 2 27 2" xfId="15399"/>
    <cellStyle name="입력 2 2 2 28" xfId="15400"/>
    <cellStyle name="입력 2 2 2 28 2" xfId="15401"/>
    <cellStyle name="입력 2 2 2 29" xfId="15402"/>
    <cellStyle name="입력 2 2 2 29 2" xfId="15403"/>
    <cellStyle name="입력 2 2 2 3" xfId="15404"/>
    <cellStyle name="입력 2 2 2 3 2" xfId="15405"/>
    <cellStyle name="입력 2 2 2 30" xfId="15406"/>
    <cellStyle name="입력 2 2 2 30 2" xfId="15407"/>
    <cellStyle name="입력 2 2 2 31" xfId="15408"/>
    <cellStyle name="입력 2 2 2 31 2" xfId="15409"/>
    <cellStyle name="입력 2 2 2 32" xfId="15410"/>
    <cellStyle name="입력 2 2 2 32 2" xfId="15411"/>
    <cellStyle name="입력 2 2 2 33" xfId="15412"/>
    <cellStyle name="입력 2 2 2 33 2" xfId="15413"/>
    <cellStyle name="입력 2 2 2 34" xfId="15414"/>
    <cellStyle name="입력 2 2 2 34 2" xfId="15415"/>
    <cellStyle name="입력 2 2 2 35" xfId="15416"/>
    <cellStyle name="입력 2 2 2 35 2" xfId="15417"/>
    <cellStyle name="입력 2 2 2 36" xfId="15418"/>
    <cellStyle name="입력 2 2 2 36 2" xfId="15419"/>
    <cellStyle name="입력 2 2 2 37" xfId="15420"/>
    <cellStyle name="입력 2 2 2 37 2" xfId="15421"/>
    <cellStyle name="입력 2 2 2 38" xfId="15422"/>
    <cellStyle name="입력 2 2 2 38 2" xfId="15423"/>
    <cellStyle name="입력 2 2 2 39" xfId="15424"/>
    <cellStyle name="입력 2 2 2 39 2" xfId="15425"/>
    <cellStyle name="입력 2 2 2 4" xfId="15426"/>
    <cellStyle name="입력 2 2 2 4 2" xfId="15427"/>
    <cellStyle name="입력 2 2 2 40" xfId="15428"/>
    <cellStyle name="입력 2 2 2 40 2" xfId="15429"/>
    <cellStyle name="입력 2 2 2 41" xfId="15430"/>
    <cellStyle name="입력 2 2 2 41 2" xfId="15431"/>
    <cellStyle name="입력 2 2 2 42" xfId="15432"/>
    <cellStyle name="입력 2 2 2 42 2" xfId="15433"/>
    <cellStyle name="입력 2 2 2 43" xfId="15434"/>
    <cellStyle name="입력 2 2 2 43 2" xfId="15435"/>
    <cellStyle name="입력 2 2 2 44" xfId="15436"/>
    <cellStyle name="입력 2 2 2 44 2" xfId="15437"/>
    <cellStyle name="입력 2 2 2 45" xfId="15438"/>
    <cellStyle name="입력 2 2 2 45 2" xfId="15439"/>
    <cellStyle name="입력 2 2 2 46" xfId="15440"/>
    <cellStyle name="입력 2 2 2 46 2" xfId="15441"/>
    <cellStyle name="입력 2 2 2 47" xfId="15442"/>
    <cellStyle name="입력 2 2 2 47 2" xfId="15443"/>
    <cellStyle name="입력 2 2 2 48" xfId="15444"/>
    <cellStyle name="입력 2 2 2 48 2" xfId="15445"/>
    <cellStyle name="입력 2 2 2 49" xfId="15446"/>
    <cellStyle name="입력 2 2 2 49 2" xfId="15447"/>
    <cellStyle name="입력 2 2 2 5" xfId="15448"/>
    <cellStyle name="입력 2 2 2 5 2" xfId="15449"/>
    <cellStyle name="입력 2 2 2 50" xfId="15450"/>
    <cellStyle name="입력 2 2 2 50 2" xfId="15451"/>
    <cellStyle name="입력 2 2 2 51" xfId="15452"/>
    <cellStyle name="입력 2 2 2 51 2" xfId="15453"/>
    <cellStyle name="입력 2 2 2 52" xfId="15454"/>
    <cellStyle name="입력 2 2 2 52 2" xfId="15455"/>
    <cellStyle name="입력 2 2 2 53" xfId="15456"/>
    <cellStyle name="입력 2 2 2 53 2" xfId="15457"/>
    <cellStyle name="입력 2 2 2 54" xfId="15458"/>
    <cellStyle name="입력 2 2 2 54 2" xfId="15459"/>
    <cellStyle name="입력 2 2 2 55" xfId="15460"/>
    <cellStyle name="입력 2 2 2 55 2" xfId="15461"/>
    <cellStyle name="입력 2 2 2 56" xfId="15462"/>
    <cellStyle name="입력 2 2 2 56 2" xfId="15463"/>
    <cellStyle name="입력 2 2 2 57" xfId="15464"/>
    <cellStyle name="입력 2 2 2 6" xfId="15465"/>
    <cellStyle name="입력 2 2 2 6 2" xfId="15466"/>
    <cellStyle name="입력 2 2 2 7" xfId="15467"/>
    <cellStyle name="입력 2 2 2 7 2" xfId="15468"/>
    <cellStyle name="입력 2 2 2 8" xfId="15469"/>
    <cellStyle name="입력 2 2 2 8 2" xfId="15470"/>
    <cellStyle name="입력 2 2 2 9" xfId="15471"/>
    <cellStyle name="입력 2 2 2 9 2" xfId="15472"/>
    <cellStyle name="입력 2 2 20" xfId="15473"/>
    <cellStyle name="입력 2 2 20 2" xfId="15474"/>
    <cellStyle name="입력 2 2 21" xfId="15475"/>
    <cellStyle name="입력 2 2 21 2" xfId="15476"/>
    <cellStyle name="입력 2 2 22" xfId="15477"/>
    <cellStyle name="입력 2 2 22 2" xfId="15478"/>
    <cellStyle name="입력 2 2 23" xfId="15479"/>
    <cellStyle name="입력 2 2 23 2" xfId="15480"/>
    <cellStyle name="입력 2 2 24" xfId="15481"/>
    <cellStyle name="입력 2 2 24 2" xfId="15482"/>
    <cellStyle name="입력 2 2 25" xfId="15483"/>
    <cellStyle name="입력 2 2 25 2" xfId="15484"/>
    <cellStyle name="입력 2 2 26" xfId="15485"/>
    <cellStyle name="입력 2 2 26 2" xfId="15486"/>
    <cellStyle name="입력 2 2 27" xfId="15487"/>
    <cellStyle name="입력 2 2 27 2" xfId="15488"/>
    <cellStyle name="입력 2 2 28" xfId="15489"/>
    <cellStyle name="입력 2 2 28 2" xfId="15490"/>
    <cellStyle name="입력 2 2 29" xfId="15491"/>
    <cellStyle name="입력 2 2 29 2" xfId="15492"/>
    <cellStyle name="입력 2 2 3" xfId="15493"/>
    <cellStyle name="입력 2 2 3 10" xfId="15494"/>
    <cellStyle name="입력 2 2 3 10 2" xfId="15495"/>
    <cellStyle name="입력 2 2 3 11" xfId="15496"/>
    <cellStyle name="입력 2 2 3 11 2" xfId="15497"/>
    <cellStyle name="입력 2 2 3 12" xfId="15498"/>
    <cellStyle name="입력 2 2 3 12 2" xfId="15499"/>
    <cellStyle name="입력 2 2 3 13" xfId="15500"/>
    <cellStyle name="입력 2 2 3 13 2" xfId="15501"/>
    <cellStyle name="입력 2 2 3 14" xfId="15502"/>
    <cellStyle name="입력 2 2 3 14 2" xfId="15503"/>
    <cellStyle name="입력 2 2 3 15" xfId="15504"/>
    <cellStyle name="입력 2 2 3 15 2" xfId="15505"/>
    <cellStyle name="입력 2 2 3 16" xfId="15506"/>
    <cellStyle name="입력 2 2 3 16 2" xfId="15507"/>
    <cellStyle name="입력 2 2 3 17" xfId="15508"/>
    <cellStyle name="입력 2 2 3 17 2" xfId="15509"/>
    <cellStyle name="입력 2 2 3 18" xfId="15510"/>
    <cellStyle name="입력 2 2 3 18 2" xfId="15511"/>
    <cellStyle name="입력 2 2 3 19" xfId="15512"/>
    <cellStyle name="입력 2 2 3 19 2" xfId="15513"/>
    <cellStyle name="입력 2 2 3 2" xfId="15514"/>
    <cellStyle name="입력 2 2 3 2 2" xfId="15515"/>
    <cellStyle name="입력 2 2 3 20" xfId="15516"/>
    <cellStyle name="입력 2 2 3 20 2" xfId="15517"/>
    <cellStyle name="입력 2 2 3 21" xfId="15518"/>
    <cellStyle name="입력 2 2 3 21 2" xfId="15519"/>
    <cellStyle name="입력 2 2 3 22" xfId="15520"/>
    <cellStyle name="입력 2 2 3 22 2" xfId="15521"/>
    <cellStyle name="입력 2 2 3 23" xfId="15522"/>
    <cellStyle name="입력 2 2 3 23 2" xfId="15523"/>
    <cellStyle name="입력 2 2 3 24" xfId="15524"/>
    <cellStyle name="입력 2 2 3 24 2" xfId="15525"/>
    <cellStyle name="입력 2 2 3 25" xfId="15526"/>
    <cellStyle name="입력 2 2 3 25 2" xfId="15527"/>
    <cellStyle name="입력 2 2 3 26" xfId="15528"/>
    <cellStyle name="입력 2 2 3 26 2" xfId="15529"/>
    <cellStyle name="입력 2 2 3 27" xfId="15530"/>
    <cellStyle name="입력 2 2 3 27 2" xfId="15531"/>
    <cellStyle name="입력 2 2 3 28" xfId="15532"/>
    <cellStyle name="입력 2 2 3 28 2" xfId="15533"/>
    <cellStyle name="입력 2 2 3 29" xfId="15534"/>
    <cellStyle name="입력 2 2 3 29 2" xfId="15535"/>
    <cellStyle name="입력 2 2 3 3" xfId="15536"/>
    <cellStyle name="입력 2 2 3 3 2" xfId="15537"/>
    <cellStyle name="입력 2 2 3 30" xfId="15538"/>
    <cellStyle name="입력 2 2 3 30 2" xfId="15539"/>
    <cellStyle name="입력 2 2 3 31" xfId="15540"/>
    <cellStyle name="입력 2 2 3 31 2" xfId="15541"/>
    <cellStyle name="입력 2 2 3 32" xfId="15542"/>
    <cellStyle name="입력 2 2 3 32 2" xfId="15543"/>
    <cellStyle name="입력 2 2 3 33" xfId="15544"/>
    <cellStyle name="입력 2 2 3 33 2" xfId="15545"/>
    <cellStyle name="입력 2 2 3 34" xfId="15546"/>
    <cellStyle name="입력 2 2 3 34 2" xfId="15547"/>
    <cellStyle name="입력 2 2 3 35" xfId="15548"/>
    <cellStyle name="입력 2 2 3 35 2" xfId="15549"/>
    <cellStyle name="입력 2 2 3 36" xfId="15550"/>
    <cellStyle name="입력 2 2 3 36 2" xfId="15551"/>
    <cellStyle name="입력 2 2 3 37" xfId="15552"/>
    <cellStyle name="입력 2 2 3 37 2" xfId="15553"/>
    <cellStyle name="입력 2 2 3 38" xfId="15554"/>
    <cellStyle name="입력 2 2 3 38 2" xfId="15555"/>
    <cellStyle name="입력 2 2 3 39" xfId="15556"/>
    <cellStyle name="입력 2 2 3 39 2" xfId="15557"/>
    <cellStyle name="입력 2 2 3 4" xfId="15558"/>
    <cellStyle name="입력 2 2 3 4 2" xfId="15559"/>
    <cellStyle name="입력 2 2 3 40" xfId="15560"/>
    <cellStyle name="입력 2 2 3 40 2" xfId="15561"/>
    <cellStyle name="입력 2 2 3 41" xfId="15562"/>
    <cellStyle name="입력 2 2 3 41 2" xfId="15563"/>
    <cellStyle name="입력 2 2 3 42" xfId="15564"/>
    <cellStyle name="입력 2 2 3 42 2" xfId="15565"/>
    <cellStyle name="입력 2 2 3 43" xfId="15566"/>
    <cellStyle name="입력 2 2 3 43 2" xfId="15567"/>
    <cellStyle name="입력 2 2 3 44" xfId="15568"/>
    <cellStyle name="입력 2 2 3 44 2" xfId="15569"/>
    <cellStyle name="입력 2 2 3 45" xfId="15570"/>
    <cellStyle name="입력 2 2 3 46" xfId="15571"/>
    <cellStyle name="입력 2 2 3 46 2" xfId="15572"/>
    <cellStyle name="입력 2 2 3 47" xfId="15573"/>
    <cellStyle name="입력 2 2 3 47 2" xfId="15574"/>
    <cellStyle name="입력 2 2 3 48" xfId="15575"/>
    <cellStyle name="입력 2 2 3 48 2" xfId="15576"/>
    <cellStyle name="입력 2 2 3 49" xfId="15577"/>
    <cellStyle name="입력 2 2 3 49 2" xfId="15578"/>
    <cellStyle name="입력 2 2 3 5" xfId="15579"/>
    <cellStyle name="입력 2 2 3 5 2" xfId="15580"/>
    <cellStyle name="입력 2 2 3 50" xfId="15581"/>
    <cellStyle name="입력 2 2 3 50 2" xfId="15582"/>
    <cellStyle name="입력 2 2 3 51" xfId="15583"/>
    <cellStyle name="입력 2 2 3 51 2" xfId="15584"/>
    <cellStyle name="입력 2 2 3 52" xfId="15585"/>
    <cellStyle name="입력 2 2 3 52 2" xfId="15586"/>
    <cellStyle name="입력 2 2 3 53" xfId="15587"/>
    <cellStyle name="입력 2 2 3 53 2" xfId="15588"/>
    <cellStyle name="입력 2 2 3 54" xfId="15589"/>
    <cellStyle name="입력 2 2 3 54 2" xfId="15590"/>
    <cellStyle name="입력 2 2 3 55" xfId="15591"/>
    <cellStyle name="입력 2 2 3 55 2" xfId="15592"/>
    <cellStyle name="입력 2 2 3 56" xfId="15593"/>
    <cellStyle name="입력 2 2 3 56 2" xfId="15594"/>
    <cellStyle name="입력 2 2 3 57" xfId="15595"/>
    <cellStyle name="입력 2 2 3 57 2" xfId="15596"/>
    <cellStyle name="입력 2 2 3 58" xfId="15597"/>
    <cellStyle name="입력 2 2 3 58 2" xfId="15598"/>
    <cellStyle name="입력 2 2 3 59" xfId="15599"/>
    <cellStyle name="입력 2 2 3 59 2" xfId="15600"/>
    <cellStyle name="입력 2 2 3 6" xfId="15601"/>
    <cellStyle name="입력 2 2 3 6 2" xfId="15602"/>
    <cellStyle name="입력 2 2 3 60" xfId="15603"/>
    <cellStyle name="입력 2 2 3 60 2" xfId="15604"/>
    <cellStyle name="입력 2 2 3 61" xfId="15605"/>
    <cellStyle name="입력 2 2 3 61 2" xfId="15606"/>
    <cellStyle name="입력 2 2 3 62" xfId="15607"/>
    <cellStyle name="입력 2 2 3 62 2" xfId="15608"/>
    <cellStyle name="입력 2 2 3 63" xfId="15609"/>
    <cellStyle name="입력 2 2 3 63 2" xfId="15610"/>
    <cellStyle name="입력 2 2 3 64" xfId="15611"/>
    <cellStyle name="입력 2 2 3 64 2" xfId="15612"/>
    <cellStyle name="입력 2 2 3 65" xfId="15613"/>
    <cellStyle name="입력 2 2 3 7" xfId="15614"/>
    <cellStyle name="입력 2 2 3 7 2" xfId="15615"/>
    <cellStyle name="입력 2 2 3 8" xfId="15616"/>
    <cellStyle name="입력 2 2 3 8 2" xfId="15617"/>
    <cellStyle name="입력 2 2 3 9" xfId="15618"/>
    <cellStyle name="입력 2 2 3 9 2" xfId="15619"/>
    <cellStyle name="입력 2 2 30" xfId="15620"/>
    <cellStyle name="입력 2 2 30 2" xfId="15621"/>
    <cellStyle name="입력 2 2 31" xfId="15622"/>
    <cellStyle name="입력 2 2 31 2" xfId="15623"/>
    <cellStyle name="입력 2 2 32" xfId="15624"/>
    <cellStyle name="입력 2 2 32 2" xfId="15625"/>
    <cellStyle name="입력 2 2 33" xfId="15626"/>
    <cellStyle name="입력 2 2 33 2" xfId="15627"/>
    <cellStyle name="입력 2 2 34" xfId="15628"/>
    <cellStyle name="입력 2 2 34 2" xfId="15629"/>
    <cellStyle name="입력 2 2 35" xfId="15630"/>
    <cellStyle name="입력 2 2 35 2" xfId="15631"/>
    <cellStyle name="입력 2 2 36" xfId="15632"/>
    <cellStyle name="입력 2 2 36 2" xfId="15633"/>
    <cellStyle name="입력 2 2 37" xfId="15634"/>
    <cellStyle name="입력 2 2 37 2" xfId="15635"/>
    <cellStyle name="입력 2 2 38" xfId="15636"/>
    <cellStyle name="입력 2 2 38 2" xfId="15637"/>
    <cellStyle name="입력 2 2 39" xfId="15638"/>
    <cellStyle name="입력 2 2 39 2" xfId="15639"/>
    <cellStyle name="입력 2 2 4" xfId="15640"/>
    <cellStyle name="입력 2 2 4 2" xfId="15641"/>
    <cellStyle name="입력 2 2 40" xfId="15642"/>
    <cellStyle name="입력 2 2 40 2" xfId="15643"/>
    <cellStyle name="입력 2 2 41" xfId="15644"/>
    <cellStyle name="입력 2 2 41 2" xfId="15645"/>
    <cellStyle name="입력 2 2 42" xfId="15646"/>
    <cellStyle name="입력 2 2 42 2" xfId="15647"/>
    <cellStyle name="입력 2 2 43" xfId="15648"/>
    <cellStyle name="입력 2 2 43 2" xfId="15649"/>
    <cellStyle name="입력 2 2 44" xfId="15650"/>
    <cellStyle name="입력 2 2 44 2" xfId="15651"/>
    <cellStyle name="입력 2 2 45" xfId="15652"/>
    <cellStyle name="입력 2 2 45 2" xfId="15653"/>
    <cellStyle name="입력 2 2 46" xfId="15654"/>
    <cellStyle name="입력 2 2 46 2" xfId="15655"/>
    <cellStyle name="입력 2 2 47" xfId="15656"/>
    <cellStyle name="입력 2 2 47 2" xfId="15657"/>
    <cellStyle name="입력 2 2 48" xfId="15658"/>
    <cellStyle name="입력 2 2 48 2" xfId="15659"/>
    <cellStyle name="입력 2 2 49" xfId="15660"/>
    <cellStyle name="입력 2 2 49 2" xfId="15661"/>
    <cellStyle name="입력 2 2 5" xfId="15662"/>
    <cellStyle name="입력 2 2 5 2" xfId="15663"/>
    <cellStyle name="입력 2 2 50" xfId="15664"/>
    <cellStyle name="입력 2 2 50 2" xfId="15665"/>
    <cellStyle name="입력 2 2 51" xfId="15666"/>
    <cellStyle name="입력 2 2 51 2" xfId="15667"/>
    <cellStyle name="입력 2 2 52" xfId="15668"/>
    <cellStyle name="입력 2 2 52 2" xfId="15669"/>
    <cellStyle name="입력 2 2 53" xfId="15670"/>
    <cellStyle name="입력 2 2 53 2" xfId="15671"/>
    <cellStyle name="입력 2 2 54" xfId="15672"/>
    <cellStyle name="입력 2 2 54 2" xfId="15673"/>
    <cellStyle name="입력 2 2 55" xfId="15674"/>
    <cellStyle name="입력 2 2 55 2" xfId="15675"/>
    <cellStyle name="입력 2 2 56" xfId="15676"/>
    <cellStyle name="입력 2 2 56 2" xfId="15677"/>
    <cellStyle name="입력 2 2 57" xfId="15678"/>
    <cellStyle name="입력 2 2 57 2" xfId="15679"/>
    <cellStyle name="입력 2 2 58" xfId="15680"/>
    <cellStyle name="입력 2 2 6" xfId="15681"/>
    <cellStyle name="입력 2 2 6 2" xfId="15682"/>
    <cellStyle name="입력 2 2 7" xfId="15683"/>
    <cellStyle name="입력 2 2 7 2" xfId="15684"/>
    <cellStyle name="입력 2 2 8" xfId="15685"/>
    <cellStyle name="입력 2 2 8 2" xfId="15686"/>
    <cellStyle name="입력 2 2 9" xfId="15687"/>
    <cellStyle name="입력 2 2 9 2" xfId="15688"/>
    <cellStyle name="입력 3" xfId="15689"/>
    <cellStyle name="입력 3 10" xfId="15690"/>
    <cellStyle name="입력 3 10 2" xfId="15691"/>
    <cellStyle name="입력 3 11" xfId="15692"/>
    <cellStyle name="입력 3 11 2" xfId="15693"/>
    <cellStyle name="입력 3 12" xfId="15694"/>
    <cellStyle name="입력 3 12 2" xfId="15695"/>
    <cellStyle name="입력 3 13" xfId="15696"/>
    <cellStyle name="입력 3 13 2" xfId="15697"/>
    <cellStyle name="입력 3 14" xfId="15698"/>
    <cellStyle name="입력 3 14 2" xfId="15699"/>
    <cellStyle name="입력 3 15" xfId="15700"/>
    <cellStyle name="입력 3 15 2" xfId="15701"/>
    <cellStyle name="입력 3 16" xfId="15702"/>
    <cellStyle name="입력 3 16 2" xfId="15703"/>
    <cellStyle name="입력 3 17" xfId="15704"/>
    <cellStyle name="입력 3 17 2" xfId="15705"/>
    <cellStyle name="입력 3 18" xfId="15706"/>
    <cellStyle name="입력 3 18 2" xfId="15707"/>
    <cellStyle name="입력 3 19" xfId="15708"/>
    <cellStyle name="입력 3 19 2" xfId="15709"/>
    <cellStyle name="입력 3 2" xfId="15710"/>
    <cellStyle name="입력 3 2 10" xfId="15711"/>
    <cellStyle name="입력 3 2 10 2" xfId="15712"/>
    <cellStyle name="입력 3 2 11" xfId="15713"/>
    <cellStyle name="입력 3 2 11 2" xfId="15714"/>
    <cellStyle name="입력 3 2 12" xfId="15715"/>
    <cellStyle name="입력 3 2 12 2" xfId="15716"/>
    <cellStyle name="입력 3 2 13" xfId="15717"/>
    <cellStyle name="입력 3 2 13 2" xfId="15718"/>
    <cellStyle name="입력 3 2 14" xfId="15719"/>
    <cellStyle name="입력 3 2 14 2" xfId="15720"/>
    <cellStyle name="입력 3 2 15" xfId="15721"/>
    <cellStyle name="입력 3 2 15 2" xfId="15722"/>
    <cellStyle name="입력 3 2 16" xfId="15723"/>
    <cellStyle name="입력 3 2 16 2" xfId="15724"/>
    <cellStyle name="입력 3 2 17" xfId="15725"/>
    <cellStyle name="입력 3 2 17 2" xfId="15726"/>
    <cellStyle name="입력 3 2 18" xfId="15727"/>
    <cellStyle name="입력 3 2 18 2" xfId="15728"/>
    <cellStyle name="입력 3 2 19" xfId="15729"/>
    <cellStyle name="입력 3 2 19 2" xfId="15730"/>
    <cellStyle name="입력 3 2 2" xfId="15731"/>
    <cellStyle name="입력 3 2 2 10" xfId="15732"/>
    <cellStyle name="입력 3 2 2 10 2" xfId="15733"/>
    <cellStyle name="입력 3 2 2 11" xfId="15734"/>
    <cellStyle name="입력 3 2 2 11 2" xfId="15735"/>
    <cellStyle name="입력 3 2 2 12" xfId="15736"/>
    <cellStyle name="입력 3 2 2 12 2" xfId="15737"/>
    <cellStyle name="입력 3 2 2 13" xfId="15738"/>
    <cellStyle name="입력 3 2 2 13 2" xfId="15739"/>
    <cellStyle name="입력 3 2 2 14" xfId="15740"/>
    <cellStyle name="입력 3 2 2 14 2" xfId="15741"/>
    <cellStyle name="입력 3 2 2 15" xfId="15742"/>
    <cellStyle name="입력 3 2 2 15 2" xfId="15743"/>
    <cellStyle name="입력 3 2 2 16" xfId="15744"/>
    <cellStyle name="입력 3 2 2 16 2" xfId="15745"/>
    <cellStyle name="입력 3 2 2 17" xfId="15746"/>
    <cellStyle name="입력 3 2 2 17 2" xfId="15747"/>
    <cellStyle name="입력 3 2 2 18" xfId="15748"/>
    <cellStyle name="입력 3 2 2 18 2" xfId="15749"/>
    <cellStyle name="입력 3 2 2 19" xfId="15750"/>
    <cellStyle name="입력 3 2 2 19 2" xfId="15751"/>
    <cellStyle name="입력 3 2 2 2" xfId="15752"/>
    <cellStyle name="입력 3 2 2 2 2" xfId="15753"/>
    <cellStyle name="입력 3 2 2 20" xfId="15754"/>
    <cellStyle name="입력 3 2 2 20 2" xfId="15755"/>
    <cellStyle name="입력 3 2 2 21" xfId="15756"/>
    <cellStyle name="입력 3 2 2 21 2" xfId="15757"/>
    <cellStyle name="입력 3 2 2 22" xfId="15758"/>
    <cellStyle name="입력 3 2 2 22 2" xfId="15759"/>
    <cellStyle name="입력 3 2 2 23" xfId="15760"/>
    <cellStyle name="입력 3 2 2 23 2" xfId="15761"/>
    <cellStyle name="입력 3 2 2 24" xfId="15762"/>
    <cellStyle name="입력 3 2 2 24 2" xfId="15763"/>
    <cellStyle name="입력 3 2 2 25" xfId="15764"/>
    <cellStyle name="입력 3 2 2 25 2" xfId="15765"/>
    <cellStyle name="입력 3 2 2 26" xfId="15766"/>
    <cellStyle name="입력 3 2 2 26 2" xfId="15767"/>
    <cellStyle name="입력 3 2 2 27" xfId="15768"/>
    <cellStyle name="입력 3 2 2 27 2" xfId="15769"/>
    <cellStyle name="입력 3 2 2 28" xfId="15770"/>
    <cellStyle name="입력 3 2 2 28 2" xfId="15771"/>
    <cellStyle name="입력 3 2 2 29" xfId="15772"/>
    <cellStyle name="입력 3 2 2 29 2" xfId="15773"/>
    <cellStyle name="입력 3 2 2 3" xfId="15774"/>
    <cellStyle name="입력 3 2 2 3 2" xfId="15775"/>
    <cellStyle name="입력 3 2 2 30" xfId="15776"/>
    <cellStyle name="입력 3 2 2 30 2" xfId="15777"/>
    <cellStyle name="입력 3 2 2 31" xfId="15778"/>
    <cellStyle name="입력 3 2 2 31 2" xfId="15779"/>
    <cellStyle name="입력 3 2 2 32" xfId="15780"/>
    <cellStyle name="입력 3 2 2 32 2" xfId="15781"/>
    <cellStyle name="입력 3 2 2 33" xfId="15782"/>
    <cellStyle name="입력 3 2 2 33 2" xfId="15783"/>
    <cellStyle name="입력 3 2 2 34" xfId="15784"/>
    <cellStyle name="입력 3 2 2 34 2" xfId="15785"/>
    <cellStyle name="입력 3 2 2 35" xfId="15786"/>
    <cellStyle name="입력 3 2 2 35 2" xfId="15787"/>
    <cellStyle name="입력 3 2 2 36" xfId="15788"/>
    <cellStyle name="입력 3 2 2 36 2" xfId="15789"/>
    <cellStyle name="입력 3 2 2 37" xfId="15790"/>
    <cellStyle name="입력 3 2 2 37 2" xfId="15791"/>
    <cellStyle name="입력 3 2 2 38" xfId="15792"/>
    <cellStyle name="입력 3 2 2 38 2" xfId="15793"/>
    <cellStyle name="입력 3 2 2 39" xfId="15794"/>
    <cellStyle name="입력 3 2 2 39 2" xfId="15795"/>
    <cellStyle name="입력 3 2 2 4" xfId="15796"/>
    <cellStyle name="입력 3 2 2 4 2" xfId="15797"/>
    <cellStyle name="입력 3 2 2 40" xfId="15798"/>
    <cellStyle name="입력 3 2 2 40 2" xfId="15799"/>
    <cellStyle name="입력 3 2 2 41" xfId="15800"/>
    <cellStyle name="입력 3 2 2 41 2" xfId="15801"/>
    <cellStyle name="입력 3 2 2 42" xfId="15802"/>
    <cellStyle name="입력 3 2 2 42 2" xfId="15803"/>
    <cellStyle name="입력 3 2 2 43" xfId="15804"/>
    <cellStyle name="입력 3 2 2 43 2" xfId="15805"/>
    <cellStyle name="입력 3 2 2 44" xfId="15806"/>
    <cellStyle name="입력 3 2 2 44 2" xfId="15807"/>
    <cellStyle name="입력 3 2 2 45" xfId="15808"/>
    <cellStyle name="입력 3 2 2 46" xfId="15809"/>
    <cellStyle name="입력 3 2 2 46 2" xfId="15810"/>
    <cellStyle name="입력 3 2 2 47" xfId="15811"/>
    <cellStyle name="입력 3 2 2 47 2" xfId="15812"/>
    <cellStyle name="입력 3 2 2 48" xfId="15813"/>
    <cellStyle name="입력 3 2 2 48 2" xfId="15814"/>
    <cellStyle name="입력 3 2 2 49" xfId="15815"/>
    <cellStyle name="입력 3 2 2 49 2" xfId="15816"/>
    <cellStyle name="입력 3 2 2 5" xfId="15817"/>
    <cellStyle name="입력 3 2 2 5 2" xfId="15818"/>
    <cellStyle name="입력 3 2 2 50" xfId="15819"/>
    <cellStyle name="입력 3 2 2 50 2" xfId="15820"/>
    <cellStyle name="입력 3 2 2 51" xfId="15821"/>
    <cellStyle name="입력 3 2 2 51 2" xfId="15822"/>
    <cellStyle name="입력 3 2 2 52" xfId="15823"/>
    <cellStyle name="입력 3 2 2 52 2" xfId="15824"/>
    <cellStyle name="입력 3 2 2 53" xfId="15825"/>
    <cellStyle name="입력 3 2 2 53 2" xfId="15826"/>
    <cellStyle name="입력 3 2 2 54" xfId="15827"/>
    <cellStyle name="입력 3 2 2 54 2" xfId="15828"/>
    <cellStyle name="입력 3 2 2 55" xfId="15829"/>
    <cellStyle name="입력 3 2 2 55 2" xfId="15830"/>
    <cellStyle name="입력 3 2 2 56" xfId="15831"/>
    <cellStyle name="입력 3 2 2 56 2" xfId="15832"/>
    <cellStyle name="입력 3 2 2 57" xfId="15833"/>
    <cellStyle name="입력 3 2 2 57 2" xfId="15834"/>
    <cellStyle name="입력 3 2 2 58" xfId="15835"/>
    <cellStyle name="입력 3 2 2 58 2" xfId="15836"/>
    <cellStyle name="입력 3 2 2 59" xfId="15837"/>
    <cellStyle name="입력 3 2 2 59 2" xfId="15838"/>
    <cellStyle name="입력 3 2 2 6" xfId="15839"/>
    <cellStyle name="입력 3 2 2 6 2" xfId="15840"/>
    <cellStyle name="입력 3 2 2 60" xfId="15841"/>
    <cellStyle name="입력 3 2 2 60 2" xfId="15842"/>
    <cellStyle name="입력 3 2 2 61" xfId="15843"/>
    <cellStyle name="입력 3 2 2 61 2" xfId="15844"/>
    <cellStyle name="입력 3 2 2 62" xfId="15845"/>
    <cellStyle name="입력 3 2 2 62 2" xfId="15846"/>
    <cellStyle name="입력 3 2 2 63" xfId="15847"/>
    <cellStyle name="입력 3 2 2 63 2" xfId="15848"/>
    <cellStyle name="입력 3 2 2 64" xfId="15849"/>
    <cellStyle name="입력 3 2 2 64 2" xfId="15850"/>
    <cellStyle name="입력 3 2 2 65" xfId="15851"/>
    <cellStyle name="입력 3 2 2 7" xfId="15852"/>
    <cellStyle name="입력 3 2 2 7 2" xfId="15853"/>
    <cellStyle name="입력 3 2 2 8" xfId="15854"/>
    <cellStyle name="입력 3 2 2 8 2" xfId="15855"/>
    <cellStyle name="입력 3 2 2 9" xfId="15856"/>
    <cellStyle name="입력 3 2 2 9 2" xfId="15857"/>
    <cellStyle name="입력 3 2 20" xfId="15858"/>
    <cellStyle name="입력 3 2 20 2" xfId="15859"/>
    <cellStyle name="입력 3 2 21" xfId="15860"/>
    <cellStyle name="입력 3 2 21 2" xfId="15861"/>
    <cellStyle name="입력 3 2 22" xfId="15862"/>
    <cellStyle name="입력 3 2 22 2" xfId="15863"/>
    <cellStyle name="입력 3 2 23" xfId="15864"/>
    <cellStyle name="입력 3 2 23 2" xfId="15865"/>
    <cellStyle name="입력 3 2 24" xfId="15866"/>
    <cellStyle name="입력 3 2 24 2" xfId="15867"/>
    <cellStyle name="입력 3 2 25" xfId="15868"/>
    <cellStyle name="입력 3 2 25 2" xfId="15869"/>
    <cellStyle name="입력 3 2 26" xfId="15870"/>
    <cellStyle name="입력 3 2 26 2" xfId="15871"/>
    <cellStyle name="입력 3 2 27" xfId="15872"/>
    <cellStyle name="입력 3 2 27 2" xfId="15873"/>
    <cellStyle name="입력 3 2 28" xfId="15874"/>
    <cellStyle name="입력 3 2 28 2" xfId="15875"/>
    <cellStyle name="입력 3 2 29" xfId="15876"/>
    <cellStyle name="입력 3 2 29 2" xfId="15877"/>
    <cellStyle name="입력 3 2 3" xfId="15878"/>
    <cellStyle name="입력 3 2 3 2" xfId="15879"/>
    <cellStyle name="입력 3 2 30" xfId="15880"/>
    <cellStyle name="입력 3 2 30 2" xfId="15881"/>
    <cellStyle name="입력 3 2 31" xfId="15882"/>
    <cellStyle name="입력 3 2 31 2" xfId="15883"/>
    <cellStyle name="입력 3 2 32" xfId="15884"/>
    <cellStyle name="입력 3 2 32 2" xfId="15885"/>
    <cellStyle name="입력 3 2 33" xfId="15886"/>
    <cellStyle name="입력 3 2 33 2" xfId="15887"/>
    <cellStyle name="입력 3 2 34" xfId="15888"/>
    <cellStyle name="입력 3 2 34 2" xfId="15889"/>
    <cellStyle name="입력 3 2 35" xfId="15890"/>
    <cellStyle name="입력 3 2 35 2" xfId="15891"/>
    <cellStyle name="입력 3 2 36" xfId="15892"/>
    <cellStyle name="입력 3 2 36 2" xfId="15893"/>
    <cellStyle name="입력 3 2 37" xfId="15894"/>
    <cellStyle name="입력 3 2 37 2" xfId="15895"/>
    <cellStyle name="입력 3 2 38" xfId="15896"/>
    <cellStyle name="입력 3 2 38 2" xfId="15897"/>
    <cellStyle name="입력 3 2 39" xfId="15898"/>
    <cellStyle name="입력 3 2 39 2" xfId="15899"/>
    <cellStyle name="입력 3 2 4" xfId="15900"/>
    <cellStyle name="입력 3 2 4 2" xfId="15901"/>
    <cellStyle name="입력 3 2 40" xfId="15902"/>
    <cellStyle name="입력 3 2 40 2" xfId="15903"/>
    <cellStyle name="입력 3 2 41" xfId="15904"/>
    <cellStyle name="입력 3 2 41 2" xfId="15905"/>
    <cellStyle name="입력 3 2 42" xfId="15906"/>
    <cellStyle name="입력 3 2 42 2" xfId="15907"/>
    <cellStyle name="입력 3 2 43" xfId="15908"/>
    <cellStyle name="입력 3 2 43 2" xfId="15909"/>
    <cellStyle name="입력 3 2 44" xfId="15910"/>
    <cellStyle name="입력 3 2 44 2" xfId="15911"/>
    <cellStyle name="입력 3 2 45" xfId="15912"/>
    <cellStyle name="입력 3 2 45 2" xfId="15913"/>
    <cellStyle name="입력 3 2 46" xfId="15914"/>
    <cellStyle name="입력 3 2 46 2" xfId="15915"/>
    <cellStyle name="입력 3 2 47" xfId="15916"/>
    <cellStyle name="입력 3 2 47 2" xfId="15917"/>
    <cellStyle name="입력 3 2 48" xfId="15918"/>
    <cellStyle name="입력 3 2 48 2" xfId="15919"/>
    <cellStyle name="입력 3 2 49" xfId="15920"/>
    <cellStyle name="입력 3 2 49 2" xfId="15921"/>
    <cellStyle name="입력 3 2 5" xfId="15922"/>
    <cellStyle name="입력 3 2 5 2" xfId="15923"/>
    <cellStyle name="입력 3 2 50" xfId="15924"/>
    <cellStyle name="입력 3 2 50 2" xfId="15925"/>
    <cellStyle name="입력 3 2 51" xfId="15926"/>
    <cellStyle name="입력 3 2 51 2" xfId="15927"/>
    <cellStyle name="입력 3 2 52" xfId="15928"/>
    <cellStyle name="입력 3 2 52 2" xfId="15929"/>
    <cellStyle name="입력 3 2 53" xfId="15930"/>
    <cellStyle name="입력 3 2 53 2" xfId="15931"/>
    <cellStyle name="입력 3 2 54" xfId="15932"/>
    <cellStyle name="입력 3 2 54 2" xfId="15933"/>
    <cellStyle name="입력 3 2 55" xfId="15934"/>
    <cellStyle name="입력 3 2 55 2" xfId="15935"/>
    <cellStyle name="입력 3 2 56" xfId="15936"/>
    <cellStyle name="입력 3 2 56 2" xfId="15937"/>
    <cellStyle name="입력 3 2 57" xfId="15938"/>
    <cellStyle name="입력 3 2 6" xfId="15939"/>
    <cellStyle name="입력 3 2 6 2" xfId="15940"/>
    <cellStyle name="입력 3 2 7" xfId="15941"/>
    <cellStyle name="입력 3 2 7 2" xfId="15942"/>
    <cellStyle name="입력 3 2 8" xfId="15943"/>
    <cellStyle name="입력 3 2 8 2" xfId="15944"/>
    <cellStyle name="입력 3 2 9" xfId="15945"/>
    <cellStyle name="입력 3 2 9 2" xfId="15946"/>
    <cellStyle name="입력 3 20" xfId="15947"/>
    <cellStyle name="입력 3 20 2" xfId="15948"/>
    <cellStyle name="입력 3 21" xfId="15949"/>
    <cellStyle name="입력 3 21 2" xfId="15950"/>
    <cellStyle name="입력 3 22" xfId="15951"/>
    <cellStyle name="입력 3 22 2" xfId="15952"/>
    <cellStyle name="입력 3 23" xfId="15953"/>
    <cellStyle name="입력 3 23 2" xfId="15954"/>
    <cellStyle name="입력 3 24" xfId="15955"/>
    <cellStyle name="입력 3 24 2" xfId="15956"/>
    <cellStyle name="입력 3 25" xfId="15957"/>
    <cellStyle name="입력 3 25 2" xfId="15958"/>
    <cellStyle name="입력 3 26" xfId="15959"/>
    <cellStyle name="입력 3 26 2" xfId="15960"/>
    <cellStyle name="입력 3 27" xfId="15961"/>
    <cellStyle name="입력 3 27 2" xfId="15962"/>
    <cellStyle name="입력 3 28" xfId="15963"/>
    <cellStyle name="입력 3 28 2" xfId="15964"/>
    <cellStyle name="입력 3 29" xfId="15965"/>
    <cellStyle name="입력 3 29 2" xfId="15966"/>
    <cellStyle name="입력 3 3" xfId="15967"/>
    <cellStyle name="입력 3 3 10" xfId="15968"/>
    <cellStyle name="입력 3 3 10 2" xfId="15969"/>
    <cellStyle name="입력 3 3 11" xfId="15970"/>
    <cellStyle name="입력 3 3 11 2" xfId="15971"/>
    <cellStyle name="입력 3 3 12" xfId="15972"/>
    <cellStyle name="입력 3 3 12 2" xfId="15973"/>
    <cellStyle name="입력 3 3 13" xfId="15974"/>
    <cellStyle name="입력 3 3 13 2" xfId="15975"/>
    <cellStyle name="입력 3 3 14" xfId="15976"/>
    <cellStyle name="입력 3 3 14 2" xfId="15977"/>
    <cellStyle name="입력 3 3 15" xfId="15978"/>
    <cellStyle name="입력 3 3 15 2" xfId="15979"/>
    <cellStyle name="입력 3 3 16" xfId="15980"/>
    <cellStyle name="입력 3 3 16 2" xfId="15981"/>
    <cellStyle name="입력 3 3 17" xfId="15982"/>
    <cellStyle name="입력 3 3 17 2" xfId="15983"/>
    <cellStyle name="입력 3 3 18" xfId="15984"/>
    <cellStyle name="입력 3 3 18 2" xfId="15985"/>
    <cellStyle name="입력 3 3 19" xfId="15986"/>
    <cellStyle name="입력 3 3 19 2" xfId="15987"/>
    <cellStyle name="입력 3 3 2" xfId="15988"/>
    <cellStyle name="입력 3 3 2 2" xfId="15989"/>
    <cellStyle name="입력 3 3 20" xfId="15990"/>
    <cellStyle name="입력 3 3 20 2" xfId="15991"/>
    <cellStyle name="입력 3 3 21" xfId="15992"/>
    <cellStyle name="입력 3 3 21 2" xfId="15993"/>
    <cellStyle name="입력 3 3 22" xfId="15994"/>
    <cellStyle name="입력 3 3 22 2" xfId="15995"/>
    <cellStyle name="입력 3 3 23" xfId="15996"/>
    <cellStyle name="입력 3 3 23 2" xfId="15997"/>
    <cellStyle name="입력 3 3 24" xfId="15998"/>
    <cellStyle name="입력 3 3 24 2" xfId="15999"/>
    <cellStyle name="입력 3 3 25" xfId="16000"/>
    <cellStyle name="입력 3 3 25 2" xfId="16001"/>
    <cellStyle name="입력 3 3 26" xfId="16002"/>
    <cellStyle name="입력 3 3 26 2" xfId="16003"/>
    <cellStyle name="입력 3 3 27" xfId="16004"/>
    <cellStyle name="입력 3 3 27 2" xfId="16005"/>
    <cellStyle name="입력 3 3 28" xfId="16006"/>
    <cellStyle name="입력 3 3 28 2" xfId="16007"/>
    <cellStyle name="입력 3 3 29" xfId="16008"/>
    <cellStyle name="입력 3 3 29 2" xfId="16009"/>
    <cellStyle name="입력 3 3 3" xfId="16010"/>
    <cellStyle name="입력 3 3 3 2" xfId="16011"/>
    <cellStyle name="입력 3 3 30" xfId="16012"/>
    <cellStyle name="입력 3 3 30 2" xfId="16013"/>
    <cellStyle name="입력 3 3 31" xfId="16014"/>
    <cellStyle name="입력 3 3 31 2" xfId="16015"/>
    <cellStyle name="입력 3 3 32" xfId="16016"/>
    <cellStyle name="입력 3 3 32 2" xfId="16017"/>
    <cellStyle name="입력 3 3 33" xfId="16018"/>
    <cellStyle name="입력 3 3 33 2" xfId="16019"/>
    <cellStyle name="입력 3 3 34" xfId="16020"/>
    <cellStyle name="입력 3 3 34 2" xfId="16021"/>
    <cellStyle name="입력 3 3 35" xfId="16022"/>
    <cellStyle name="입력 3 3 35 2" xfId="16023"/>
    <cellStyle name="입력 3 3 36" xfId="16024"/>
    <cellStyle name="입력 3 3 36 2" xfId="16025"/>
    <cellStyle name="입력 3 3 37" xfId="16026"/>
    <cellStyle name="입력 3 3 37 2" xfId="16027"/>
    <cellStyle name="입력 3 3 38" xfId="16028"/>
    <cellStyle name="입력 3 3 38 2" xfId="16029"/>
    <cellStyle name="입력 3 3 39" xfId="16030"/>
    <cellStyle name="입력 3 3 39 2" xfId="16031"/>
    <cellStyle name="입력 3 3 4" xfId="16032"/>
    <cellStyle name="입력 3 3 4 2" xfId="16033"/>
    <cellStyle name="입력 3 3 40" xfId="16034"/>
    <cellStyle name="입력 3 3 40 2" xfId="16035"/>
    <cellStyle name="입력 3 3 41" xfId="16036"/>
    <cellStyle name="입력 3 3 41 2" xfId="16037"/>
    <cellStyle name="입력 3 3 42" xfId="16038"/>
    <cellStyle name="입력 3 3 42 2" xfId="16039"/>
    <cellStyle name="입력 3 3 43" xfId="16040"/>
    <cellStyle name="입력 3 3 43 2" xfId="16041"/>
    <cellStyle name="입력 3 3 44" xfId="16042"/>
    <cellStyle name="입력 3 3 44 2" xfId="16043"/>
    <cellStyle name="입력 3 3 45" xfId="16044"/>
    <cellStyle name="입력 3 3 46" xfId="16045"/>
    <cellStyle name="입력 3 3 46 2" xfId="16046"/>
    <cellStyle name="입력 3 3 47" xfId="16047"/>
    <cellStyle name="입력 3 3 47 2" xfId="16048"/>
    <cellStyle name="입력 3 3 48" xfId="16049"/>
    <cellStyle name="입력 3 3 48 2" xfId="16050"/>
    <cellStyle name="입력 3 3 49" xfId="16051"/>
    <cellStyle name="입력 3 3 49 2" xfId="16052"/>
    <cellStyle name="입력 3 3 5" xfId="16053"/>
    <cellStyle name="입력 3 3 5 2" xfId="16054"/>
    <cellStyle name="입력 3 3 50" xfId="16055"/>
    <cellStyle name="입력 3 3 50 2" xfId="16056"/>
    <cellStyle name="입력 3 3 51" xfId="16057"/>
    <cellStyle name="입력 3 3 51 2" xfId="16058"/>
    <cellStyle name="입력 3 3 52" xfId="16059"/>
    <cellStyle name="입력 3 3 52 2" xfId="16060"/>
    <cellStyle name="입력 3 3 53" xfId="16061"/>
    <cellStyle name="입력 3 3 53 2" xfId="16062"/>
    <cellStyle name="입력 3 3 54" xfId="16063"/>
    <cellStyle name="입력 3 3 54 2" xfId="16064"/>
    <cellStyle name="입력 3 3 55" xfId="16065"/>
    <cellStyle name="입력 3 3 55 2" xfId="16066"/>
    <cellStyle name="입력 3 3 56" xfId="16067"/>
    <cellStyle name="입력 3 3 56 2" xfId="16068"/>
    <cellStyle name="입력 3 3 57" xfId="16069"/>
    <cellStyle name="입력 3 3 57 2" xfId="16070"/>
    <cellStyle name="입력 3 3 58" xfId="16071"/>
    <cellStyle name="입력 3 3 58 2" xfId="16072"/>
    <cellStyle name="입력 3 3 59" xfId="16073"/>
    <cellStyle name="입력 3 3 59 2" xfId="16074"/>
    <cellStyle name="입력 3 3 6" xfId="16075"/>
    <cellStyle name="입력 3 3 6 2" xfId="16076"/>
    <cellStyle name="입력 3 3 60" xfId="16077"/>
    <cellStyle name="입력 3 3 60 2" xfId="16078"/>
    <cellStyle name="입력 3 3 61" xfId="16079"/>
    <cellStyle name="입력 3 3 61 2" xfId="16080"/>
    <cellStyle name="입력 3 3 62" xfId="16081"/>
    <cellStyle name="입력 3 3 62 2" xfId="16082"/>
    <cellStyle name="입력 3 3 63" xfId="16083"/>
    <cellStyle name="입력 3 3 63 2" xfId="16084"/>
    <cellStyle name="입력 3 3 64" xfId="16085"/>
    <cellStyle name="입력 3 3 64 2" xfId="16086"/>
    <cellStyle name="입력 3 3 65" xfId="16087"/>
    <cellStyle name="입력 3 3 7" xfId="16088"/>
    <cellStyle name="입력 3 3 7 2" xfId="16089"/>
    <cellStyle name="입력 3 3 8" xfId="16090"/>
    <cellStyle name="입력 3 3 8 2" xfId="16091"/>
    <cellStyle name="입력 3 3 9" xfId="16092"/>
    <cellStyle name="입력 3 3 9 2" xfId="16093"/>
    <cellStyle name="입력 3 30" xfId="16094"/>
    <cellStyle name="입력 3 30 2" xfId="16095"/>
    <cellStyle name="입력 3 31" xfId="16096"/>
    <cellStyle name="입력 3 31 2" xfId="16097"/>
    <cellStyle name="입력 3 32" xfId="16098"/>
    <cellStyle name="입력 3 32 2" xfId="16099"/>
    <cellStyle name="입력 3 33" xfId="16100"/>
    <cellStyle name="입력 3 33 2" xfId="16101"/>
    <cellStyle name="입력 3 34" xfId="16102"/>
    <cellStyle name="입력 3 34 2" xfId="16103"/>
    <cellStyle name="입력 3 35" xfId="16104"/>
    <cellStyle name="입력 3 35 2" xfId="16105"/>
    <cellStyle name="입력 3 36" xfId="16106"/>
    <cellStyle name="입력 3 36 2" xfId="16107"/>
    <cellStyle name="입력 3 37" xfId="16108"/>
    <cellStyle name="입력 3 37 2" xfId="16109"/>
    <cellStyle name="입력 3 38" xfId="16110"/>
    <cellStyle name="입력 3 38 2" xfId="16111"/>
    <cellStyle name="입력 3 39" xfId="16112"/>
    <cellStyle name="입력 3 39 2" xfId="16113"/>
    <cellStyle name="입력 3 4" xfId="16114"/>
    <cellStyle name="입력 3 4 2" xfId="16115"/>
    <cellStyle name="입력 3 40" xfId="16116"/>
    <cellStyle name="입력 3 40 2" xfId="16117"/>
    <cellStyle name="입력 3 41" xfId="16118"/>
    <cellStyle name="입력 3 41 2" xfId="16119"/>
    <cellStyle name="입력 3 42" xfId="16120"/>
    <cellStyle name="입력 3 42 2" xfId="16121"/>
    <cellStyle name="입력 3 43" xfId="16122"/>
    <cellStyle name="입력 3 43 2" xfId="16123"/>
    <cellStyle name="입력 3 44" xfId="16124"/>
    <cellStyle name="입력 3 44 2" xfId="16125"/>
    <cellStyle name="입력 3 45" xfId="16126"/>
    <cellStyle name="입력 3 45 2" xfId="16127"/>
    <cellStyle name="입력 3 46" xfId="16128"/>
    <cellStyle name="입력 3 46 2" xfId="16129"/>
    <cellStyle name="입력 3 47" xfId="16130"/>
    <cellStyle name="입력 3 47 2" xfId="16131"/>
    <cellStyle name="입력 3 48" xfId="16132"/>
    <cellStyle name="입력 3 48 2" xfId="16133"/>
    <cellStyle name="입력 3 49" xfId="16134"/>
    <cellStyle name="입력 3 49 2" xfId="16135"/>
    <cellStyle name="입력 3 5" xfId="16136"/>
    <cellStyle name="입력 3 5 2" xfId="16137"/>
    <cellStyle name="입력 3 50" xfId="16138"/>
    <cellStyle name="입력 3 50 2" xfId="16139"/>
    <cellStyle name="입력 3 51" xfId="16140"/>
    <cellStyle name="입력 3 51 2" xfId="16141"/>
    <cellStyle name="입력 3 52" xfId="16142"/>
    <cellStyle name="입력 3 52 2" xfId="16143"/>
    <cellStyle name="입력 3 53" xfId="16144"/>
    <cellStyle name="입력 3 53 2" xfId="16145"/>
    <cellStyle name="입력 3 54" xfId="16146"/>
    <cellStyle name="입력 3 54 2" xfId="16147"/>
    <cellStyle name="입력 3 55" xfId="16148"/>
    <cellStyle name="입력 3 55 2" xfId="16149"/>
    <cellStyle name="입력 3 56" xfId="16150"/>
    <cellStyle name="입력 3 56 2" xfId="16151"/>
    <cellStyle name="입력 3 57" xfId="16152"/>
    <cellStyle name="입력 3 57 2" xfId="16153"/>
    <cellStyle name="입력 3 58" xfId="16154"/>
    <cellStyle name="입력 3 6" xfId="16155"/>
    <cellStyle name="입력 3 6 2" xfId="16156"/>
    <cellStyle name="입력 3 7" xfId="16157"/>
    <cellStyle name="입력 3 7 2" xfId="16158"/>
    <cellStyle name="입력 3 8" xfId="16159"/>
    <cellStyle name="입력 3 8 2" xfId="16160"/>
    <cellStyle name="입력 3 9" xfId="16161"/>
    <cellStyle name="입력 3 9 2" xfId="16162"/>
    <cellStyle name="입력 4" xfId="16163"/>
    <cellStyle name="입력 4 10" xfId="16164"/>
    <cellStyle name="입력 4 10 2" xfId="16165"/>
    <cellStyle name="입력 4 11" xfId="16166"/>
    <cellStyle name="입력 4 11 2" xfId="16167"/>
    <cellStyle name="입력 4 12" xfId="16168"/>
    <cellStyle name="입력 4 12 2" xfId="16169"/>
    <cellStyle name="입력 4 13" xfId="16170"/>
    <cellStyle name="입력 4 13 2" xfId="16171"/>
    <cellStyle name="입력 4 14" xfId="16172"/>
    <cellStyle name="입력 4 14 2" xfId="16173"/>
    <cellStyle name="입력 4 15" xfId="16174"/>
    <cellStyle name="입력 4 15 2" xfId="16175"/>
    <cellStyle name="입력 4 16" xfId="16176"/>
    <cellStyle name="입력 4 16 2" xfId="16177"/>
    <cellStyle name="입력 4 17" xfId="16178"/>
    <cellStyle name="입력 4 17 2" xfId="16179"/>
    <cellStyle name="입력 4 18" xfId="16180"/>
    <cellStyle name="입력 4 18 2" xfId="16181"/>
    <cellStyle name="입력 4 19" xfId="16182"/>
    <cellStyle name="입력 4 19 2" xfId="16183"/>
    <cellStyle name="입력 4 2" xfId="16184"/>
    <cellStyle name="입력 4 2 10" xfId="16185"/>
    <cellStyle name="입력 4 2 10 2" xfId="16186"/>
    <cellStyle name="입력 4 2 11" xfId="16187"/>
    <cellStyle name="입력 4 2 11 2" xfId="16188"/>
    <cellStyle name="입력 4 2 12" xfId="16189"/>
    <cellStyle name="입력 4 2 12 2" xfId="16190"/>
    <cellStyle name="입력 4 2 13" xfId="16191"/>
    <cellStyle name="입력 4 2 13 2" xfId="16192"/>
    <cellStyle name="입력 4 2 14" xfId="16193"/>
    <cellStyle name="입력 4 2 14 2" xfId="16194"/>
    <cellStyle name="입력 4 2 15" xfId="16195"/>
    <cellStyle name="입력 4 2 15 2" xfId="16196"/>
    <cellStyle name="입력 4 2 16" xfId="16197"/>
    <cellStyle name="입력 4 2 16 2" xfId="16198"/>
    <cellStyle name="입력 4 2 17" xfId="16199"/>
    <cellStyle name="입력 4 2 17 2" xfId="16200"/>
    <cellStyle name="입력 4 2 18" xfId="16201"/>
    <cellStyle name="입력 4 2 18 2" xfId="16202"/>
    <cellStyle name="입력 4 2 19" xfId="16203"/>
    <cellStyle name="입력 4 2 19 2" xfId="16204"/>
    <cellStyle name="입력 4 2 2" xfId="16205"/>
    <cellStyle name="입력 4 2 2 10" xfId="16206"/>
    <cellStyle name="입력 4 2 2 10 2" xfId="16207"/>
    <cellStyle name="입력 4 2 2 11" xfId="16208"/>
    <cellStyle name="입력 4 2 2 11 2" xfId="16209"/>
    <cellStyle name="입력 4 2 2 12" xfId="16210"/>
    <cellStyle name="입력 4 2 2 12 2" xfId="16211"/>
    <cellStyle name="입력 4 2 2 13" xfId="16212"/>
    <cellStyle name="입력 4 2 2 13 2" xfId="16213"/>
    <cellStyle name="입력 4 2 2 14" xfId="16214"/>
    <cellStyle name="입력 4 2 2 14 2" xfId="16215"/>
    <cellStyle name="입력 4 2 2 15" xfId="16216"/>
    <cellStyle name="입력 4 2 2 15 2" xfId="16217"/>
    <cellStyle name="입력 4 2 2 16" xfId="16218"/>
    <cellStyle name="입력 4 2 2 16 2" xfId="16219"/>
    <cellStyle name="입력 4 2 2 17" xfId="16220"/>
    <cellStyle name="입력 4 2 2 17 2" xfId="16221"/>
    <cellStyle name="입력 4 2 2 18" xfId="16222"/>
    <cellStyle name="입력 4 2 2 18 2" xfId="16223"/>
    <cellStyle name="입력 4 2 2 19" xfId="16224"/>
    <cellStyle name="입력 4 2 2 19 2" xfId="16225"/>
    <cellStyle name="입력 4 2 2 2" xfId="16226"/>
    <cellStyle name="입력 4 2 2 2 2" xfId="16227"/>
    <cellStyle name="입력 4 2 2 20" xfId="16228"/>
    <cellStyle name="입력 4 2 2 20 2" xfId="16229"/>
    <cellStyle name="입력 4 2 2 21" xfId="16230"/>
    <cellStyle name="입력 4 2 2 21 2" xfId="16231"/>
    <cellStyle name="입력 4 2 2 22" xfId="16232"/>
    <cellStyle name="입력 4 2 2 22 2" xfId="16233"/>
    <cellStyle name="입력 4 2 2 23" xfId="16234"/>
    <cellStyle name="입력 4 2 2 23 2" xfId="16235"/>
    <cellStyle name="입력 4 2 2 24" xfId="16236"/>
    <cellStyle name="입력 4 2 2 24 2" xfId="16237"/>
    <cellStyle name="입력 4 2 2 25" xfId="16238"/>
    <cellStyle name="입력 4 2 2 25 2" xfId="16239"/>
    <cellStyle name="입력 4 2 2 26" xfId="16240"/>
    <cellStyle name="입력 4 2 2 26 2" xfId="16241"/>
    <cellStyle name="입력 4 2 2 27" xfId="16242"/>
    <cellStyle name="입력 4 2 2 27 2" xfId="16243"/>
    <cellStyle name="입력 4 2 2 28" xfId="16244"/>
    <cellStyle name="입력 4 2 2 28 2" xfId="16245"/>
    <cellStyle name="입력 4 2 2 29" xfId="16246"/>
    <cellStyle name="입력 4 2 2 29 2" xfId="16247"/>
    <cellStyle name="입력 4 2 2 3" xfId="16248"/>
    <cellStyle name="입력 4 2 2 3 2" xfId="16249"/>
    <cellStyle name="입력 4 2 2 30" xfId="16250"/>
    <cellStyle name="입력 4 2 2 30 2" xfId="16251"/>
    <cellStyle name="입력 4 2 2 31" xfId="16252"/>
    <cellStyle name="입력 4 2 2 31 2" xfId="16253"/>
    <cellStyle name="입력 4 2 2 32" xfId="16254"/>
    <cellStyle name="입력 4 2 2 32 2" xfId="16255"/>
    <cellStyle name="입력 4 2 2 33" xfId="16256"/>
    <cellStyle name="입력 4 2 2 33 2" xfId="16257"/>
    <cellStyle name="입력 4 2 2 34" xfId="16258"/>
    <cellStyle name="입력 4 2 2 34 2" xfId="16259"/>
    <cellStyle name="입력 4 2 2 35" xfId="16260"/>
    <cellStyle name="입력 4 2 2 35 2" xfId="16261"/>
    <cellStyle name="입력 4 2 2 36" xfId="16262"/>
    <cellStyle name="입력 4 2 2 36 2" xfId="16263"/>
    <cellStyle name="입력 4 2 2 37" xfId="16264"/>
    <cellStyle name="입력 4 2 2 37 2" xfId="16265"/>
    <cellStyle name="입력 4 2 2 38" xfId="16266"/>
    <cellStyle name="입력 4 2 2 38 2" xfId="16267"/>
    <cellStyle name="입력 4 2 2 39" xfId="16268"/>
    <cellStyle name="입력 4 2 2 39 2" xfId="16269"/>
    <cellStyle name="입력 4 2 2 4" xfId="16270"/>
    <cellStyle name="입력 4 2 2 4 2" xfId="16271"/>
    <cellStyle name="입력 4 2 2 40" xfId="16272"/>
    <cellStyle name="입력 4 2 2 40 2" xfId="16273"/>
    <cellStyle name="입력 4 2 2 41" xfId="16274"/>
    <cellStyle name="입력 4 2 2 41 2" xfId="16275"/>
    <cellStyle name="입력 4 2 2 42" xfId="16276"/>
    <cellStyle name="입력 4 2 2 42 2" xfId="16277"/>
    <cellStyle name="입력 4 2 2 43" xfId="16278"/>
    <cellStyle name="입력 4 2 2 43 2" xfId="16279"/>
    <cellStyle name="입력 4 2 2 44" xfId="16280"/>
    <cellStyle name="입력 4 2 2 44 2" xfId="16281"/>
    <cellStyle name="입력 4 2 2 45" xfId="16282"/>
    <cellStyle name="입력 4 2 2 46" xfId="16283"/>
    <cellStyle name="입력 4 2 2 46 2" xfId="16284"/>
    <cellStyle name="입력 4 2 2 47" xfId="16285"/>
    <cellStyle name="입력 4 2 2 47 2" xfId="16286"/>
    <cellStyle name="입력 4 2 2 48" xfId="16287"/>
    <cellStyle name="입력 4 2 2 48 2" xfId="16288"/>
    <cellStyle name="입력 4 2 2 49" xfId="16289"/>
    <cellStyle name="입력 4 2 2 49 2" xfId="16290"/>
    <cellStyle name="입력 4 2 2 5" xfId="16291"/>
    <cellStyle name="입력 4 2 2 5 2" xfId="16292"/>
    <cellStyle name="입력 4 2 2 50" xfId="16293"/>
    <cellStyle name="입력 4 2 2 50 2" xfId="16294"/>
    <cellStyle name="입력 4 2 2 51" xfId="16295"/>
    <cellStyle name="입력 4 2 2 51 2" xfId="16296"/>
    <cellStyle name="입력 4 2 2 52" xfId="16297"/>
    <cellStyle name="입력 4 2 2 52 2" xfId="16298"/>
    <cellStyle name="입력 4 2 2 53" xfId="16299"/>
    <cellStyle name="입력 4 2 2 53 2" xfId="16300"/>
    <cellStyle name="입력 4 2 2 54" xfId="16301"/>
    <cellStyle name="입력 4 2 2 54 2" xfId="16302"/>
    <cellStyle name="입력 4 2 2 55" xfId="16303"/>
    <cellStyle name="입력 4 2 2 55 2" xfId="16304"/>
    <cellStyle name="입력 4 2 2 56" xfId="16305"/>
    <cellStyle name="입력 4 2 2 56 2" xfId="16306"/>
    <cellStyle name="입력 4 2 2 57" xfId="16307"/>
    <cellStyle name="입력 4 2 2 57 2" xfId="16308"/>
    <cellStyle name="입력 4 2 2 58" xfId="16309"/>
    <cellStyle name="입력 4 2 2 58 2" xfId="16310"/>
    <cellStyle name="입력 4 2 2 59" xfId="16311"/>
    <cellStyle name="입력 4 2 2 59 2" xfId="16312"/>
    <cellStyle name="입력 4 2 2 6" xfId="16313"/>
    <cellStyle name="입력 4 2 2 6 2" xfId="16314"/>
    <cellStyle name="입력 4 2 2 60" xfId="16315"/>
    <cellStyle name="입력 4 2 2 60 2" xfId="16316"/>
    <cellStyle name="입력 4 2 2 61" xfId="16317"/>
    <cellStyle name="입력 4 2 2 61 2" xfId="16318"/>
    <cellStyle name="입력 4 2 2 62" xfId="16319"/>
    <cellStyle name="입력 4 2 2 62 2" xfId="16320"/>
    <cellStyle name="입력 4 2 2 63" xfId="16321"/>
    <cellStyle name="입력 4 2 2 63 2" xfId="16322"/>
    <cellStyle name="입력 4 2 2 64" xfId="16323"/>
    <cellStyle name="입력 4 2 2 64 2" xfId="16324"/>
    <cellStyle name="입력 4 2 2 65" xfId="16325"/>
    <cellStyle name="입력 4 2 2 7" xfId="16326"/>
    <cellStyle name="입력 4 2 2 7 2" xfId="16327"/>
    <cellStyle name="입력 4 2 2 8" xfId="16328"/>
    <cellStyle name="입력 4 2 2 8 2" xfId="16329"/>
    <cellStyle name="입력 4 2 2 9" xfId="16330"/>
    <cellStyle name="입력 4 2 2 9 2" xfId="16331"/>
    <cellStyle name="입력 4 2 20" xfId="16332"/>
    <cellStyle name="입력 4 2 20 2" xfId="16333"/>
    <cellStyle name="입력 4 2 21" xfId="16334"/>
    <cellStyle name="입력 4 2 21 2" xfId="16335"/>
    <cellStyle name="입력 4 2 22" xfId="16336"/>
    <cellStyle name="입력 4 2 22 2" xfId="16337"/>
    <cellStyle name="입력 4 2 23" xfId="16338"/>
    <cellStyle name="입력 4 2 23 2" xfId="16339"/>
    <cellStyle name="입력 4 2 24" xfId="16340"/>
    <cellStyle name="입력 4 2 24 2" xfId="16341"/>
    <cellStyle name="입력 4 2 25" xfId="16342"/>
    <cellStyle name="입력 4 2 25 2" xfId="16343"/>
    <cellStyle name="입력 4 2 26" xfId="16344"/>
    <cellStyle name="입력 4 2 26 2" xfId="16345"/>
    <cellStyle name="입력 4 2 27" xfId="16346"/>
    <cellStyle name="입력 4 2 27 2" xfId="16347"/>
    <cellStyle name="입력 4 2 28" xfId="16348"/>
    <cellStyle name="입력 4 2 28 2" xfId="16349"/>
    <cellStyle name="입력 4 2 29" xfId="16350"/>
    <cellStyle name="입력 4 2 29 2" xfId="16351"/>
    <cellStyle name="입력 4 2 3" xfId="16352"/>
    <cellStyle name="입력 4 2 3 2" xfId="16353"/>
    <cellStyle name="입력 4 2 30" xfId="16354"/>
    <cellStyle name="입력 4 2 30 2" xfId="16355"/>
    <cellStyle name="입력 4 2 31" xfId="16356"/>
    <cellStyle name="입력 4 2 31 2" xfId="16357"/>
    <cellStyle name="입력 4 2 32" xfId="16358"/>
    <cellStyle name="입력 4 2 32 2" xfId="16359"/>
    <cellStyle name="입력 4 2 33" xfId="16360"/>
    <cellStyle name="입력 4 2 33 2" xfId="16361"/>
    <cellStyle name="입력 4 2 34" xfId="16362"/>
    <cellStyle name="입력 4 2 34 2" xfId="16363"/>
    <cellStyle name="입력 4 2 35" xfId="16364"/>
    <cellStyle name="입력 4 2 35 2" xfId="16365"/>
    <cellStyle name="입력 4 2 36" xfId="16366"/>
    <cellStyle name="입력 4 2 36 2" xfId="16367"/>
    <cellStyle name="입력 4 2 37" xfId="16368"/>
    <cellStyle name="입력 4 2 37 2" xfId="16369"/>
    <cellStyle name="입력 4 2 38" xfId="16370"/>
    <cellStyle name="입력 4 2 38 2" xfId="16371"/>
    <cellStyle name="입력 4 2 39" xfId="16372"/>
    <cellStyle name="입력 4 2 39 2" xfId="16373"/>
    <cellStyle name="입력 4 2 4" xfId="16374"/>
    <cellStyle name="입력 4 2 4 2" xfId="16375"/>
    <cellStyle name="입력 4 2 40" xfId="16376"/>
    <cellStyle name="입력 4 2 40 2" xfId="16377"/>
    <cellStyle name="입력 4 2 41" xfId="16378"/>
    <cellStyle name="입력 4 2 41 2" xfId="16379"/>
    <cellStyle name="입력 4 2 42" xfId="16380"/>
    <cellStyle name="입력 4 2 42 2" xfId="16381"/>
    <cellStyle name="입력 4 2 43" xfId="16382"/>
    <cellStyle name="입력 4 2 43 2" xfId="16383"/>
    <cellStyle name="입력 4 2 44" xfId="16384"/>
    <cellStyle name="입력 4 2 44 2" xfId="16385"/>
    <cellStyle name="입력 4 2 45" xfId="16386"/>
    <cellStyle name="입력 4 2 45 2" xfId="16387"/>
    <cellStyle name="입력 4 2 46" xfId="16388"/>
    <cellStyle name="입력 4 2 46 2" xfId="16389"/>
    <cellStyle name="입력 4 2 47" xfId="16390"/>
    <cellStyle name="입력 4 2 47 2" xfId="16391"/>
    <cellStyle name="입력 4 2 48" xfId="16392"/>
    <cellStyle name="입력 4 2 48 2" xfId="16393"/>
    <cellStyle name="입력 4 2 49" xfId="16394"/>
    <cellStyle name="입력 4 2 49 2" xfId="16395"/>
    <cellStyle name="입력 4 2 5" xfId="16396"/>
    <cellStyle name="입력 4 2 5 2" xfId="16397"/>
    <cellStyle name="입력 4 2 50" xfId="16398"/>
    <cellStyle name="입력 4 2 50 2" xfId="16399"/>
    <cellStyle name="입력 4 2 51" xfId="16400"/>
    <cellStyle name="입력 4 2 51 2" xfId="16401"/>
    <cellStyle name="입력 4 2 52" xfId="16402"/>
    <cellStyle name="입력 4 2 52 2" xfId="16403"/>
    <cellStyle name="입력 4 2 53" xfId="16404"/>
    <cellStyle name="입력 4 2 53 2" xfId="16405"/>
    <cellStyle name="입력 4 2 54" xfId="16406"/>
    <cellStyle name="입력 4 2 54 2" xfId="16407"/>
    <cellStyle name="입력 4 2 55" xfId="16408"/>
    <cellStyle name="입력 4 2 55 2" xfId="16409"/>
    <cellStyle name="입력 4 2 56" xfId="16410"/>
    <cellStyle name="입력 4 2 56 2" xfId="16411"/>
    <cellStyle name="입력 4 2 57" xfId="16412"/>
    <cellStyle name="입력 4 2 6" xfId="16413"/>
    <cellStyle name="입력 4 2 6 2" xfId="16414"/>
    <cellStyle name="입력 4 2 7" xfId="16415"/>
    <cellStyle name="입력 4 2 7 2" xfId="16416"/>
    <cellStyle name="입력 4 2 8" xfId="16417"/>
    <cellStyle name="입력 4 2 8 2" xfId="16418"/>
    <cellStyle name="입력 4 2 9" xfId="16419"/>
    <cellStyle name="입력 4 2 9 2" xfId="16420"/>
    <cellStyle name="입력 4 20" xfId="16421"/>
    <cellStyle name="입력 4 20 2" xfId="16422"/>
    <cellStyle name="입력 4 21" xfId="16423"/>
    <cellStyle name="입력 4 21 2" xfId="16424"/>
    <cellStyle name="입력 4 22" xfId="16425"/>
    <cellStyle name="입력 4 22 2" xfId="16426"/>
    <cellStyle name="입력 4 23" xfId="16427"/>
    <cellStyle name="입력 4 23 2" xfId="16428"/>
    <cellStyle name="입력 4 24" xfId="16429"/>
    <cellStyle name="입력 4 24 2" xfId="16430"/>
    <cellStyle name="입력 4 25" xfId="16431"/>
    <cellStyle name="입력 4 25 2" xfId="16432"/>
    <cellStyle name="입력 4 26" xfId="16433"/>
    <cellStyle name="입력 4 26 2" xfId="16434"/>
    <cellStyle name="입력 4 27" xfId="16435"/>
    <cellStyle name="입력 4 27 2" xfId="16436"/>
    <cellStyle name="입력 4 28" xfId="16437"/>
    <cellStyle name="입력 4 28 2" xfId="16438"/>
    <cellStyle name="입력 4 29" xfId="16439"/>
    <cellStyle name="입력 4 29 2" xfId="16440"/>
    <cellStyle name="입력 4 3" xfId="16441"/>
    <cellStyle name="입력 4 3 10" xfId="16442"/>
    <cellStyle name="입력 4 3 10 2" xfId="16443"/>
    <cellStyle name="입력 4 3 11" xfId="16444"/>
    <cellStyle name="입력 4 3 11 2" xfId="16445"/>
    <cellStyle name="입력 4 3 12" xfId="16446"/>
    <cellStyle name="입력 4 3 12 2" xfId="16447"/>
    <cellStyle name="입력 4 3 13" xfId="16448"/>
    <cellStyle name="입력 4 3 13 2" xfId="16449"/>
    <cellStyle name="입력 4 3 14" xfId="16450"/>
    <cellStyle name="입력 4 3 14 2" xfId="16451"/>
    <cellStyle name="입력 4 3 15" xfId="16452"/>
    <cellStyle name="입력 4 3 15 2" xfId="16453"/>
    <cellStyle name="입력 4 3 16" xfId="16454"/>
    <cellStyle name="입력 4 3 16 2" xfId="16455"/>
    <cellStyle name="입력 4 3 17" xfId="16456"/>
    <cellStyle name="입력 4 3 17 2" xfId="16457"/>
    <cellStyle name="입력 4 3 18" xfId="16458"/>
    <cellStyle name="입력 4 3 18 2" xfId="16459"/>
    <cellStyle name="입력 4 3 19" xfId="16460"/>
    <cellStyle name="입력 4 3 19 2" xfId="16461"/>
    <cellStyle name="입력 4 3 2" xfId="16462"/>
    <cellStyle name="입력 4 3 2 2" xfId="16463"/>
    <cellStyle name="입력 4 3 20" xfId="16464"/>
    <cellStyle name="입력 4 3 20 2" xfId="16465"/>
    <cellStyle name="입력 4 3 21" xfId="16466"/>
    <cellStyle name="입력 4 3 21 2" xfId="16467"/>
    <cellStyle name="입력 4 3 22" xfId="16468"/>
    <cellStyle name="입력 4 3 22 2" xfId="16469"/>
    <cellStyle name="입력 4 3 23" xfId="16470"/>
    <cellStyle name="입력 4 3 23 2" xfId="16471"/>
    <cellStyle name="입력 4 3 24" xfId="16472"/>
    <cellStyle name="입력 4 3 24 2" xfId="16473"/>
    <cellStyle name="입력 4 3 25" xfId="16474"/>
    <cellStyle name="입력 4 3 25 2" xfId="16475"/>
    <cellStyle name="입력 4 3 26" xfId="16476"/>
    <cellStyle name="입력 4 3 26 2" xfId="16477"/>
    <cellStyle name="입력 4 3 27" xfId="16478"/>
    <cellStyle name="입력 4 3 27 2" xfId="16479"/>
    <cellStyle name="입력 4 3 28" xfId="16480"/>
    <cellStyle name="입력 4 3 28 2" xfId="16481"/>
    <cellStyle name="입력 4 3 29" xfId="16482"/>
    <cellStyle name="입력 4 3 29 2" xfId="16483"/>
    <cellStyle name="입력 4 3 3" xfId="16484"/>
    <cellStyle name="입력 4 3 3 2" xfId="16485"/>
    <cellStyle name="입력 4 3 30" xfId="16486"/>
    <cellStyle name="입력 4 3 30 2" xfId="16487"/>
    <cellStyle name="입력 4 3 31" xfId="16488"/>
    <cellStyle name="입력 4 3 31 2" xfId="16489"/>
    <cellStyle name="입력 4 3 32" xfId="16490"/>
    <cellStyle name="입력 4 3 32 2" xfId="16491"/>
    <cellStyle name="입력 4 3 33" xfId="16492"/>
    <cellStyle name="입력 4 3 33 2" xfId="16493"/>
    <cellStyle name="입력 4 3 34" xfId="16494"/>
    <cellStyle name="입력 4 3 34 2" xfId="16495"/>
    <cellStyle name="입력 4 3 35" xfId="16496"/>
    <cellStyle name="입력 4 3 35 2" xfId="16497"/>
    <cellStyle name="입력 4 3 36" xfId="16498"/>
    <cellStyle name="입력 4 3 36 2" xfId="16499"/>
    <cellStyle name="입력 4 3 37" xfId="16500"/>
    <cellStyle name="입력 4 3 37 2" xfId="16501"/>
    <cellStyle name="입력 4 3 38" xfId="16502"/>
    <cellStyle name="입력 4 3 38 2" xfId="16503"/>
    <cellStyle name="입력 4 3 39" xfId="16504"/>
    <cellStyle name="입력 4 3 39 2" xfId="16505"/>
    <cellStyle name="입력 4 3 4" xfId="16506"/>
    <cellStyle name="입력 4 3 4 2" xfId="16507"/>
    <cellStyle name="입력 4 3 40" xfId="16508"/>
    <cellStyle name="입력 4 3 40 2" xfId="16509"/>
    <cellStyle name="입력 4 3 41" xfId="16510"/>
    <cellStyle name="입력 4 3 41 2" xfId="16511"/>
    <cellStyle name="입력 4 3 42" xfId="16512"/>
    <cellStyle name="입력 4 3 42 2" xfId="16513"/>
    <cellStyle name="입력 4 3 43" xfId="16514"/>
    <cellStyle name="입력 4 3 43 2" xfId="16515"/>
    <cellStyle name="입력 4 3 44" xfId="16516"/>
    <cellStyle name="입력 4 3 44 2" xfId="16517"/>
    <cellStyle name="입력 4 3 45" xfId="16518"/>
    <cellStyle name="입력 4 3 46" xfId="16519"/>
    <cellStyle name="입력 4 3 46 2" xfId="16520"/>
    <cellStyle name="입력 4 3 47" xfId="16521"/>
    <cellStyle name="입력 4 3 47 2" xfId="16522"/>
    <cellStyle name="입력 4 3 48" xfId="16523"/>
    <cellStyle name="입력 4 3 48 2" xfId="16524"/>
    <cellStyle name="입력 4 3 49" xfId="16525"/>
    <cellStyle name="입력 4 3 49 2" xfId="16526"/>
    <cellStyle name="입력 4 3 5" xfId="16527"/>
    <cellStyle name="입력 4 3 5 2" xfId="16528"/>
    <cellStyle name="입력 4 3 50" xfId="16529"/>
    <cellStyle name="입력 4 3 50 2" xfId="16530"/>
    <cellStyle name="입력 4 3 51" xfId="16531"/>
    <cellStyle name="입력 4 3 51 2" xfId="16532"/>
    <cellStyle name="입력 4 3 52" xfId="16533"/>
    <cellStyle name="입력 4 3 52 2" xfId="16534"/>
    <cellStyle name="입력 4 3 53" xfId="16535"/>
    <cellStyle name="입력 4 3 53 2" xfId="16536"/>
    <cellStyle name="입력 4 3 54" xfId="16537"/>
    <cellStyle name="입력 4 3 54 2" xfId="16538"/>
    <cellStyle name="입력 4 3 55" xfId="16539"/>
    <cellStyle name="입력 4 3 55 2" xfId="16540"/>
    <cellStyle name="입력 4 3 56" xfId="16541"/>
    <cellStyle name="입력 4 3 56 2" xfId="16542"/>
    <cellStyle name="입력 4 3 57" xfId="16543"/>
    <cellStyle name="입력 4 3 57 2" xfId="16544"/>
    <cellStyle name="입력 4 3 58" xfId="16545"/>
    <cellStyle name="입력 4 3 58 2" xfId="16546"/>
    <cellStyle name="입력 4 3 59" xfId="16547"/>
    <cellStyle name="입력 4 3 59 2" xfId="16548"/>
    <cellStyle name="입력 4 3 6" xfId="16549"/>
    <cellStyle name="입력 4 3 6 2" xfId="16550"/>
    <cellStyle name="입력 4 3 60" xfId="16551"/>
    <cellStyle name="입력 4 3 60 2" xfId="16552"/>
    <cellStyle name="입력 4 3 61" xfId="16553"/>
    <cellStyle name="입력 4 3 61 2" xfId="16554"/>
    <cellStyle name="입력 4 3 62" xfId="16555"/>
    <cellStyle name="입력 4 3 62 2" xfId="16556"/>
    <cellStyle name="입력 4 3 63" xfId="16557"/>
    <cellStyle name="입력 4 3 63 2" xfId="16558"/>
    <cellStyle name="입력 4 3 64" xfId="16559"/>
    <cellStyle name="입력 4 3 64 2" xfId="16560"/>
    <cellStyle name="입력 4 3 65" xfId="16561"/>
    <cellStyle name="입력 4 3 7" xfId="16562"/>
    <cellStyle name="입력 4 3 7 2" xfId="16563"/>
    <cellStyle name="입력 4 3 8" xfId="16564"/>
    <cellStyle name="입력 4 3 8 2" xfId="16565"/>
    <cellStyle name="입력 4 3 9" xfId="16566"/>
    <cellStyle name="입력 4 3 9 2" xfId="16567"/>
    <cellStyle name="입력 4 30" xfId="16568"/>
    <cellStyle name="입력 4 30 2" xfId="16569"/>
    <cellStyle name="입력 4 31" xfId="16570"/>
    <cellStyle name="입력 4 31 2" xfId="16571"/>
    <cellStyle name="입력 4 32" xfId="16572"/>
    <cellStyle name="입력 4 32 2" xfId="16573"/>
    <cellStyle name="입력 4 33" xfId="16574"/>
    <cellStyle name="입력 4 33 2" xfId="16575"/>
    <cellStyle name="입력 4 34" xfId="16576"/>
    <cellStyle name="입력 4 34 2" xfId="16577"/>
    <cellStyle name="입력 4 35" xfId="16578"/>
    <cellStyle name="입력 4 35 2" xfId="16579"/>
    <cellStyle name="입력 4 36" xfId="16580"/>
    <cellStyle name="입력 4 36 2" xfId="16581"/>
    <cellStyle name="입력 4 37" xfId="16582"/>
    <cellStyle name="입력 4 37 2" xfId="16583"/>
    <cellStyle name="입력 4 38" xfId="16584"/>
    <cellStyle name="입력 4 38 2" xfId="16585"/>
    <cellStyle name="입력 4 39" xfId="16586"/>
    <cellStyle name="입력 4 39 2" xfId="16587"/>
    <cellStyle name="입력 4 4" xfId="16588"/>
    <cellStyle name="입력 4 4 2" xfId="16589"/>
    <cellStyle name="입력 4 40" xfId="16590"/>
    <cellStyle name="입력 4 40 2" xfId="16591"/>
    <cellStyle name="입력 4 41" xfId="16592"/>
    <cellStyle name="입력 4 41 2" xfId="16593"/>
    <cellStyle name="입력 4 42" xfId="16594"/>
    <cellStyle name="입력 4 42 2" xfId="16595"/>
    <cellStyle name="입력 4 43" xfId="16596"/>
    <cellStyle name="입력 4 43 2" xfId="16597"/>
    <cellStyle name="입력 4 44" xfId="16598"/>
    <cellStyle name="입력 4 44 2" xfId="16599"/>
    <cellStyle name="입력 4 45" xfId="16600"/>
    <cellStyle name="입력 4 45 2" xfId="16601"/>
    <cellStyle name="입력 4 46" xfId="16602"/>
    <cellStyle name="입력 4 46 2" xfId="16603"/>
    <cellStyle name="입력 4 47" xfId="16604"/>
    <cellStyle name="입력 4 47 2" xfId="16605"/>
    <cellStyle name="입력 4 48" xfId="16606"/>
    <cellStyle name="입력 4 48 2" xfId="16607"/>
    <cellStyle name="입력 4 49" xfId="16608"/>
    <cellStyle name="입력 4 49 2" xfId="16609"/>
    <cellStyle name="입력 4 5" xfId="16610"/>
    <cellStyle name="입력 4 5 2" xfId="16611"/>
    <cellStyle name="입력 4 50" xfId="16612"/>
    <cellStyle name="입력 4 50 2" xfId="16613"/>
    <cellStyle name="입력 4 51" xfId="16614"/>
    <cellStyle name="입력 4 51 2" xfId="16615"/>
    <cellStyle name="입력 4 52" xfId="16616"/>
    <cellStyle name="입력 4 52 2" xfId="16617"/>
    <cellStyle name="입력 4 53" xfId="16618"/>
    <cellStyle name="입력 4 53 2" xfId="16619"/>
    <cellStyle name="입력 4 54" xfId="16620"/>
    <cellStyle name="입력 4 54 2" xfId="16621"/>
    <cellStyle name="입력 4 55" xfId="16622"/>
    <cellStyle name="입력 4 55 2" xfId="16623"/>
    <cellStyle name="입력 4 56" xfId="16624"/>
    <cellStyle name="입력 4 56 2" xfId="16625"/>
    <cellStyle name="입력 4 57" xfId="16626"/>
    <cellStyle name="입력 4 57 2" xfId="16627"/>
    <cellStyle name="입력 4 58" xfId="16628"/>
    <cellStyle name="입력 4 6" xfId="16629"/>
    <cellStyle name="입력 4 6 2" xfId="16630"/>
    <cellStyle name="입력 4 7" xfId="16631"/>
    <cellStyle name="입력 4 7 2" xfId="16632"/>
    <cellStyle name="입력 4 8" xfId="16633"/>
    <cellStyle name="입력 4 8 2" xfId="16634"/>
    <cellStyle name="입력 4 9" xfId="16635"/>
    <cellStyle name="입력 4 9 2" xfId="16636"/>
    <cellStyle name="제목 1 2" xfId="16637"/>
    <cellStyle name="제목 1 2 2" xfId="16638"/>
    <cellStyle name="제목 1 3" xfId="16639"/>
    <cellStyle name="제목 2 2" xfId="16640"/>
    <cellStyle name="제목 2 2 2" xfId="16641"/>
    <cellStyle name="제목 2 3" xfId="16642"/>
    <cellStyle name="제목 3 2" xfId="16643"/>
    <cellStyle name="제목 3 2 2" xfId="16644"/>
    <cellStyle name="제목 3 3" xfId="16645"/>
    <cellStyle name="제목 4 2" xfId="16646"/>
    <cellStyle name="제목 4 2 2" xfId="16647"/>
    <cellStyle name="제목 4 3" xfId="16648"/>
    <cellStyle name="제목 5" xfId="16649"/>
    <cellStyle name="제목 5 2" xfId="16650"/>
    <cellStyle name="제목 6" xfId="16651"/>
    <cellStyle name="좋음 2" xfId="16652"/>
    <cellStyle name="좋음 2 2" xfId="16653"/>
    <cellStyle name="좋음 3" xfId="16654"/>
    <cellStyle name="출력 2" xfId="16655"/>
    <cellStyle name="출력 2 2" xfId="16656"/>
    <cellStyle name="출력 2 2 10" xfId="16657"/>
    <cellStyle name="출력 2 2 10 2" xfId="16658"/>
    <cellStyle name="출력 2 2 11" xfId="16659"/>
    <cellStyle name="출력 2 2 11 2" xfId="16660"/>
    <cellStyle name="출력 2 2 12" xfId="16661"/>
    <cellStyle name="출력 2 2 12 2" xfId="16662"/>
    <cellStyle name="출력 2 2 13" xfId="16663"/>
    <cellStyle name="출력 2 2 13 2" xfId="16664"/>
    <cellStyle name="출력 2 2 14" xfId="16665"/>
    <cellStyle name="출력 2 2 14 2" xfId="16666"/>
    <cellStyle name="출력 2 2 15" xfId="16667"/>
    <cellStyle name="출력 2 2 15 2" xfId="16668"/>
    <cellStyle name="출력 2 2 16" xfId="16669"/>
    <cellStyle name="출력 2 2 16 2" xfId="16670"/>
    <cellStyle name="출력 2 2 17" xfId="16671"/>
    <cellStyle name="출력 2 2 17 2" xfId="16672"/>
    <cellStyle name="출력 2 2 18" xfId="16673"/>
    <cellStyle name="출력 2 2 18 2" xfId="16674"/>
    <cellStyle name="출력 2 2 19" xfId="16675"/>
    <cellStyle name="출력 2 2 19 2" xfId="16676"/>
    <cellStyle name="출력 2 2 2" xfId="16677"/>
    <cellStyle name="출력 2 2 2 10" xfId="16678"/>
    <cellStyle name="출력 2 2 2 10 2" xfId="16679"/>
    <cellStyle name="출력 2 2 2 11" xfId="16680"/>
    <cellStyle name="출력 2 2 2 11 2" xfId="16681"/>
    <cellStyle name="출력 2 2 2 12" xfId="16682"/>
    <cellStyle name="출력 2 2 2 12 2" xfId="16683"/>
    <cellStyle name="출력 2 2 2 13" xfId="16684"/>
    <cellStyle name="출력 2 2 2 13 2" xfId="16685"/>
    <cellStyle name="출력 2 2 2 14" xfId="16686"/>
    <cellStyle name="출력 2 2 2 14 2" xfId="16687"/>
    <cellStyle name="출력 2 2 2 15" xfId="16688"/>
    <cellStyle name="출력 2 2 2 15 2" xfId="16689"/>
    <cellStyle name="출력 2 2 2 16" xfId="16690"/>
    <cellStyle name="출력 2 2 2 16 2" xfId="16691"/>
    <cellStyle name="출력 2 2 2 17" xfId="16692"/>
    <cellStyle name="출력 2 2 2 17 2" xfId="16693"/>
    <cellStyle name="출력 2 2 2 18" xfId="16694"/>
    <cellStyle name="출력 2 2 2 18 2" xfId="16695"/>
    <cellStyle name="출력 2 2 2 19" xfId="16696"/>
    <cellStyle name="출력 2 2 2 19 2" xfId="16697"/>
    <cellStyle name="출력 2 2 2 2" xfId="16698"/>
    <cellStyle name="출력 2 2 2 2 10" xfId="16699"/>
    <cellStyle name="출력 2 2 2 2 10 2" xfId="16700"/>
    <cellStyle name="출력 2 2 2 2 11" xfId="16701"/>
    <cellStyle name="출력 2 2 2 2 11 2" xfId="16702"/>
    <cellStyle name="출력 2 2 2 2 12" xfId="16703"/>
    <cellStyle name="출력 2 2 2 2 12 2" xfId="16704"/>
    <cellStyle name="출력 2 2 2 2 13" xfId="16705"/>
    <cellStyle name="출력 2 2 2 2 13 2" xfId="16706"/>
    <cellStyle name="출력 2 2 2 2 14" xfId="16707"/>
    <cellStyle name="출력 2 2 2 2 14 2" xfId="16708"/>
    <cellStyle name="출력 2 2 2 2 15" xfId="16709"/>
    <cellStyle name="출력 2 2 2 2 15 2" xfId="16710"/>
    <cellStyle name="출력 2 2 2 2 16" xfId="16711"/>
    <cellStyle name="출력 2 2 2 2 16 2" xfId="16712"/>
    <cellStyle name="출력 2 2 2 2 17" xfId="16713"/>
    <cellStyle name="출력 2 2 2 2 17 2" xfId="16714"/>
    <cellStyle name="출력 2 2 2 2 18" xfId="16715"/>
    <cellStyle name="출력 2 2 2 2 18 2" xfId="16716"/>
    <cellStyle name="출력 2 2 2 2 19" xfId="16717"/>
    <cellStyle name="출력 2 2 2 2 19 2" xfId="16718"/>
    <cellStyle name="출력 2 2 2 2 2" xfId="16719"/>
    <cellStyle name="출력 2 2 2 2 2 2" xfId="16720"/>
    <cellStyle name="출력 2 2 2 2 20" xfId="16721"/>
    <cellStyle name="출력 2 2 2 2 20 2" xfId="16722"/>
    <cellStyle name="출력 2 2 2 2 21" xfId="16723"/>
    <cellStyle name="출력 2 2 2 2 21 2" xfId="16724"/>
    <cellStyle name="출력 2 2 2 2 22" xfId="16725"/>
    <cellStyle name="출력 2 2 2 2 22 2" xfId="16726"/>
    <cellStyle name="출력 2 2 2 2 23" xfId="16727"/>
    <cellStyle name="출력 2 2 2 2 23 2" xfId="16728"/>
    <cellStyle name="출력 2 2 2 2 24" xfId="16729"/>
    <cellStyle name="출력 2 2 2 2 24 2" xfId="16730"/>
    <cellStyle name="출력 2 2 2 2 25" xfId="16731"/>
    <cellStyle name="출력 2 2 2 2 25 2" xfId="16732"/>
    <cellStyle name="출력 2 2 2 2 26" xfId="16733"/>
    <cellStyle name="출력 2 2 2 2 26 2" xfId="16734"/>
    <cellStyle name="출력 2 2 2 2 27" xfId="16735"/>
    <cellStyle name="출력 2 2 2 2 27 2" xfId="16736"/>
    <cellStyle name="출력 2 2 2 2 28" xfId="16737"/>
    <cellStyle name="출력 2 2 2 2 28 2" xfId="16738"/>
    <cellStyle name="출력 2 2 2 2 29" xfId="16739"/>
    <cellStyle name="출력 2 2 2 2 3" xfId="16740"/>
    <cellStyle name="출력 2 2 2 2 3 2" xfId="16741"/>
    <cellStyle name="출력 2 2 2 2 30" xfId="16742"/>
    <cellStyle name="출력 2 2 2 2 30 2" xfId="16743"/>
    <cellStyle name="출력 2 2 2 2 31" xfId="16744"/>
    <cellStyle name="출력 2 2 2 2 31 2" xfId="16745"/>
    <cellStyle name="출력 2 2 2 2 32" xfId="16746"/>
    <cellStyle name="출력 2 2 2 2 32 2" xfId="16747"/>
    <cellStyle name="출력 2 2 2 2 33" xfId="16748"/>
    <cellStyle name="출력 2 2 2 2 33 2" xfId="16749"/>
    <cellStyle name="출력 2 2 2 2 34" xfId="16750"/>
    <cellStyle name="출력 2 2 2 2 34 2" xfId="16751"/>
    <cellStyle name="출력 2 2 2 2 35" xfId="16752"/>
    <cellStyle name="출력 2 2 2 2 35 2" xfId="16753"/>
    <cellStyle name="출력 2 2 2 2 36" xfId="16754"/>
    <cellStyle name="출력 2 2 2 2 36 2" xfId="16755"/>
    <cellStyle name="출력 2 2 2 2 37" xfId="16756"/>
    <cellStyle name="출력 2 2 2 2 37 2" xfId="16757"/>
    <cellStyle name="출력 2 2 2 2 38" xfId="16758"/>
    <cellStyle name="출력 2 2 2 2 38 2" xfId="16759"/>
    <cellStyle name="출력 2 2 2 2 39" xfId="16760"/>
    <cellStyle name="출력 2 2 2 2 39 2" xfId="16761"/>
    <cellStyle name="출력 2 2 2 2 4" xfId="16762"/>
    <cellStyle name="출력 2 2 2 2 4 2" xfId="16763"/>
    <cellStyle name="출력 2 2 2 2 40" xfId="16764"/>
    <cellStyle name="출력 2 2 2 2 40 2" xfId="16765"/>
    <cellStyle name="출력 2 2 2 2 41" xfId="16766"/>
    <cellStyle name="출력 2 2 2 2 41 2" xfId="16767"/>
    <cellStyle name="출력 2 2 2 2 42" xfId="16768"/>
    <cellStyle name="출력 2 2 2 2 42 2" xfId="16769"/>
    <cellStyle name="출력 2 2 2 2 43" xfId="16770"/>
    <cellStyle name="출력 2 2 2 2 43 2" xfId="16771"/>
    <cellStyle name="출력 2 2 2 2 44" xfId="16772"/>
    <cellStyle name="출력 2 2 2 2 44 2" xfId="16773"/>
    <cellStyle name="출력 2 2 2 2 45" xfId="16774"/>
    <cellStyle name="출력 2 2 2 2 45 2" xfId="16775"/>
    <cellStyle name="출력 2 2 2 2 46" xfId="16776"/>
    <cellStyle name="출력 2 2 2 2 46 2" xfId="16777"/>
    <cellStyle name="출력 2 2 2 2 47" xfId="16778"/>
    <cellStyle name="출력 2 2 2 2 47 2" xfId="16779"/>
    <cellStyle name="출력 2 2 2 2 48" xfId="16780"/>
    <cellStyle name="출력 2 2 2 2 48 2" xfId="16781"/>
    <cellStyle name="출력 2 2 2 2 49" xfId="16782"/>
    <cellStyle name="출력 2 2 2 2 49 2" xfId="16783"/>
    <cellStyle name="출력 2 2 2 2 5" xfId="16784"/>
    <cellStyle name="출력 2 2 2 2 5 2" xfId="16785"/>
    <cellStyle name="출력 2 2 2 2 50" xfId="16786"/>
    <cellStyle name="출력 2 2 2 2 50 2" xfId="16787"/>
    <cellStyle name="출력 2 2 2 2 51" xfId="16788"/>
    <cellStyle name="출력 2 2 2 2 51 2" xfId="16789"/>
    <cellStyle name="출력 2 2 2 2 52" xfId="16790"/>
    <cellStyle name="출력 2 2 2 2 52 2" xfId="16791"/>
    <cellStyle name="출력 2 2 2 2 53" xfId="16792"/>
    <cellStyle name="출력 2 2 2 2 53 2" xfId="16793"/>
    <cellStyle name="출력 2 2 2 2 54" xfId="16794"/>
    <cellStyle name="출력 2 2 2 2 54 2" xfId="16795"/>
    <cellStyle name="출력 2 2 2 2 55" xfId="16796"/>
    <cellStyle name="출력 2 2 2 2 55 2" xfId="16797"/>
    <cellStyle name="출력 2 2 2 2 56" xfId="16798"/>
    <cellStyle name="출력 2 2 2 2 56 2" xfId="16799"/>
    <cellStyle name="출력 2 2 2 2 57" xfId="16800"/>
    <cellStyle name="출력 2 2 2 2 57 2" xfId="16801"/>
    <cellStyle name="출력 2 2 2 2 58" xfId="16802"/>
    <cellStyle name="출력 2 2 2 2 58 2" xfId="16803"/>
    <cellStyle name="출력 2 2 2 2 59" xfId="16804"/>
    <cellStyle name="출력 2 2 2 2 59 2" xfId="16805"/>
    <cellStyle name="출력 2 2 2 2 6" xfId="16806"/>
    <cellStyle name="출력 2 2 2 2 6 2" xfId="16807"/>
    <cellStyle name="출력 2 2 2 2 60" xfId="16808"/>
    <cellStyle name="출력 2 2 2 2 60 2" xfId="16809"/>
    <cellStyle name="출력 2 2 2 2 61" xfId="16810"/>
    <cellStyle name="출력 2 2 2 2 61 2" xfId="16811"/>
    <cellStyle name="출력 2 2 2 2 62" xfId="16812"/>
    <cellStyle name="출력 2 2 2 2 62 2" xfId="16813"/>
    <cellStyle name="출력 2 2 2 2 63" xfId="16814"/>
    <cellStyle name="출력 2 2 2 2 63 2" xfId="16815"/>
    <cellStyle name="출력 2 2 2 2 64" xfId="16816"/>
    <cellStyle name="출력 2 2 2 2 7" xfId="16817"/>
    <cellStyle name="출력 2 2 2 2 7 2" xfId="16818"/>
    <cellStyle name="출력 2 2 2 2 8" xfId="16819"/>
    <cellStyle name="출력 2 2 2 2 8 2" xfId="16820"/>
    <cellStyle name="출력 2 2 2 2 9" xfId="16821"/>
    <cellStyle name="출력 2 2 2 2 9 2" xfId="16822"/>
    <cellStyle name="출력 2 2 2 20" xfId="16823"/>
    <cellStyle name="출력 2 2 2 20 2" xfId="16824"/>
    <cellStyle name="출력 2 2 2 21" xfId="16825"/>
    <cellStyle name="출력 2 2 2 21 2" xfId="16826"/>
    <cellStyle name="출력 2 2 2 22" xfId="16827"/>
    <cellStyle name="출력 2 2 2 22 2" xfId="16828"/>
    <cellStyle name="출력 2 2 2 23" xfId="16829"/>
    <cellStyle name="출력 2 2 2 23 2" xfId="16830"/>
    <cellStyle name="출력 2 2 2 24" xfId="16831"/>
    <cellStyle name="출력 2 2 2 24 2" xfId="16832"/>
    <cellStyle name="출력 2 2 2 25" xfId="16833"/>
    <cellStyle name="출력 2 2 2 25 2" xfId="16834"/>
    <cellStyle name="출력 2 2 2 26" xfId="16835"/>
    <cellStyle name="출력 2 2 2 26 2" xfId="16836"/>
    <cellStyle name="출력 2 2 2 27" xfId="16837"/>
    <cellStyle name="출력 2 2 2 27 2" xfId="16838"/>
    <cellStyle name="출력 2 2 2 28" xfId="16839"/>
    <cellStyle name="출력 2 2 2 29" xfId="16840"/>
    <cellStyle name="출력 2 2 2 29 2" xfId="16841"/>
    <cellStyle name="출력 2 2 2 3" xfId="16842"/>
    <cellStyle name="출력 2 2 2 3 2" xfId="16843"/>
    <cellStyle name="출력 2 2 2 30" xfId="16844"/>
    <cellStyle name="출력 2 2 2 30 2" xfId="16845"/>
    <cellStyle name="출력 2 2 2 31" xfId="16846"/>
    <cellStyle name="출력 2 2 2 31 2" xfId="16847"/>
    <cellStyle name="출력 2 2 2 32" xfId="16848"/>
    <cellStyle name="출력 2 2 2 32 2" xfId="16849"/>
    <cellStyle name="출력 2 2 2 33" xfId="16850"/>
    <cellStyle name="출력 2 2 2 33 2" xfId="16851"/>
    <cellStyle name="출력 2 2 2 34" xfId="16852"/>
    <cellStyle name="출력 2 2 2 34 2" xfId="16853"/>
    <cellStyle name="출력 2 2 2 35" xfId="16854"/>
    <cellStyle name="출력 2 2 2 35 2" xfId="16855"/>
    <cellStyle name="출력 2 2 2 36" xfId="16856"/>
    <cellStyle name="출력 2 2 2 36 2" xfId="16857"/>
    <cellStyle name="출력 2 2 2 37" xfId="16858"/>
    <cellStyle name="출력 2 2 2 37 2" xfId="16859"/>
    <cellStyle name="출력 2 2 2 38" xfId="16860"/>
    <cellStyle name="출력 2 2 2 38 2" xfId="16861"/>
    <cellStyle name="출력 2 2 2 39" xfId="16862"/>
    <cellStyle name="출력 2 2 2 39 2" xfId="16863"/>
    <cellStyle name="출력 2 2 2 4" xfId="16864"/>
    <cellStyle name="출력 2 2 2 4 2" xfId="16865"/>
    <cellStyle name="출력 2 2 2 40" xfId="16866"/>
    <cellStyle name="출력 2 2 2 40 2" xfId="16867"/>
    <cellStyle name="출력 2 2 2 41" xfId="16868"/>
    <cellStyle name="출력 2 2 2 41 2" xfId="16869"/>
    <cellStyle name="출력 2 2 2 42" xfId="16870"/>
    <cellStyle name="출력 2 2 2 42 2" xfId="16871"/>
    <cellStyle name="출력 2 2 2 43" xfId="16872"/>
    <cellStyle name="출력 2 2 2 43 2" xfId="16873"/>
    <cellStyle name="출력 2 2 2 44" xfId="16874"/>
    <cellStyle name="출력 2 2 2 44 2" xfId="16875"/>
    <cellStyle name="출력 2 2 2 45" xfId="16876"/>
    <cellStyle name="출력 2 2 2 45 2" xfId="16877"/>
    <cellStyle name="출력 2 2 2 46" xfId="16878"/>
    <cellStyle name="출력 2 2 2 46 2" xfId="16879"/>
    <cellStyle name="출력 2 2 2 47" xfId="16880"/>
    <cellStyle name="출력 2 2 2 47 2" xfId="16881"/>
    <cellStyle name="출력 2 2 2 48" xfId="16882"/>
    <cellStyle name="출력 2 2 2 48 2" xfId="16883"/>
    <cellStyle name="출력 2 2 2 49" xfId="16884"/>
    <cellStyle name="출력 2 2 2 49 2" xfId="16885"/>
    <cellStyle name="출력 2 2 2 5" xfId="16886"/>
    <cellStyle name="출력 2 2 2 5 2" xfId="16887"/>
    <cellStyle name="출력 2 2 2 50" xfId="16888"/>
    <cellStyle name="출력 2 2 2 50 2" xfId="16889"/>
    <cellStyle name="출력 2 2 2 51" xfId="16890"/>
    <cellStyle name="출력 2 2 2 51 2" xfId="16891"/>
    <cellStyle name="출력 2 2 2 52" xfId="16892"/>
    <cellStyle name="출력 2 2 2 52 2" xfId="16893"/>
    <cellStyle name="출력 2 2 2 53" xfId="16894"/>
    <cellStyle name="출력 2 2 2 53 2" xfId="16895"/>
    <cellStyle name="출력 2 2 2 54" xfId="16896"/>
    <cellStyle name="출력 2 2 2 54 2" xfId="16897"/>
    <cellStyle name="출력 2 2 2 55" xfId="16898"/>
    <cellStyle name="출력 2 2 2 55 2" xfId="16899"/>
    <cellStyle name="출력 2 2 2 56" xfId="16900"/>
    <cellStyle name="출력 2 2 2 56 2" xfId="16901"/>
    <cellStyle name="출력 2 2 2 57" xfId="16902"/>
    <cellStyle name="출력 2 2 2 57 2" xfId="16903"/>
    <cellStyle name="출력 2 2 2 58" xfId="16904"/>
    <cellStyle name="출력 2 2 2 58 2" xfId="16905"/>
    <cellStyle name="출력 2 2 2 59" xfId="16906"/>
    <cellStyle name="출력 2 2 2 6" xfId="16907"/>
    <cellStyle name="출력 2 2 2 6 2" xfId="16908"/>
    <cellStyle name="출력 2 2 2 7" xfId="16909"/>
    <cellStyle name="출력 2 2 2 7 2" xfId="16910"/>
    <cellStyle name="출력 2 2 2 8" xfId="16911"/>
    <cellStyle name="출력 2 2 2 8 2" xfId="16912"/>
    <cellStyle name="출력 2 2 2 9" xfId="16913"/>
    <cellStyle name="출력 2 2 2 9 2" xfId="16914"/>
    <cellStyle name="출력 2 2 20" xfId="16915"/>
    <cellStyle name="출력 2 2 20 2" xfId="16916"/>
    <cellStyle name="출력 2 2 21" xfId="16917"/>
    <cellStyle name="출력 2 2 21 2" xfId="16918"/>
    <cellStyle name="출력 2 2 22" xfId="16919"/>
    <cellStyle name="출력 2 2 22 2" xfId="16920"/>
    <cellStyle name="출력 2 2 23" xfId="16921"/>
    <cellStyle name="출력 2 2 23 2" xfId="16922"/>
    <cellStyle name="출력 2 2 24" xfId="16923"/>
    <cellStyle name="출력 2 2 24 2" xfId="16924"/>
    <cellStyle name="출력 2 2 25" xfId="16925"/>
    <cellStyle name="출력 2 2 25 2" xfId="16926"/>
    <cellStyle name="출력 2 2 26" xfId="16927"/>
    <cellStyle name="출력 2 2 26 2" xfId="16928"/>
    <cellStyle name="출력 2 2 27" xfId="16929"/>
    <cellStyle name="출력 2 2 27 2" xfId="16930"/>
    <cellStyle name="출력 2 2 28" xfId="16931"/>
    <cellStyle name="출력 2 2 28 2" xfId="16932"/>
    <cellStyle name="출력 2 2 29" xfId="16933"/>
    <cellStyle name="출력 2 2 3" xfId="16934"/>
    <cellStyle name="출력 2 2 3 10" xfId="16935"/>
    <cellStyle name="출력 2 2 3 10 2" xfId="16936"/>
    <cellStyle name="출력 2 2 3 11" xfId="16937"/>
    <cellStyle name="출력 2 2 3 11 2" xfId="16938"/>
    <cellStyle name="출력 2 2 3 12" xfId="16939"/>
    <cellStyle name="출력 2 2 3 12 2" xfId="16940"/>
    <cellStyle name="출력 2 2 3 13" xfId="16941"/>
    <cellStyle name="출력 2 2 3 13 2" xfId="16942"/>
    <cellStyle name="출력 2 2 3 14" xfId="16943"/>
    <cellStyle name="출력 2 2 3 14 2" xfId="16944"/>
    <cellStyle name="출력 2 2 3 15" xfId="16945"/>
    <cellStyle name="출력 2 2 3 15 2" xfId="16946"/>
    <cellStyle name="출력 2 2 3 16" xfId="16947"/>
    <cellStyle name="출력 2 2 3 16 2" xfId="16948"/>
    <cellStyle name="출력 2 2 3 17" xfId="16949"/>
    <cellStyle name="출력 2 2 3 17 2" xfId="16950"/>
    <cellStyle name="출력 2 2 3 18" xfId="16951"/>
    <cellStyle name="출력 2 2 3 18 2" xfId="16952"/>
    <cellStyle name="출력 2 2 3 19" xfId="16953"/>
    <cellStyle name="출력 2 2 3 19 2" xfId="16954"/>
    <cellStyle name="출력 2 2 3 2" xfId="16955"/>
    <cellStyle name="출력 2 2 3 2 2" xfId="16956"/>
    <cellStyle name="출력 2 2 3 20" xfId="16957"/>
    <cellStyle name="출력 2 2 3 20 2" xfId="16958"/>
    <cellStyle name="출력 2 2 3 21" xfId="16959"/>
    <cellStyle name="출력 2 2 3 21 2" xfId="16960"/>
    <cellStyle name="출력 2 2 3 22" xfId="16961"/>
    <cellStyle name="출력 2 2 3 22 2" xfId="16962"/>
    <cellStyle name="출력 2 2 3 23" xfId="16963"/>
    <cellStyle name="출력 2 2 3 23 2" xfId="16964"/>
    <cellStyle name="출력 2 2 3 24" xfId="16965"/>
    <cellStyle name="출력 2 2 3 24 2" xfId="16966"/>
    <cellStyle name="출력 2 2 3 25" xfId="16967"/>
    <cellStyle name="출력 2 2 3 25 2" xfId="16968"/>
    <cellStyle name="출력 2 2 3 26" xfId="16969"/>
    <cellStyle name="출력 2 2 3 26 2" xfId="16970"/>
    <cellStyle name="출력 2 2 3 27" xfId="16971"/>
    <cellStyle name="출력 2 2 3 27 2" xfId="16972"/>
    <cellStyle name="출력 2 2 3 28" xfId="16973"/>
    <cellStyle name="출력 2 2 3 28 2" xfId="16974"/>
    <cellStyle name="출력 2 2 3 29" xfId="16975"/>
    <cellStyle name="출력 2 2 3 3" xfId="16976"/>
    <cellStyle name="출력 2 2 3 3 2" xfId="16977"/>
    <cellStyle name="출력 2 2 3 30" xfId="16978"/>
    <cellStyle name="출력 2 2 3 30 2" xfId="16979"/>
    <cellStyle name="출력 2 2 3 31" xfId="16980"/>
    <cellStyle name="출력 2 2 3 31 2" xfId="16981"/>
    <cellStyle name="출력 2 2 3 32" xfId="16982"/>
    <cellStyle name="출력 2 2 3 32 2" xfId="16983"/>
    <cellStyle name="출력 2 2 3 33" xfId="16984"/>
    <cellStyle name="출력 2 2 3 33 2" xfId="16985"/>
    <cellStyle name="출력 2 2 3 34" xfId="16986"/>
    <cellStyle name="출력 2 2 3 34 2" xfId="16987"/>
    <cellStyle name="출력 2 2 3 35" xfId="16988"/>
    <cellStyle name="출력 2 2 3 35 2" xfId="16989"/>
    <cellStyle name="출력 2 2 3 36" xfId="16990"/>
    <cellStyle name="출력 2 2 3 36 2" xfId="16991"/>
    <cellStyle name="출력 2 2 3 37" xfId="16992"/>
    <cellStyle name="출력 2 2 3 37 2" xfId="16993"/>
    <cellStyle name="출력 2 2 3 38" xfId="16994"/>
    <cellStyle name="출력 2 2 3 38 2" xfId="16995"/>
    <cellStyle name="출력 2 2 3 39" xfId="16996"/>
    <cellStyle name="출력 2 2 3 39 2" xfId="16997"/>
    <cellStyle name="출력 2 2 3 4" xfId="16998"/>
    <cellStyle name="출력 2 2 3 4 2" xfId="16999"/>
    <cellStyle name="출력 2 2 3 40" xfId="17000"/>
    <cellStyle name="출력 2 2 3 40 2" xfId="17001"/>
    <cellStyle name="출력 2 2 3 41" xfId="17002"/>
    <cellStyle name="출력 2 2 3 41 2" xfId="17003"/>
    <cellStyle name="출력 2 2 3 42" xfId="17004"/>
    <cellStyle name="출력 2 2 3 42 2" xfId="17005"/>
    <cellStyle name="출력 2 2 3 43" xfId="17006"/>
    <cellStyle name="출력 2 2 3 43 2" xfId="17007"/>
    <cellStyle name="출력 2 2 3 44" xfId="17008"/>
    <cellStyle name="출력 2 2 3 44 2" xfId="17009"/>
    <cellStyle name="출력 2 2 3 45" xfId="17010"/>
    <cellStyle name="출력 2 2 3 45 2" xfId="17011"/>
    <cellStyle name="출력 2 2 3 46" xfId="17012"/>
    <cellStyle name="출력 2 2 3 46 2" xfId="17013"/>
    <cellStyle name="출력 2 2 3 47" xfId="17014"/>
    <cellStyle name="출력 2 2 3 47 2" xfId="17015"/>
    <cellStyle name="출력 2 2 3 48" xfId="17016"/>
    <cellStyle name="출력 2 2 3 48 2" xfId="17017"/>
    <cellStyle name="출력 2 2 3 49" xfId="17018"/>
    <cellStyle name="출력 2 2 3 49 2" xfId="17019"/>
    <cellStyle name="출력 2 2 3 5" xfId="17020"/>
    <cellStyle name="출력 2 2 3 5 2" xfId="17021"/>
    <cellStyle name="출력 2 2 3 50" xfId="17022"/>
    <cellStyle name="출력 2 2 3 50 2" xfId="17023"/>
    <cellStyle name="출력 2 2 3 51" xfId="17024"/>
    <cellStyle name="출력 2 2 3 51 2" xfId="17025"/>
    <cellStyle name="출력 2 2 3 52" xfId="17026"/>
    <cellStyle name="출력 2 2 3 52 2" xfId="17027"/>
    <cellStyle name="출력 2 2 3 53" xfId="17028"/>
    <cellStyle name="출력 2 2 3 53 2" xfId="17029"/>
    <cellStyle name="출력 2 2 3 54" xfId="17030"/>
    <cellStyle name="출력 2 2 3 54 2" xfId="17031"/>
    <cellStyle name="출력 2 2 3 55" xfId="17032"/>
    <cellStyle name="출력 2 2 3 55 2" xfId="17033"/>
    <cellStyle name="출력 2 2 3 56" xfId="17034"/>
    <cellStyle name="출력 2 2 3 56 2" xfId="17035"/>
    <cellStyle name="출력 2 2 3 57" xfId="17036"/>
    <cellStyle name="출력 2 2 3 57 2" xfId="17037"/>
    <cellStyle name="출력 2 2 3 58" xfId="17038"/>
    <cellStyle name="출력 2 2 3 58 2" xfId="17039"/>
    <cellStyle name="출력 2 2 3 59" xfId="17040"/>
    <cellStyle name="출력 2 2 3 59 2" xfId="17041"/>
    <cellStyle name="출력 2 2 3 6" xfId="17042"/>
    <cellStyle name="출력 2 2 3 6 2" xfId="17043"/>
    <cellStyle name="출력 2 2 3 60" xfId="17044"/>
    <cellStyle name="출력 2 2 3 60 2" xfId="17045"/>
    <cellStyle name="출력 2 2 3 61" xfId="17046"/>
    <cellStyle name="출력 2 2 3 61 2" xfId="17047"/>
    <cellStyle name="출력 2 2 3 62" xfId="17048"/>
    <cellStyle name="출력 2 2 3 62 2" xfId="17049"/>
    <cellStyle name="출력 2 2 3 63" xfId="17050"/>
    <cellStyle name="출력 2 2 3 63 2" xfId="17051"/>
    <cellStyle name="출력 2 2 3 64" xfId="17052"/>
    <cellStyle name="출력 2 2 3 7" xfId="17053"/>
    <cellStyle name="출력 2 2 3 7 2" xfId="17054"/>
    <cellStyle name="출력 2 2 3 8" xfId="17055"/>
    <cellStyle name="출력 2 2 3 8 2" xfId="17056"/>
    <cellStyle name="출력 2 2 3 9" xfId="17057"/>
    <cellStyle name="출력 2 2 3 9 2" xfId="17058"/>
    <cellStyle name="출력 2 2 30" xfId="17059"/>
    <cellStyle name="출력 2 2 30 2" xfId="17060"/>
    <cellStyle name="출력 2 2 31" xfId="17061"/>
    <cellStyle name="출력 2 2 31 2" xfId="17062"/>
    <cellStyle name="출력 2 2 32" xfId="17063"/>
    <cellStyle name="출력 2 2 32 2" xfId="17064"/>
    <cellStyle name="출력 2 2 33" xfId="17065"/>
    <cellStyle name="출력 2 2 33 2" xfId="17066"/>
    <cellStyle name="출력 2 2 34" xfId="17067"/>
    <cellStyle name="출력 2 2 34 2" xfId="17068"/>
    <cellStyle name="출력 2 2 35" xfId="17069"/>
    <cellStyle name="출력 2 2 35 2" xfId="17070"/>
    <cellStyle name="출력 2 2 36" xfId="17071"/>
    <cellStyle name="출력 2 2 36 2" xfId="17072"/>
    <cellStyle name="출력 2 2 37" xfId="17073"/>
    <cellStyle name="출력 2 2 37 2" xfId="17074"/>
    <cellStyle name="출력 2 2 38" xfId="17075"/>
    <cellStyle name="출력 2 2 38 2" xfId="17076"/>
    <cellStyle name="출력 2 2 39" xfId="17077"/>
    <cellStyle name="출력 2 2 39 2" xfId="17078"/>
    <cellStyle name="출력 2 2 4" xfId="17079"/>
    <cellStyle name="출력 2 2 4 2" xfId="17080"/>
    <cellStyle name="출력 2 2 40" xfId="17081"/>
    <cellStyle name="출력 2 2 40 2" xfId="17082"/>
    <cellStyle name="출력 2 2 41" xfId="17083"/>
    <cellStyle name="출력 2 2 41 2" xfId="17084"/>
    <cellStyle name="출력 2 2 42" xfId="17085"/>
    <cellStyle name="출력 2 2 42 2" xfId="17086"/>
    <cellStyle name="출력 2 2 43" xfId="17087"/>
    <cellStyle name="출력 2 2 43 2" xfId="17088"/>
    <cellStyle name="출력 2 2 44" xfId="17089"/>
    <cellStyle name="출력 2 2 44 2" xfId="17090"/>
    <cellStyle name="출력 2 2 45" xfId="17091"/>
    <cellStyle name="출력 2 2 45 2" xfId="17092"/>
    <cellStyle name="출력 2 2 46" xfId="17093"/>
    <cellStyle name="출력 2 2 46 2" xfId="17094"/>
    <cellStyle name="출력 2 2 47" xfId="17095"/>
    <cellStyle name="출력 2 2 47 2" xfId="17096"/>
    <cellStyle name="출력 2 2 48" xfId="17097"/>
    <cellStyle name="출력 2 2 48 2" xfId="17098"/>
    <cellStyle name="출력 2 2 49" xfId="17099"/>
    <cellStyle name="출력 2 2 49 2" xfId="17100"/>
    <cellStyle name="출력 2 2 5" xfId="17101"/>
    <cellStyle name="출력 2 2 5 2" xfId="17102"/>
    <cellStyle name="출력 2 2 50" xfId="17103"/>
    <cellStyle name="출력 2 2 50 2" xfId="17104"/>
    <cellStyle name="출력 2 2 51" xfId="17105"/>
    <cellStyle name="출력 2 2 51 2" xfId="17106"/>
    <cellStyle name="출력 2 2 52" xfId="17107"/>
    <cellStyle name="출력 2 2 52 2" xfId="17108"/>
    <cellStyle name="출력 2 2 53" xfId="17109"/>
    <cellStyle name="출력 2 2 53 2" xfId="17110"/>
    <cellStyle name="출력 2 2 54" xfId="17111"/>
    <cellStyle name="출력 2 2 54 2" xfId="17112"/>
    <cellStyle name="출력 2 2 55" xfId="17113"/>
    <cellStyle name="출력 2 2 55 2" xfId="17114"/>
    <cellStyle name="출력 2 2 56" xfId="17115"/>
    <cellStyle name="출력 2 2 56 2" xfId="17116"/>
    <cellStyle name="출력 2 2 57" xfId="17117"/>
    <cellStyle name="출력 2 2 57 2" xfId="17118"/>
    <cellStyle name="출력 2 2 58" xfId="17119"/>
    <cellStyle name="출력 2 2 58 2" xfId="17120"/>
    <cellStyle name="출력 2 2 59" xfId="17121"/>
    <cellStyle name="출력 2 2 59 2" xfId="17122"/>
    <cellStyle name="출력 2 2 6" xfId="17123"/>
    <cellStyle name="출력 2 2 6 2" xfId="17124"/>
    <cellStyle name="출력 2 2 60" xfId="17125"/>
    <cellStyle name="출력 2 2 7" xfId="17126"/>
    <cellStyle name="출력 2 2 7 2" xfId="17127"/>
    <cellStyle name="출력 2 2 8" xfId="17128"/>
    <cellStyle name="출력 2 2 8 2" xfId="17129"/>
    <cellStyle name="출력 2 2 9" xfId="17130"/>
    <cellStyle name="출력 2 2 9 2" xfId="17131"/>
    <cellStyle name="출력 3" xfId="17132"/>
    <cellStyle name="출력 3 10" xfId="17133"/>
    <cellStyle name="출력 3 10 2" xfId="17134"/>
    <cellStyle name="출력 3 11" xfId="17135"/>
    <cellStyle name="출력 3 11 2" xfId="17136"/>
    <cellStyle name="출력 3 12" xfId="17137"/>
    <cellStyle name="출력 3 12 2" xfId="17138"/>
    <cellStyle name="출력 3 13" xfId="17139"/>
    <cellStyle name="출력 3 13 2" xfId="17140"/>
    <cellStyle name="출력 3 14" xfId="17141"/>
    <cellStyle name="출력 3 14 2" xfId="17142"/>
    <cellStyle name="출력 3 15" xfId="17143"/>
    <cellStyle name="출력 3 15 2" xfId="17144"/>
    <cellStyle name="출력 3 16" xfId="17145"/>
    <cellStyle name="출력 3 16 2" xfId="17146"/>
    <cellStyle name="출력 3 17" xfId="17147"/>
    <cellStyle name="출력 3 17 2" xfId="17148"/>
    <cellStyle name="출력 3 18" xfId="17149"/>
    <cellStyle name="출력 3 18 2" xfId="17150"/>
    <cellStyle name="출력 3 19" xfId="17151"/>
    <cellStyle name="출력 3 19 2" xfId="17152"/>
    <cellStyle name="출력 3 2" xfId="17153"/>
    <cellStyle name="출력 3 2 10" xfId="17154"/>
    <cellStyle name="출력 3 2 10 2" xfId="17155"/>
    <cellStyle name="출력 3 2 11" xfId="17156"/>
    <cellStyle name="출력 3 2 11 2" xfId="17157"/>
    <cellStyle name="출력 3 2 12" xfId="17158"/>
    <cellStyle name="출력 3 2 12 2" xfId="17159"/>
    <cellStyle name="출력 3 2 13" xfId="17160"/>
    <cellStyle name="출력 3 2 13 2" xfId="17161"/>
    <cellStyle name="출력 3 2 14" xfId="17162"/>
    <cellStyle name="출력 3 2 14 2" xfId="17163"/>
    <cellStyle name="출력 3 2 15" xfId="17164"/>
    <cellStyle name="출력 3 2 15 2" xfId="17165"/>
    <cellStyle name="출력 3 2 16" xfId="17166"/>
    <cellStyle name="출력 3 2 16 2" xfId="17167"/>
    <cellStyle name="출력 3 2 17" xfId="17168"/>
    <cellStyle name="출력 3 2 17 2" xfId="17169"/>
    <cellStyle name="출력 3 2 18" xfId="17170"/>
    <cellStyle name="출력 3 2 18 2" xfId="17171"/>
    <cellStyle name="출력 3 2 19" xfId="17172"/>
    <cellStyle name="출력 3 2 19 2" xfId="17173"/>
    <cellStyle name="출력 3 2 2" xfId="17174"/>
    <cellStyle name="출력 3 2 2 10" xfId="17175"/>
    <cellStyle name="출력 3 2 2 10 2" xfId="17176"/>
    <cellStyle name="출력 3 2 2 11" xfId="17177"/>
    <cellStyle name="출력 3 2 2 11 2" xfId="17178"/>
    <cellStyle name="출력 3 2 2 12" xfId="17179"/>
    <cellStyle name="출력 3 2 2 12 2" xfId="17180"/>
    <cellStyle name="출력 3 2 2 13" xfId="17181"/>
    <cellStyle name="출력 3 2 2 13 2" xfId="17182"/>
    <cellStyle name="출력 3 2 2 14" xfId="17183"/>
    <cellStyle name="출력 3 2 2 14 2" xfId="17184"/>
    <cellStyle name="출력 3 2 2 15" xfId="17185"/>
    <cellStyle name="출력 3 2 2 15 2" xfId="17186"/>
    <cellStyle name="출력 3 2 2 16" xfId="17187"/>
    <cellStyle name="출력 3 2 2 16 2" xfId="17188"/>
    <cellStyle name="출력 3 2 2 17" xfId="17189"/>
    <cellStyle name="출력 3 2 2 17 2" xfId="17190"/>
    <cellStyle name="출력 3 2 2 18" xfId="17191"/>
    <cellStyle name="출력 3 2 2 18 2" xfId="17192"/>
    <cellStyle name="출력 3 2 2 19" xfId="17193"/>
    <cellStyle name="출력 3 2 2 19 2" xfId="17194"/>
    <cellStyle name="출력 3 2 2 2" xfId="17195"/>
    <cellStyle name="출력 3 2 2 2 2" xfId="17196"/>
    <cellStyle name="출력 3 2 2 20" xfId="17197"/>
    <cellStyle name="출력 3 2 2 20 2" xfId="17198"/>
    <cellStyle name="출력 3 2 2 21" xfId="17199"/>
    <cellStyle name="출력 3 2 2 21 2" xfId="17200"/>
    <cellStyle name="출력 3 2 2 22" xfId="17201"/>
    <cellStyle name="출력 3 2 2 22 2" xfId="17202"/>
    <cellStyle name="출력 3 2 2 23" xfId="17203"/>
    <cellStyle name="출력 3 2 2 23 2" xfId="17204"/>
    <cellStyle name="출력 3 2 2 24" xfId="17205"/>
    <cellStyle name="출력 3 2 2 24 2" xfId="17206"/>
    <cellStyle name="출력 3 2 2 25" xfId="17207"/>
    <cellStyle name="출력 3 2 2 25 2" xfId="17208"/>
    <cellStyle name="출력 3 2 2 26" xfId="17209"/>
    <cellStyle name="출력 3 2 2 26 2" xfId="17210"/>
    <cellStyle name="출력 3 2 2 27" xfId="17211"/>
    <cellStyle name="출력 3 2 2 27 2" xfId="17212"/>
    <cellStyle name="출력 3 2 2 28" xfId="17213"/>
    <cellStyle name="출력 3 2 2 28 2" xfId="17214"/>
    <cellStyle name="출력 3 2 2 29" xfId="17215"/>
    <cellStyle name="출력 3 2 2 3" xfId="17216"/>
    <cellStyle name="출력 3 2 2 3 2" xfId="17217"/>
    <cellStyle name="출력 3 2 2 30" xfId="17218"/>
    <cellStyle name="출력 3 2 2 30 2" xfId="17219"/>
    <cellStyle name="출력 3 2 2 31" xfId="17220"/>
    <cellStyle name="출력 3 2 2 31 2" xfId="17221"/>
    <cellStyle name="출력 3 2 2 32" xfId="17222"/>
    <cellStyle name="출력 3 2 2 32 2" xfId="17223"/>
    <cellStyle name="출력 3 2 2 33" xfId="17224"/>
    <cellStyle name="출력 3 2 2 33 2" xfId="17225"/>
    <cellStyle name="출력 3 2 2 34" xfId="17226"/>
    <cellStyle name="출력 3 2 2 34 2" xfId="17227"/>
    <cellStyle name="출력 3 2 2 35" xfId="17228"/>
    <cellStyle name="출력 3 2 2 35 2" xfId="17229"/>
    <cellStyle name="출력 3 2 2 36" xfId="17230"/>
    <cellStyle name="출력 3 2 2 36 2" xfId="17231"/>
    <cellStyle name="출력 3 2 2 37" xfId="17232"/>
    <cellStyle name="출력 3 2 2 37 2" xfId="17233"/>
    <cellStyle name="출력 3 2 2 38" xfId="17234"/>
    <cellStyle name="출력 3 2 2 38 2" xfId="17235"/>
    <cellStyle name="출력 3 2 2 39" xfId="17236"/>
    <cellStyle name="출력 3 2 2 39 2" xfId="17237"/>
    <cellStyle name="출력 3 2 2 4" xfId="17238"/>
    <cellStyle name="출력 3 2 2 4 2" xfId="17239"/>
    <cellStyle name="출력 3 2 2 40" xfId="17240"/>
    <cellStyle name="출력 3 2 2 40 2" xfId="17241"/>
    <cellStyle name="출력 3 2 2 41" xfId="17242"/>
    <cellStyle name="출력 3 2 2 41 2" xfId="17243"/>
    <cellStyle name="출력 3 2 2 42" xfId="17244"/>
    <cellStyle name="출력 3 2 2 42 2" xfId="17245"/>
    <cellStyle name="출력 3 2 2 43" xfId="17246"/>
    <cellStyle name="출력 3 2 2 43 2" xfId="17247"/>
    <cellStyle name="출력 3 2 2 44" xfId="17248"/>
    <cellStyle name="출력 3 2 2 44 2" xfId="17249"/>
    <cellStyle name="출력 3 2 2 45" xfId="17250"/>
    <cellStyle name="출력 3 2 2 45 2" xfId="17251"/>
    <cellStyle name="출력 3 2 2 46" xfId="17252"/>
    <cellStyle name="출력 3 2 2 46 2" xfId="17253"/>
    <cellStyle name="출력 3 2 2 47" xfId="17254"/>
    <cellStyle name="출력 3 2 2 47 2" xfId="17255"/>
    <cellStyle name="출력 3 2 2 48" xfId="17256"/>
    <cellStyle name="출력 3 2 2 48 2" xfId="17257"/>
    <cellStyle name="출력 3 2 2 49" xfId="17258"/>
    <cellStyle name="출력 3 2 2 49 2" xfId="17259"/>
    <cellStyle name="출력 3 2 2 5" xfId="17260"/>
    <cellStyle name="출력 3 2 2 5 2" xfId="17261"/>
    <cellStyle name="출력 3 2 2 50" xfId="17262"/>
    <cellStyle name="출력 3 2 2 50 2" xfId="17263"/>
    <cellStyle name="출력 3 2 2 51" xfId="17264"/>
    <cellStyle name="출력 3 2 2 51 2" xfId="17265"/>
    <cellStyle name="출력 3 2 2 52" xfId="17266"/>
    <cellStyle name="출력 3 2 2 52 2" xfId="17267"/>
    <cellStyle name="출력 3 2 2 53" xfId="17268"/>
    <cellStyle name="출력 3 2 2 53 2" xfId="17269"/>
    <cellStyle name="출력 3 2 2 54" xfId="17270"/>
    <cellStyle name="출력 3 2 2 54 2" xfId="17271"/>
    <cellStyle name="출력 3 2 2 55" xfId="17272"/>
    <cellStyle name="출력 3 2 2 55 2" xfId="17273"/>
    <cellStyle name="출력 3 2 2 56" xfId="17274"/>
    <cellStyle name="출력 3 2 2 56 2" xfId="17275"/>
    <cellStyle name="출력 3 2 2 57" xfId="17276"/>
    <cellStyle name="출력 3 2 2 57 2" xfId="17277"/>
    <cellStyle name="출력 3 2 2 58" xfId="17278"/>
    <cellStyle name="출력 3 2 2 58 2" xfId="17279"/>
    <cellStyle name="출력 3 2 2 59" xfId="17280"/>
    <cellStyle name="출력 3 2 2 59 2" xfId="17281"/>
    <cellStyle name="출력 3 2 2 6" xfId="17282"/>
    <cellStyle name="출력 3 2 2 6 2" xfId="17283"/>
    <cellStyle name="출력 3 2 2 60" xfId="17284"/>
    <cellStyle name="출력 3 2 2 60 2" xfId="17285"/>
    <cellStyle name="출력 3 2 2 61" xfId="17286"/>
    <cellStyle name="출력 3 2 2 61 2" xfId="17287"/>
    <cellStyle name="출력 3 2 2 62" xfId="17288"/>
    <cellStyle name="출력 3 2 2 62 2" xfId="17289"/>
    <cellStyle name="출력 3 2 2 63" xfId="17290"/>
    <cellStyle name="출력 3 2 2 63 2" xfId="17291"/>
    <cellStyle name="출력 3 2 2 64" xfId="17292"/>
    <cellStyle name="출력 3 2 2 7" xfId="17293"/>
    <cellStyle name="출력 3 2 2 7 2" xfId="17294"/>
    <cellStyle name="출력 3 2 2 8" xfId="17295"/>
    <cellStyle name="출력 3 2 2 8 2" xfId="17296"/>
    <cellStyle name="출력 3 2 2 9" xfId="17297"/>
    <cellStyle name="출력 3 2 2 9 2" xfId="17298"/>
    <cellStyle name="출력 3 2 20" xfId="17299"/>
    <cellStyle name="출력 3 2 20 2" xfId="17300"/>
    <cellStyle name="출력 3 2 21" xfId="17301"/>
    <cellStyle name="출력 3 2 21 2" xfId="17302"/>
    <cellStyle name="출력 3 2 22" xfId="17303"/>
    <cellStyle name="출력 3 2 22 2" xfId="17304"/>
    <cellStyle name="출력 3 2 23" xfId="17305"/>
    <cellStyle name="출력 3 2 23 2" xfId="17306"/>
    <cellStyle name="출력 3 2 24" xfId="17307"/>
    <cellStyle name="출력 3 2 24 2" xfId="17308"/>
    <cellStyle name="출력 3 2 25" xfId="17309"/>
    <cellStyle name="출력 3 2 25 2" xfId="17310"/>
    <cellStyle name="출력 3 2 26" xfId="17311"/>
    <cellStyle name="출력 3 2 26 2" xfId="17312"/>
    <cellStyle name="출력 3 2 27" xfId="17313"/>
    <cellStyle name="출력 3 2 27 2" xfId="17314"/>
    <cellStyle name="출력 3 2 28" xfId="17315"/>
    <cellStyle name="출력 3 2 29" xfId="17316"/>
    <cellStyle name="출력 3 2 29 2" xfId="17317"/>
    <cellStyle name="출력 3 2 3" xfId="17318"/>
    <cellStyle name="출력 3 2 3 2" xfId="17319"/>
    <cellStyle name="출력 3 2 30" xfId="17320"/>
    <cellStyle name="출력 3 2 30 2" xfId="17321"/>
    <cellStyle name="출력 3 2 31" xfId="17322"/>
    <cellStyle name="출력 3 2 31 2" xfId="17323"/>
    <cellStyle name="출력 3 2 32" xfId="17324"/>
    <cellStyle name="출력 3 2 32 2" xfId="17325"/>
    <cellStyle name="출력 3 2 33" xfId="17326"/>
    <cellStyle name="출력 3 2 33 2" xfId="17327"/>
    <cellStyle name="출력 3 2 34" xfId="17328"/>
    <cellStyle name="출력 3 2 34 2" xfId="17329"/>
    <cellStyle name="출력 3 2 35" xfId="17330"/>
    <cellStyle name="출력 3 2 35 2" xfId="17331"/>
    <cellStyle name="출력 3 2 36" xfId="17332"/>
    <cellStyle name="출력 3 2 36 2" xfId="17333"/>
    <cellStyle name="출력 3 2 37" xfId="17334"/>
    <cellStyle name="출력 3 2 37 2" xfId="17335"/>
    <cellStyle name="출력 3 2 38" xfId="17336"/>
    <cellStyle name="출력 3 2 38 2" xfId="17337"/>
    <cellStyle name="출력 3 2 39" xfId="17338"/>
    <cellStyle name="출력 3 2 39 2" xfId="17339"/>
    <cellStyle name="출력 3 2 4" xfId="17340"/>
    <cellStyle name="출력 3 2 4 2" xfId="17341"/>
    <cellStyle name="출력 3 2 40" xfId="17342"/>
    <cellStyle name="출력 3 2 40 2" xfId="17343"/>
    <cellStyle name="출력 3 2 41" xfId="17344"/>
    <cellStyle name="출력 3 2 41 2" xfId="17345"/>
    <cellStyle name="출력 3 2 42" xfId="17346"/>
    <cellStyle name="출력 3 2 42 2" xfId="17347"/>
    <cellStyle name="출력 3 2 43" xfId="17348"/>
    <cellStyle name="출력 3 2 43 2" xfId="17349"/>
    <cellStyle name="출력 3 2 44" xfId="17350"/>
    <cellStyle name="출력 3 2 44 2" xfId="17351"/>
    <cellStyle name="출력 3 2 45" xfId="17352"/>
    <cellStyle name="출력 3 2 45 2" xfId="17353"/>
    <cellStyle name="출력 3 2 46" xfId="17354"/>
    <cellStyle name="출력 3 2 46 2" xfId="17355"/>
    <cellStyle name="출력 3 2 47" xfId="17356"/>
    <cellStyle name="출력 3 2 47 2" xfId="17357"/>
    <cellStyle name="출력 3 2 48" xfId="17358"/>
    <cellStyle name="출력 3 2 48 2" xfId="17359"/>
    <cellStyle name="출력 3 2 49" xfId="17360"/>
    <cellStyle name="출력 3 2 49 2" xfId="17361"/>
    <cellStyle name="출력 3 2 5" xfId="17362"/>
    <cellStyle name="출력 3 2 5 2" xfId="17363"/>
    <cellStyle name="출력 3 2 50" xfId="17364"/>
    <cellStyle name="출력 3 2 50 2" xfId="17365"/>
    <cellStyle name="출력 3 2 51" xfId="17366"/>
    <cellStyle name="출력 3 2 51 2" xfId="17367"/>
    <cellStyle name="출력 3 2 52" xfId="17368"/>
    <cellStyle name="출력 3 2 52 2" xfId="17369"/>
    <cellStyle name="출력 3 2 53" xfId="17370"/>
    <cellStyle name="출력 3 2 53 2" xfId="17371"/>
    <cellStyle name="출력 3 2 54" xfId="17372"/>
    <cellStyle name="출력 3 2 54 2" xfId="17373"/>
    <cellStyle name="출력 3 2 55" xfId="17374"/>
    <cellStyle name="출력 3 2 55 2" xfId="17375"/>
    <cellStyle name="출력 3 2 56" xfId="17376"/>
    <cellStyle name="출력 3 2 56 2" xfId="17377"/>
    <cellStyle name="출력 3 2 57" xfId="17378"/>
    <cellStyle name="출력 3 2 57 2" xfId="17379"/>
    <cellStyle name="출력 3 2 58" xfId="17380"/>
    <cellStyle name="출력 3 2 58 2" xfId="17381"/>
    <cellStyle name="출력 3 2 59" xfId="17382"/>
    <cellStyle name="출력 3 2 6" xfId="17383"/>
    <cellStyle name="출력 3 2 6 2" xfId="17384"/>
    <cellStyle name="출력 3 2 7" xfId="17385"/>
    <cellStyle name="출력 3 2 7 2" xfId="17386"/>
    <cellStyle name="출력 3 2 8" xfId="17387"/>
    <cellStyle name="출력 3 2 8 2" xfId="17388"/>
    <cellStyle name="출력 3 2 9" xfId="17389"/>
    <cellStyle name="출력 3 2 9 2" xfId="17390"/>
    <cellStyle name="출력 3 20" xfId="17391"/>
    <cellStyle name="출력 3 20 2" xfId="17392"/>
    <cellStyle name="출력 3 21" xfId="17393"/>
    <cellStyle name="출력 3 21 2" xfId="17394"/>
    <cellStyle name="출력 3 22" xfId="17395"/>
    <cellStyle name="출력 3 22 2" xfId="17396"/>
    <cellStyle name="출력 3 23" xfId="17397"/>
    <cellStyle name="출력 3 23 2" xfId="17398"/>
    <cellStyle name="출력 3 24" xfId="17399"/>
    <cellStyle name="출력 3 24 2" xfId="17400"/>
    <cellStyle name="출력 3 25" xfId="17401"/>
    <cellStyle name="출력 3 25 2" xfId="17402"/>
    <cellStyle name="출력 3 26" xfId="17403"/>
    <cellStyle name="출력 3 26 2" xfId="17404"/>
    <cellStyle name="출력 3 27" xfId="17405"/>
    <cellStyle name="출력 3 27 2" xfId="17406"/>
    <cellStyle name="출력 3 28" xfId="17407"/>
    <cellStyle name="출력 3 28 2" xfId="17408"/>
    <cellStyle name="출력 3 29" xfId="17409"/>
    <cellStyle name="출력 3 3" xfId="17410"/>
    <cellStyle name="출력 3 3 10" xfId="17411"/>
    <cellStyle name="출력 3 3 10 2" xfId="17412"/>
    <cellStyle name="출력 3 3 11" xfId="17413"/>
    <cellStyle name="출력 3 3 11 2" xfId="17414"/>
    <cellStyle name="출력 3 3 12" xfId="17415"/>
    <cellStyle name="출력 3 3 12 2" xfId="17416"/>
    <cellStyle name="출력 3 3 13" xfId="17417"/>
    <cellStyle name="출력 3 3 13 2" xfId="17418"/>
    <cellStyle name="출력 3 3 14" xfId="17419"/>
    <cellStyle name="출력 3 3 14 2" xfId="17420"/>
    <cellStyle name="출력 3 3 15" xfId="17421"/>
    <cellStyle name="출력 3 3 15 2" xfId="17422"/>
    <cellStyle name="출력 3 3 16" xfId="17423"/>
    <cellStyle name="출력 3 3 16 2" xfId="17424"/>
    <cellStyle name="출력 3 3 17" xfId="17425"/>
    <cellStyle name="출력 3 3 17 2" xfId="17426"/>
    <cellStyle name="출력 3 3 18" xfId="17427"/>
    <cellStyle name="출력 3 3 18 2" xfId="17428"/>
    <cellStyle name="출력 3 3 19" xfId="17429"/>
    <cellStyle name="출력 3 3 19 2" xfId="17430"/>
    <cellStyle name="출력 3 3 2" xfId="17431"/>
    <cellStyle name="출력 3 3 2 2" xfId="17432"/>
    <cellStyle name="출력 3 3 20" xfId="17433"/>
    <cellStyle name="출력 3 3 20 2" xfId="17434"/>
    <cellStyle name="출력 3 3 21" xfId="17435"/>
    <cellStyle name="출력 3 3 21 2" xfId="17436"/>
    <cellStyle name="출력 3 3 22" xfId="17437"/>
    <cellStyle name="출력 3 3 22 2" xfId="17438"/>
    <cellStyle name="출력 3 3 23" xfId="17439"/>
    <cellStyle name="출력 3 3 23 2" xfId="17440"/>
    <cellStyle name="출력 3 3 24" xfId="17441"/>
    <cellStyle name="출력 3 3 24 2" xfId="17442"/>
    <cellStyle name="출력 3 3 25" xfId="17443"/>
    <cellStyle name="출력 3 3 25 2" xfId="17444"/>
    <cellStyle name="출력 3 3 26" xfId="17445"/>
    <cellStyle name="출력 3 3 26 2" xfId="17446"/>
    <cellStyle name="출력 3 3 27" xfId="17447"/>
    <cellStyle name="출력 3 3 27 2" xfId="17448"/>
    <cellStyle name="출력 3 3 28" xfId="17449"/>
    <cellStyle name="출력 3 3 28 2" xfId="17450"/>
    <cellStyle name="출력 3 3 29" xfId="17451"/>
    <cellStyle name="출력 3 3 3" xfId="17452"/>
    <cellStyle name="출력 3 3 3 2" xfId="17453"/>
    <cellStyle name="출력 3 3 30" xfId="17454"/>
    <cellStyle name="출력 3 3 30 2" xfId="17455"/>
    <cellStyle name="출력 3 3 31" xfId="17456"/>
    <cellStyle name="출력 3 3 31 2" xfId="17457"/>
    <cellStyle name="출력 3 3 32" xfId="17458"/>
    <cellStyle name="출력 3 3 32 2" xfId="17459"/>
    <cellStyle name="출력 3 3 33" xfId="17460"/>
    <cellStyle name="출력 3 3 33 2" xfId="17461"/>
    <cellStyle name="출력 3 3 34" xfId="17462"/>
    <cellStyle name="출력 3 3 34 2" xfId="17463"/>
    <cellStyle name="출력 3 3 35" xfId="17464"/>
    <cellStyle name="출력 3 3 35 2" xfId="17465"/>
    <cellStyle name="출력 3 3 36" xfId="17466"/>
    <cellStyle name="출력 3 3 36 2" xfId="17467"/>
    <cellStyle name="출력 3 3 37" xfId="17468"/>
    <cellStyle name="출력 3 3 37 2" xfId="17469"/>
    <cellStyle name="출력 3 3 38" xfId="17470"/>
    <cellStyle name="출력 3 3 38 2" xfId="17471"/>
    <cellStyle name="출력 3 3 39" xfId="17472"/>
    <cellStyle name="출력 3 3 39 2" xfId="17473"/>
    <cellStyle name="출력 3 3 4" xfId="17474"/>
    <cellStyle name="출력 3 3 4 2" xfId="17475"/>
    <cellStyle name="출력 3 3 40" xfId="17476"/>
    <cellStyle name="출력 3 3 40 2" xfId="17477"/>
    <cellStyle name="출력 3 3 41" xfId="17478"/>
    <cellStyle name="출력 3 3 41 2" xfId="17479"/>
    <cellStyle name="출력 3 3 42" xfId="17480"/>
    <cellStyle name="출력 3 3 42 2" xfId="17481"/>
    <cellStyle name="출력 3 3 43" xfId="17482"/>
    <cellStyle name="출력 3 3 43 2" xfId="17483"/>
    <cellStyle name="출력 3 3 44" xfId="17484"/>
    <cellStyle name="출력 3 3 44 2" xfId="17485"/>
    <cellStyle name="출력 3 3 45" xfId="17486"/>
    <cellStyle name="출력 3 3 45 2" xfId="17487"/>
    <cellStyle name="출력 3 3 46" xfId="17488"/>
    <cellStyle name="출력 3 3 46 2" xfId="17489"/>
    <cellStyle name="출력 3 3 47" xfId="17490"/>
    <cellStyle name="출력 3 3 47 2" xfId="17491"/>
    <cellStyle name="출력 3 3 48" xfId="17492"/>
    <cellStyle name="출력 3 3 48 2" xfId="17493"/>
    <cellStyle name="출력 3 3 49" xfId="17494"/>
    <cellStyle name="출력 3 3 49 2" xfId="17495"/>
    <cellStyle name="출력 3 3 5" xfId="17496"/>
    <cellStyle name="출력 3 3 5 2" xfId="17497"/>
    <cellStyle name="출력 3 3 50" xfId="17498"/>
    <cellStyle name="출력 3 3 50 2" xfId="17499"/>
    <cellStyle name="출력 3 3 51" xfId="17500"/>
    <cellStyle name="출력 3 3 51 2" xfId="17501"/>
    <cellStyle name="출력 3 3 52" xfId="17502"/>
    <cellStyle name="출력 3 3 52 2" xfId="17503"/>
    <cellStyle name="출력 3 3 53" xfId="17504"/>
    <cellStyle name="출력 3 3 53 2" xfId="17505"/>
    <cellStyle name="출력 3 3 54" xfId="17506"/>
    <cellStyle name="출력 3 3 54 2" xfId="17507"/>
    <cellStyle name="출력 3 3 55" xfId="17508"/>
    <cellStyle name="출력 3 3 55 2" xfId="17509"/>
    <cellStyle name="출력 3 3 56" xfId="17510"/>
    <cellStyle name="출력 3 3 56 2" xfId="17511"/>
    <cellStyle name="출력 3 3 57" xfId="17512"/>
    <cellStyle name="출력 3 3 57 2" xfId="17513"/>
    <cellStyle name="출력 3 3 58" xfId="17514"/>
    <cellStyle name="출력 3 3 58 2" xfId="17515"/>
    <cellStyle name="출력 3 3 59" xfId="17516"/>
    <cellStyle name="출력 3 3 59 2" xfId="17517"/>
    <cellStyle name="출력 3 3 6" xfId="17518"/>
    <cellStyle name="출력 3 3 6 2" xfId="17519"/>
    <cellStyle name="출력 3 3 60" xfId="17520"/>
    <cellStyle name="출력 3 3 60 2" xfId="17521"/>
    <cellStyle name="출력 3 3 61" xfId="17522"/>
    <cellStyle name="출력 3 3 61 2" xfId="17523"/>
    <cellStyle name="출력 3 3 62" xfId="17524"/>
    <cellStyle name="출력 3 3 62 2" xfId="17525"/>
    <cellStyle name="출력 3 3 63" xfId="17526"/>
    <cellStyle name="출력 3 3 63 2" xfId="17527"/>
    <cellStyle name="출력 3 3 64" xfId="17528"/>
    <cellStyle name="출력 3 3 7" xfId="17529"/>
    <cellStyle name="출력 3 3 7 2" xfId="17530"/>
    <cellStyle name="출력 3 3 8" xfId="17531"/>
    <cellStyle name="출력 3 3 8 2" xfId="17532"/>
    <cellStyle name="출력 3 3 9" xfId="17533"/>
    <cellStyle name="출력 3 3 9 2" xfId="17534"/>
    <cellStyle name="출력 3 30" xfId="17535"/>
    <cellStyle name="출력 3 30 2" xfId="17536"/>
    <cellStyle name="출력 3 31" xfId="17537"/>
    <cellStyle name="출력 3 31 2" xfId="17538"/>
    <cellStyle name="출력 3 32" xfId="17539"/>
    <cellStyle name="출력 3 32 2" xfId="17540"/>
    <cellStyle name="출력 3 33" xfId="17541"/>
    <cellStyle name="출력 3 33 2" xfId="17542"/>
    <cellStyle name="출력 3 34" xfId="17543"/>
    <cellStyle name="출력 3 34 2" xfId="17544"/>
    <cellStyle name="출력 3 35" xfId="17545"/>
    <cellStyle name="출력 3 35 2" xfId="17546"/>
    <cellStyle name="출력 3 36" xfId="17547"/>
    <cellStyle name="출력 3 36 2" xfId="17548"/>
    <cellStyle name="출력 3 37" xfId="17549"/>
    <cellStyle name="출력 3 37 2" xfId="17550"/>
    <cellStyle name="출력 3 38" xfId="17551"/>
    <cellStyle name="출력 3 38 2" xfId="17552"/>
    <cellStyle name="출력 3 39" xfId="17553"/>
    <cellStyle name="출력 3 39 2" xfId="17554"/>
    <cellStyle name="출력 3 4" xfId="17555"/>
    <cellStyle name="출력 3 4 2" xfId="17556"/>
    <cellStyle name="출력 3 40" xfId="17557"/>
    <cellStyle name="출력 3 40 2" xfId="17558"/>
    <cellStyle name="출력 3 41" xfId="17559"/>
    <cellStyle name="출력 3 41 2" xfId="17560"/>
    <cellStyle name="출력 3 42" xfId="17561"/>
    <cellStyle name="출력 3 42 2" xfId="17562"/>
    <cellStyle name="출력 3 43" xfId="17563"/>
    <cellStyle name="출력 3 43 2" xfId="17564"/>
    <cellStyle name="출력 3 44" xfId="17565"/>
    <cellStyle name="출력 3 44 2" xfId="17566"/>
    <cellStyle name="출력 3 45" xfId="17567"/>
    <cellStyle name="출력 3 45 2" xfId="17568"/>
    <cellStyle name="출력 3 46" xfId="17569"/>
    <cellStyle name="출력 3 46 2" xfId="17570"/>
    <cellStyle name="출력 3 47" xfId="17571"/>
    <cellStyle name="출력 3 47 2" xfId="17572"/>
    <cellStyle name="출력 3 48" xfId="17573"/>
    <cellStyle name="출력 3 48 2" xfId="17574"/>
    <cellStyle name="출력 3 49" xfId="17575"/>
    <cellStyle name="출력 3 49 2" xfId="17576"/>
    <cellStyle name="출력 3 5" xfId="17577"/>
    <cellStyle name="출력 3 5 2" xfId="17578"/>
    <cellStyle name="출력 3 50" xfId="17579"/>
    <cellStyle name="출력 3 50 2" xfId="17580"/>
    <cellStyle name="출력 3 51" xfId="17581"/>
    <cellStyle name="출력 3 51 2" xfId="17582"/>
    <cellStyle name="출력 3 52" xfId="17583"/>
    <cellStyle name="출력 3 52 2" xfId="17584"/>
    <cellStyle name="출력 3 53" xfId="17585"/>
    <cellStyle name="출력 3 53 2" xfId="17586"/>
    <cellStyle name="출력 3 54" xfId="17587"/>
    <cellStyle name="출력 3 54 2" xfId="17588"/>
    <cellStyle name="출력 3 55" xfId="17589"/>
    <cellStyle name="출력 3 55 2" xfId="17590"/>
    <cellStyle name="출력 3 56" xfId="17591"/>
    <cellStyle name="출력 3 56 2" xfId="17592"/>
    <cellStyle name="출력 3 57" xfId="17593"/>
    <cellStyle name="출력 3 57 2" xfId="17594"/>
    <cellStyle name="출력 3 58" xfId="17595"/>
    <cellStyle name="출력 3 58 2" xfId="17596"/>
    <cellStyle name="출력 3 59" xfId="17597"/>
    <cellStyle name="출력 3 59 2" xfId="17598"/>
    <cellStyle name="출력 3 6" xfId="17599"/>
    <cellStyle name="출력 3 6 2" xfId="17600"/>
    <cellStyle name="출력 3 60" xfId="17601"/>
    <cellStyle name="출력 3 7" xfId="17602"/>
    <cellStyle name="출력 3 7 2" xfId="17603"/>
    <cellStyle name="출력 3 8" xfId="17604"/>
    <cellStyle name="출력 3 8 2" xfId="17605"/>
    <cellStyle name="출력 3 9" xfId="17606"/>
    <cellStyle name="출력 3 9 2" xfId="17607"/>
    <cellStyle name="출력 4" xfId="17608"/>
    <cellStyle name="출력 4 10" xfId="17609"/>
    <cellStyle name="출력 4 10 2" xfId="17610"/>
    <cellStyle name="출력 4 11" xfId="17611"/>
    <cellStyle name="출력 4 11 2" xfId="17612"/>
    <cellStyle name="출력 4 12" xfId="17613"/>
    <cellStyle name="출력 4 12 2" xfId="17614"/>
    <cellStyle name="출력 4 13" xfId="17615"/>
    <cellStyle name="출력 4 13 2" xfId="17616"/>
    <cellStyle name="출력 4 14" xfId="17617"/>
    <cellStyle name="출력 4 14 2" xfId="17618"/>
    <cellStyle name="출력 4 15" xfId="17619"/>
    <cellStyle name="출력 4 15 2" xfId="17620"/>
    <cellStyle name="출력 4 16" xfId="17621"/>
    <cellStyle name="출력 4 16 2" xfId="17622"/>
    <cellStyle name="출력 4 17" xfId="17623"/>
    <cellStyle name="출력 4 17 2" xfId="17624"/>
    <cellStyle name="출력 4 18" xfId="17625"/>
    <cellStyle name="출력 4 18 2" xfId="17626"/>
    <cellStyle name="출력 4 19" xfId="17627"/>
    <cellStyle name="출력 4 19 2" xfId="17628"/>
    <cellStyle name="출력 4 2" xfId="17629"/>
    <cellStyle name="출력 4 2 10" xfId="17630"/>
    <cellStyle name="출력 4 2 10 2" xfId="17631"/>
    <cellStyle name="출력 4 2 11" xfId="17632"/>
    <cellStyle name="출력 4 2 11 2" xfId="17633"/>
    <cellStyle name="출력 4 2 12" xfId="17634"/>
    <cellStyle name="출력 4 2 12 2" xfId="17635"/>
    <cellStyle name="출력 4 2 13" xfId="17636"/>
    <cellStyle name="출력 4 2 13 2" xfId="17637"/>
    <cellStyle name="출력 4 2 14" xfId="17638"/>
    <cellStyle name="출력 4 2 14 2" xfId="17639"/>
    <cellStyle name="출력 4 2 15" xfId="17640"/>
    <cellStyle name="출력 4 2 15 2" xfId="17641"/>
    <cellStyle name="출력 4 2 16" xfId="17642"/>
    <cellStyle name="출력 4 2 16 2" xfId="17643"/>
    <cellStyle name="출력 4 2 17" xfId="17644"/>
    <cellStyle name="출력 4 2 17 2" xfId="17645"/>
    <cellStyle name="출력 4 2 18" xfId="17646"/>
    <cellStyle name="출력 4 2 18 2" xfId="17647"/>
    <cellStyle name="출력 4 2 19" xfId="17648"/>
    <cellStyle name="출력 4 2 19 2" xfId="17649"/>
    <cellStyle name="출력 4 2 2" xfId="17650"/>
    <cellStyle name="출력 4 2 2 10" xfId="17651"/>
    <cellStyle name="출력 4 2 2 10 2" xfId="17652"/>
    <cellStyle name="출력 4 2 2 11" xfId="17653"/>
    <cellStyle name="출력 4 2 2 11 2" xfId="17654"/>
    <cellStyle name="출력 4 2 2 12" xfId="17655"/>
    <cellStyle name="출력 4 2 2 12 2" xfId="17656"/>
    <cellStyle name="출력 4 2 2 13" xfId="17657"/>
    <cellStyle name="출력 4 2 2 13 2" xfId="17658"/>
    <cellStyle name="출력 4 2 2 14" xfId="17659"/>
    <cellStyle name="출력 4 2 2 14 2" xfId="17660"/>
    <cellStyle name="출력 4 2 2 15" xfId="17661"/>
    <cellStyle name="출력 4 2 2 15 2" xfId="17662"/>
    <cellStyle name="출력 4 2 2 16" xfId="17663"/>
    <cellStyle name="출력 4 2 2 16 2" xfId="17664"/>
    <cellStyle name="출력 4 2 2 17" xfId="17665"/>
    <cellStyle name="출력 4 2 2 17 2" xfId="17666"/>
    <cellStyle name="출력 4 2 2 18" xfId="17667"/>
    <cellStyle name="출력 4 2 2 18 2" xfId="17668"/>
    <cellStyle name="출력 4 2 2 19" xfId="17669"/>
    <cellStyle name="출력 4 2 2 19 2" xfId="17670"/>
    <cellStyle name="출력 4 2 2 2" xfId="17671"/>
    <cellStyle name="출력 4 2 2 2 2" xfId="17672"/>
    <cellStyle name="출력 4 2 2 20" xfId="17673"/>
    <cellStyle name="출력 4 2 2 20 2" xfId="17674"/>
    <cellStyle name="출력 4 2 2 21" xfId="17675"/>
    <cellStyle name="출력 4 2 2 21 2" xfId="17676"/>
    <cellStyle name="출력 4 2 2 22" xfId="17677"/>
    <cellStyle name="출력 4 2 2 22 2" xfId="17678"/>
    <cellStyle name="출력 4 2 2 23" xfId="17679"/>
    <cellStyle name="출력 4 2 2 23 2" xfId="17680"/>
    <cellStyle name="출력 4 2 2 24" xfId="17681"/>
    <cellStyle name="출력 4 2 2 24 2" xfId="17682"/>
    <cellStyle name="출력 4 2 2 25" xfId="17683"/>
    <cellStyle name="출력 4 2 2 25 2" xfId="17684"/>
    <cellStyle name="출력 4 2 2 26" xfId="17685"/>
    <cellStyle name="출력 4 2 2 26 2" xfId="17686"/>
    <cellStyle name="출력 4 2 2 27" xfId="17687"/>
    <cellStyle name="출력 4 2 2 27 2" xfId="17688"/>
    <cellStyle name="출력 4 2 2 28" xfId="17689"/>
    <cellStyle name="출력 4 2 2 28 2" xfId="17690"/>
    <cellStyle name="출력 4 2 2 29" xfId="17691"/>
    <cellStyle name="출력 4 2 2 3" xfId="17692"/>
    <cellStyle name="출력 4 2 2 3 2" xfId="17693"/>
    <cellStyle name="출력 4 2 2 30" xfId="17694"/>
    <cellStyle name="출력 4 2 2 30 2" xfId="17695"/>
    <cellStyle name="출력 4 2 2 31" xfId="17696"/>
    <cellStyle name="출력 4 2 2 31 2" xfId="17697"/>
    <cellStyle name="출력 4 2 2 32" xfId="17698"/>
    <cellStyle name="출력 4 2 2 32 2" xfId="17699"/>
    <cellStyle name="출력 4 2 2 33" xfId="17700"/>
    <cellStyle name="출력 4 2 2 33 2" xfId="17701"/>
    <cellStyle name="출력 4 2 2 34" xfId="17702"/>
    <cellStyle name="출력 4 2 2 34 2" xfId="17703"/>
    <cellStyle name="출력 4 2 2 35" xfId="17704"/>
    <cellStyle name="출력 4 2 2 35 2" xfId="17705"/>
    <cellStyle name="출력 4 2 2 36" xfId="17706"/>
    <cellStyle name="출력 4 2 2 36 2" xfId="17707"/>
    <cellStyle name="출력 4 2 2 37" xfId="17708"/>
    <cellStyle name="출력 4 2 2 37 2" xfId="17709"/>
    <cellStyle name="출력 4 2 2 38" xfId="17710"/>
    <cellStyle name="출력 4 2 2 38 2" xfId="17711"/>
    <cellStyle name="출력 4 2 2 39" xfId="17712"/>
    <cellStyle name="출력 4 2 2 39 2" xfId="17713"/>
    <cellStyle name="출력 4 2 2 4" xfId="17714"/>
    <cellStyle name="출력 4 2 2 4 2" xfId="17715"/>
    <cellStyle name="출력 4 2 2 40" xfId="17716"/>
    <cellStyle name="출력 4 2 2 40 2" xfId="17717"/>
    <cellStyle name="출력 4 2 2 41" xfId="17718"/>
    <cellStyle name="출력 4 2 2 41 2" xfId="17719"/>
    <cellStyle name="출력 4 2 2 42" xfId="17720"/>
    <cellStyle name="출력 4 2 2 42 2" xfId="17721"/>
    <cellStyle name="출력 4 2 2 43" xfId="17722"/>
    <cellStyle name="출력 4 2 2 43 2" xfId="17723"/>
    <cellStyle name="출력 4 2 2 44" xfId="17724"/>
    <cellStyle name="출력 4 2 2 44 2" xfId="17725"/>
    <cellStyle name="출력 4 2 2 45" xfId="17726"/>
    <cellStyle name="출력 4 2 2 45 2" xfId="17727"/>
    <cellStyle name="출력 4 2 2 46" xfId="17728"/>
    <cellStyle name="출력 4 2 2 46 2" xfId="17729"/>
    <cellStyle name="출력 4 2 2 47" xfId="17730"/>
    <cellStyle name="출력 4 2 2 47 2" xfId="17731"/>
    <cellStyle name="출력 4 2 2 48" xfId="17732"/>
    <cellStyle name="출력 4 2 2 48 2" xfId="17733"/>
    <cellStyle name="출력 4 2 2 49" xfId="17734"/>
    <cellStyle name="출력 4 2 2 49 2" xfId="17735"/>
    <cellStyle name="출력 4 2 2 5" xfId="17736"/>
    <cellStyle name="출력 4 2 2 5 2" xfId="17737"/>
    <cellStyle name="출력 4 2 2 50" xfId="17738"/>
    <cellStyle name="출력 4 2 2 50 2" xfId="17739"/>
    <cellStyle name="출력 4 2 2 51" xfId="17740"/>
    <cellStyle name="출력 4 2 2 51 2" xfId="17741"/>
    <cellStyle name="출력 4 2 2 52" xfId="17742"/>
    <cellStyle name="출력 4 2 2 52 2" xfId="17743"/>
    <cellStyle name="출력 4 2 2 53" xfId="17744"/>
    <cellStyle name="출력 4 2 2 53 2" xfId="17745"/>
    <cellStyle name="출력 4 2 2 54" xfId="17746"/>
    <cellStyle name="출력 4 2 2 54 2" xfId="17747"/>
    <cellStyle name="출력 4 2 2 55" xfId="17748"/>
    <cellStyle name="출력 4 2 2 55 2" xfId="17749"/>
    <cellStyle name="출력 4 2 2 56" xfId="17750"/>
    <cellStyle name="출력 4 2 2 56 2" xfId="17751"/>
    <cellStyle name="출력 4 2 2 57" xfId="17752"/>
    <cellStyle name="출력 4 2 2 57 2" xfId="17753"/>
    <cellStyle name="출력 4 2 2 58" xfId="17754"/>
    <cellStyle name="출력 4 2 2 58 2" xfId="17755"/>
    <cellStyle name="출력 4 2 2 59" xfId="17756"/>
    <cellStyle name="출력 4 2 2 59 2" xfId="17757"/>
    <cellStyle name="출력 4 2 2 6" xfId="17758"/>
    <cellStyle name="출력 4 2 2 6 2" xfId="17759"/>
    <cellStyle name="출력 4 2 2 60" xfId="17760"/>
    <cellStyle name="출력 4 2 2 60 2" xfId="17761"/>
    <cellStyle name="출력 4 2 2 61" xfId="17762"/>
    <cellStyle name="출력 4 2 2 61 2" xfId="17763"/>
    <cellStyle name="출력 4 2 2 62" xfId="17764"/>
    <cellStyle name="출력 4 2 2 62 2" xfId="17765"/>
    <cellStyle name="출력 4 2 2 63" xfId="17766"/>
    <cellStyle name="출력 4 2 2 63 2" xfId="17767"/>
    <cellStyle name="출력 4 2 2 64" xfId="17768"/>
    <cellStyle name="출력 4 2 2 7" xfId="17769"/>
    <cellStyle name="출력 4 2 2 7 2" xfId="17770"/>
    <cellStyle name="출력 4 2 2 8" xfId="17771"/>
    <cellStyle name="출력 4 2 2 8 2" xfId="17772"/>
    <cellStyle name="출력 4 2 2 9" xfId="17773"/>
    <cellStyle name="출력 4 2 2 9 2" xfId="17774"/>
    <cellStyle name="출력 4 2 20" xfId="17775"/>
    <cellStyle name="출력 4 2 20 2" xfId="17776"/>
    <cellStyle name="출력 4 2 21" xfId="17777"/>
    <cellStyle name="출력 4 2 21 2" xfId="17778"/>
    <cellStyle name="출력 4 2 22" xfId="17779"/>
    <cellStyle name="출력 4 2 22 2" xfId="17780"/>
    <cellStyle name="출력 4 2 23" xfId="17781"/>
    <cellStyle name="출력 4 2 23 2" xfId="17782"/>
    <cellStyle name="출력 4 2 24" xfId="17783"/>
    <cellStyle name="출력 4 2 24 2" xfId="17784"/>
    <cellStyle name="출력 4 2 25" xfId="17785"/>
    <cellStyle name="출력 4 2 25 2" xfId="17786"/>
    <cellStyle name="출력 4 2 26" xfId="17787"/>
    <cellStyle name="출력 4 2 26 2" xfId="17788"/>
    <cellStyle name="출력 4 2 27" xfId="17789"/>
    <cellStyle name="출력 4 2 27 2" xfId="17790"/>
    <cellStyle name="출력 4 2 28" xfId="17791"/>
    <cellStyle name="출력 4 2 29" xfId="17792"/>
    <cellStyle name="출력 4 2 29 2" xfId="17793"/>
    <cellStyle name="출력 4 2 3" xfId="17794"/>
    <cellStyle name="출력 4 2 3 2" xfId="17795"/>
    <cellStyle name="출력 4 2 30" xfId="17796"/>
    <cellStyle name="출력 4 2 30 2" xfId="17797"/>
    <cellStyle name="출력 4 2 31" xfId="17798"/>
    <cellStyle name="출력 4 2 31 2" xfId="17799"/>
    <cellStyle name="출력 4 2 32" xfId="17800"/>
    <cellStyle name="출력 4 2 32 2" xfId="17801"/>
    <cellStyle name="출력 4 2 33" xfId="17802"/>
    <cellStyle name="출력 4 2 33 2" xfId="17803"/>
    <cellStyle name="출력 4 2 34" xfId="17804"/>
    <cellStyle name="출력 4 2 34 2" xfId="17805"/>
    <cellStyle name="출력 4 2 35" xfId="17806"/>
    <cellStyle name="출력 4 2 35 2" xfId="17807"/>
    <cellStyle name="출력 4 2 36" xfId="17808"/>
    <cellStyle name="출력 4 2 36 2" xfId="17809"/>
    <cellStyle name="출력 4 2 37" xfId="17810"/>
    <cellStyle name="출력 4 2 37 2" xfId="17811"/>
    <cellStyle name="출력 4 2 38" xfId="17812"/>
    <cellStyle name="출력 4 2 38 2" xfId="17813"/>
    <cellStyle name="출력 4 2 39" xfId="17814"/>
    <cellStyle name="출력 4 2 39 2" xfId="17815"/>
    <cellStyle name="출력 4 2 4" xfId="17816"/>
    <cellStyle name="출력 4 2 4 2" xfId="17817"/>
    <cellStyle name="출력 4 2 40" xfId="17818"/>
    <cellStyle name="출력 4 2 40 2" xfId="17819"/>
    <cellStyle name="출력 4 2 41" xfId="17820"/>
    <cellStyle name="출력 4 2 41 2" xfId="17821"/>
    <cellStyle name="출력 4 2 42" xfId="17822"/>
    <cellStyle name="출력 4 2 42 2" xfId="17823"/>
    <cellStyle name="출력 4 2 43" xfId="17824"/>
    <cellStyle name="출력 4 2 43 2" xfId="17825"/>
    <cellStyle name="출력 4 2 44" xfId="17826"/>
    <cellStyle name="출력 4 2 44 2" xfId="17827"/>
    <cellStyle name="출력 4 2 45" xfId="17828"/>
    <cellStyle name="출력 4 2 45 2" xfId="17829"/>
    <cellStyle name="출력 4 2 46" xfId="17830"/>
    <cellStyle name="출력 4 2 46 2" xfId="17831"/>
    <cellStyle name="출력 4 2 47" xfId="17832"/>
    <cellStyle name="출력 4 2 47 2" xfId="17833"/>
    <cellStyle name="출력 4 2 48" xfId="17834"/>
    <cellStyle name="출력 4 2 48 2" xfId="17835"/>
    <cellStyle name="출력 4 2 49" xfId="17836"/>
    <cellStyle name="출력 4 2 49 2" xfId="17837"/>
    <cellStyle name="출력 4 2 5" xfId="17838"/>
    <cellStyle name="출력 4 2 5 2" xfId="17839"/>
    <cellStyle name="출력 4 2 50" xfId="17840"/>
    <cellStyle name="출력 4 2 50 2" xfId="17841"/>
    <cellStyle name="출력 4 2 51" xfId="17842"/>
    <cellStyle name="출력 4 2 51 2" xfId="17843"/>
    <cellStyle name="출력 4 2 52" xfId="17844"/>
    <cellStyle name="출력 4 2 52 2" xfId="17845"/>
    <cellStyle name="출력 4 2 53" xfId="17846"/>
    <cellStyle name="출력 4 2 53 2" xfId="17847"/>
    <cellStyle name="출력 4 2 54" xfId="17848"/>
    <cellStyle name="출력 4 2 54 2" xfId="17849"/>
    <cellStyle name="출력 4 2 55" xfId="17850"/>
    <cellStyle name="출력 4 2 55 2" xfId="17851"/>
    <cellStyle name="출력 4 2 56" xfId="17852"/>
    <cellStyle name="출력 4 2 56 2" xfId="17853"/>
    <cellStyle name="출력 4 2 57" xfId="17854"/>
    <cellStyle name="출력 4 2 57 2" xfId="17855"/>
    <cellStyle name="출력 4 2 58" xfId="17856"/>
    <cellStyle name="출력 4 2 58 2" xfId="17857"/>
    <cellStyle name="출력 4 2 59" xfId="17858"/>
    <cellStyle name="출력 4 2 6" xfId="17859"/>
    <cellStyle name="출력 4 2 6 2" xfId="17860"/>
    <cellStyle name="출력 4 2 7" xfId="17861"/>
    <cellStyle name="출력 4 2 7 2" xfId="17862"/>
    <cellStyle name="출력 4 2 8" xfId="17863"/>
    <cellStyle name="출력 4 2 8 2" xfId="17864"/>
    <cellStyle name="출력 4 2 9" xfId="17865"/>
    <cellStyle name="출력 4 2 9 2" xfId="17866"/>
    <cellStyle name="출력 4 20" xfId="17867"/>
    <cellStyle name="출력 4 20 2" xfId="17868"/>
    <cellStyle name="출력 4 21" xfId="17869"/>
    <cellStyle name="출력 4 21 2" xfId="17870"/>
    <cellStyle name="출력 4 22" xfId="17871"/>
    <cellStyle name="출력 4 22 2" xfId="17872"/>
    <cellStyle name="출력 4 23" xfId="17873"/>
    <cellStyle name="출력 4 23 2" xfId="17874"/>
    <cellStyle name="출력 4 24" xfId="17875"/>
    <cellStyle name="출력 4 24 2" xfId="17876"/>
    <cellStyle name="출력 4 25" xfId="17877"/>
    <cellStyle name="출력 4 25 2" xfId="17878"/>
    <cellStyle name="출력 4 26" xfId="17879"/>
    <cellStyle name="출력 4 26 2" xfId="17880"/>
    <cellStyle name="출력 4 27" xfId="17881"/>
    <cellStyle name="출력 4 27 2" xfId="17882"/>
    <cellStyle name="출력 4 28" xfId="17883"/>
    <cellStyle name="출력 4 28 2" xfId="17884"/>
    <cellStyle name="출력 4 29" xfId="17885"/>
    <cellStyle name="출력 4 3" xfId="17886"/>
    <cellStyle name="출력 4 3 10" xfId="17887"/>
    <cellStyle name="출력 4 3 10 2" xfId="17888"/>
    <cellStyle name="출력 4 3 11" xfId="17889"/>
    <cellStyle name="출력 4 3 11 2" xfId="17890"/>
    <cellStyle name="출력 4 3 12" xfId="17891"/>
    <cellStyle name="출력 4 3 12 2" xfId="17892"/>
    <cellStyle name="출력 4 3 13" xfId="17893"/>
    <cellStyle name="출력 4 3 13 2" xfId="17894"/>
    <cellStyle name="출력 4 3 14" xfId="17895"/>
    <cellStyle name="출력 4 3 14 2" xfId="17896"/>
    <cellStyle name="출력 4 3 15" xfId="17897"/>
    <cellStyle name="출력 4 3 15 2" xfId="17898"/>
    <cellStyle name="출력 4 3 16" xfId="17899"/>
    <cellStyle name="출력 4 3 16 2" xfId="17900"/>
    <cellStyle name="출력 4 3 17" xfId="17901"/>
    <cellStyle name="출력 4 3 17 2" xfId="17902"/>
    <cellStyle name="출력 4 3 18" xfId="17903"/>
    <cellStyle name="출력 4 3 18 2" xfId="17904"/>
    <cellStyle name="출력 4 3 19" xfId="17905"/>
    <cellStyle name="출력 4 3 19 2" xfId="17906"/>
    <cellStyle name="출력 4 3 2" xfId="17907"/>
    <cellStyle name="출력 4 3 2 2" xfId="17908"/>
    <cellStyle name="출력 4 3 20" xfId="17909"/>
    <cellStyle name="출력 4 3 20 2" xfId="17910"/>
    <cellStyle name="출력 4 3 21" xfId="17911"/>
    <cellStyle name="출력 4 3 21 2" xfId="17912"/>
    <cellStyle name="출력 4 3 22" xfId="17913"/>
    <cellStyle name="출력 4 3 22 2" xfId="17914"/>
    <cellStyle name="출력 4 3 23" xfId="17915"/>
    <cellStyle name="출력 4 3 23 2" xfId="17916"/>
    <cellStyle name="출력 4 3 24" xfId="17917"/>
    <cellStyle name="출력 4 3 24 2" xfId="17918"/>
    <cellStyle name="출력 4 3 25" xfId="17919"/>
    <cellStyle name="출력 4 3 25 2" xfId="17920"/>
    <cellStyle name="출력 4 3 26" xfId="17921"/>
    <cellStyle name="출력 4 3 26 2" xfId="17922"/>
    <cellStyle name="출력 4 3 27" xfId="17923"/>
    <cellStyle name="출력 4 3 27 2" xfId="17924"/>
    <cellStyle name="출력 4 3 28" xfId="17925"/>
    <cellStyle name="출력 4 3 28 2" xfId="17926"/>
    <cellStyle name="출력 4 3 29" xfId="17927"/>
    <cellStyle name="출력 4 3 3" xfId="17928"/>
    <cellStyle name="출력 4 3 3 2" xfId="17929"/>
    <cellStyle name="출력 4 3 30" xfId="17930"/>
    <cellStyle name="출력 4 3 30 2" xfId="17931"/>
    <cellStyle name="출력 4 3 31" xfId="17932"/>
    <cellStyle name="출력 4 3 31 2" xfId="17933"/>
    <cellStyle name="출력 4 3 32" xfId="17934"/>
    <cellStyle name="출력 4 3 32 2" xfId="17935"/>
    <cellStyle name="출력 4 3 33" xfId="17936"/>
    <cellStyle name="출력 4 3 33 2" xfId="17937"/>
    <cellStyle name="출력 4 3 34" xfId="17938"/>
    <cellStyle name="출력 4 3 34 2" xfId="17939"/>
    <cellStyle name="출력 4 3 35" xfId="17940"/>
    <cellStyle name="출력 4 3 35 2" xfId="17941"/>
    <cellStyle name="출력 4 3 36" xfId="17942"/>
    <cellStyle name="출력 4 3 36 2" xfId="17943"/>
    <cellStyle name="출력 4 3 37" xfId="17944"/>
    <cellStyle name="출력 4 3 37 2" xfId="17945"/>
    <cellStyle name="출력 4 3 38" xfId="17946"/>
    <cellStyle name="출력 4 3 38 2" xfId="17947"/>
    <cellStyle name="출력 4 3 39" xfId="17948"/>
    <cellStyle name="출력 4 3 39 2" xfId="17949"/>
    <cellStyle name="출력 4 3 4" xfId="17950"/>
    <cellStyle name="출력 4 3 4 2" xfId="17951"/>
    <cellStyle name="출력 4 3 40" xfId="17952"/>
    <cellStyle name="출력 4 3 40 2" xfId="17953"/>
    <cellStyle name="출력 4 3 41" xfId="17954"/>
    <cellStyle name="출력 4 3 41 2" xfId="17955"/>
    <cellStyle name="출력 4 3 42" xfId="17956"/>
    <cellStyle name="출력 4 3 42 2" xfId="17957"/>
    <cellStyle name="출력 4 3 43" xfId="17958"/>
    <cellStyle name="출력 4 3 43 2" xfId="17959"/>
    <cellStyle name="출력 4 3 44" xfId="17960"/>
    <cellStyle name="출력 4 3 44 2" xfId="17961"/>
    <cellStyle name="출력 4 3 45" xfId="17962"/>
    <cellStyle name="출력 4 3 45 2" xfId="17963"/>
    <cellStyle name="출력 4 3 46" xfId="17964"/>
    <cellStyle name="출력 4 3 46 2" xfId="17965"/>
    <cellStyle name="출력 4 3 47" xfId="17966"/>
    <cellStyle name="출력 4 3 47 2" xfId="17967"/>
    <cellStyle name="출력 4 3 48" xfId="17968"/>
    <cellStyle name="출력 4 3 48 2" xfId="17969"/>
    <cellStyle name="출력 4 3 49" xfId="17970"/>
    <cellStyle name="출력 4 3 49 2" xfId="17971"/>
    <cellStyle name="출력 4 3 5" xfId="17972"/>
    <cellStyle name="출력 4 3 5 2" xfId="17973"/>
    <cellStyle name="출력 4 3 50" xfId="17974"/>
    <cellStyle name="출력 4 3 50 2" xfId="17975"/>
    <cellStyle name="출력 4 3 51" xfId="17976"/>
    <cellStyle name="출력 4 3 51 2" xfId="17977"/>
    <cellStyle name="출력 4 3 52" xfId="17978"/>
    <cellStyle name="출력 4 3 52 2" xfId="17979"/>
    <cellStyle name="출력 4 3 53" xfId="17980"/>
    <cellStyle name="출력 4 3 53 2" xfId="17981"/>
    <cellStyle name="출력 4 3 54" xfId="17982"/>
    <cellStyle name="출력 4 3 54 2" xfId="17983"/>
    <cellStyle name="출력 4 3 55" xfId="17984"/>
    <cellStyle name="출력 4 3 55 2" xfId="17985"/>
    <cellStyle name="출력 4 3 56" xfId="17986"/>
    <cellStyle name="출력 4 3 56 2" xfId="17987"/>
    <cellStyle name="출력 4 3 57" xfId="17988"/>
    <cellStyle name="출력 4 3 57 2" xfId="17989"/>
    <cellStyle name="출력 4 3 58" xfId="17990"/>
    <cellStyle name="출력 4 3 58 2" xfId="17991"/>
    <cellStyle name="출력 4 3 59" xfId="17992"/>
    <cellStyle name="출력 4 3 59 2" xfId="17993"/>
    <cellStyle name="출력 4 3 6" xfId="17994"/>
    <cellStyle name="출력 4 3 6 2" xfId="17995"/>
    <cellStyle name="출력 4 3 60" xfId="17996"/>
    <cellStyle name="출력 4 3 60 2" xfId="17997"/>
    <cellStyle name="출력 4 3 61" xfId="17998"/>
    <cellStyle name="출력 4 3 61 2" xfId="17999"/>
    <cellStyle name="출력 4 3 62" xfId="18000"/>
    <cellStyle name="출력 4 3 62 2" xfId="18001"/>
    <cellStyle name="출력 4 3 63" xfId="18002"/>
    <cellStyle name="출력 4 3 63 2" xfId="18003"/>
    <cellStyle name="출력 4 3 64" xfId="18004"/>
    <cellStyle name="출력 4 3 7" xfId="18005"/>
    <cellStyle name="출력 4 3 7 2" xfId="18006"/>
    <cellStyle name="출력 4 3 8" xfId="18007"/>
    <cellStyle name="출력 4 3 8 2" xfId="18008"/>
    <cellStyle name="출력 4 3 9" xfId="18009"/>
    <cellStyle name="출력 4 3 9 2" xfId="18010"/>
    <cellStyle name="출력 4 30" xfId="18011"/>
    <cellStyle name="출력 4 30 2" xfId="18012"/>
    <cellStyle name="출력 4 31" xfId="18013"/>
    <cellStyle name="출력 4 31 2" xfId="18014"/>
    <cellStyle name="출력 4 32" xfId="18015"/>
    <cellStyle name="출력 4 32 2" xfId="18016"/>
    <cellStyle name="출력 4 33" xfId="18017"/>
    <cellStyle name="출력 4 33 2" xfId="18018"/>
    <cellStyle name="출력 4 34" xfId="18019"/>
    <cellStyle name="출력 4 34 2" xfId="18020"/>
    <cellStyle name="출력 4 35" xfId="18021"/>
    <cellStyle name="출력 4 35 2" xfId="18022"/>
    <cellStyle name="출력 4 36" xfId="18023"/>
    <cellStyle name="출력 4 36 2" xfId="18024"/>
    <cellStyle name="출력 4 37" xfId="18025"/>
    <cellStyle name="출력 4 37 2" xfId="18026"/>
    <cellStyle name="출력 4 38" xfId="18027"/>
    <cellStyle name="출력 4 38 2" xfId="18028"/>
    <cellStyle name="출력 4 39" xfId="18029"/>
    <cellStyle name="출력 4 39 2" xfId="18030"/>
    <cellStyle name="출력 4 4" xfId="18031"/>
    <cellStyle name="출력 4 4 2" xfId="18032"/>
    <cellStyle name="출력 4 40" xfId="18033"/>
    <cellStyle name="출력 4 40 2" xfId="18034"/>
    <cellStyle name="출력 4 41" xfId="18035"/>
    <cellStyle name="출력 4 41 2" xfId="18036"/>
    <cellStyle name="출력 4 42" xfId="18037"/>
    <cellStyle name="출력 4 42 2" xfId="18038"/>
    <cellStyle name="출력 4 43" xfId="18039"/>
    <cellStyle name="출력 4 43 2" xfId="18040"/>
    <cellStyle name="출력 4 44" xfId="18041"/>
    <cellStyle name="출력 4 44 2" xfId="18042"/>
    <cellStyle name="출력 4 45" xfId="18043"/>
    <cellStyle name="출력 4 45 2" xfId="18044"/>
    <cellStyle name="출력 4 46" xfId="18045"/>
    <cellStyle name="출력 4 46 2" xfId="18046"/>
    <cellStyle name="출력 4 47" xfId="18047"/>
    <cellStyle name="출력 4 47 2" xfId="18048"/>
    <cellStyle name="출력 4 48" xfId="18049"/>
    <cellStyle name="출력 4 48 2" xfId="18050"/>
    <cellStyle name="출력 4 49" xfId="18051"/>
    <cellStyle name="출력 4 49 2" xfId="18052"/>
    <cellStyle name="출력 4 5" xfId="18053"/>
    <cellStyle name="출력 4 5 2" xfId="18054"/>
    <cellStyle name="출력 4 50" xfId="18055"/>
    <cellStyle name="출력 4 50 2" xfId="18056"/>
    <cellStyle name="출력 4 51" xfId="18057"/>
    <cellStyle name="출력 4 51 2" xfId="18058"/>
    <cellStyle name="출력 4 52" xfId="18059"/>
    <cellStyle name="출력 4 52 2" xfId="18060"/>
    <cellStyle name="출력 4 53" xfId="18061"/>
    <cellStyle name="출력 4 53 2" xfId="18062"/>
    <cellStyle name="출력 4 54" xfId="18063"/>
    <cellStyle name="출력 4 54 2" xfId="18064"/>
    <cellStyle name="출력 4 55" xfId="18065"/>
    <cellStyle name="출력 4 55 2" xfId="18066"/>
    <cellStyle name="출력 4 56" xfId="18067"/>
    <cellStyle name="출력 4 56 2" xfId="18068"/>
    <cellStyle name="출력 4 57" xfId="18069"/>
    <cellStyle name="출력 4 57 2" xfId="18070"/>
    <cellStyle name="출력 4 58" xfId="18071"/>
    <cellStyle name="출력 4 58 2" xfId="18072"/>
    <cellStyle name="출력 4 59" xfId="18073"/>
    <cellStyle name="출력 4 59 2" xfId="18074"/>
    <cellStyle name="출력 4 6" xfId="18075"/>
    <cellStyle name="출력 4 6 2" xfId="18076"/>
    <cellStyle name="출력 4 60" xfId="18077"/>
    <cellStyle name="출력 4 7" xfId="18078"/>
    <cellStyle name="출력 4 7 2" xfId="18079"/>
    <cellStyle name="출력 4 8" xfId="18080"/>
    <cellStyle name="출력 4 8 2" xfId="18081"/>
    <cellStyle name="출력 4 9" xfId="18082"/>
    <cellStyle name="출력 4 9 2" xfId="18083"/>
    <cellStyle name="컴마" xfId="18084"/>
    <cellStyle name="컴마 2" xfId="18085"/>
    <cellStyle name="컴마 3" xfId="18086"/>
    <cellStyle name="콤마 [0]_ 견적기준 FLOW " xfId="59"/>
    <cellStyle name="콤마_ 견적기준 FLOW " xfId="60"/>
    <cellStyle name="통화 [0] 2" xfId="109"/>
    <cellStyle name="표준" xfId="0" builtinId="0"/>
    <cellStyle name="표준 10" xfId="61"/>
    <cellStyle name="표준 10 10" xfId="18087"/>
    <cellStyle name="표준 10 11" xfId="18088"/>
    <cellStyle name="표준 10 2" xfId="62"/>
    <cellStyle name="표준 10 2 2" xfId="18089"/>
    <cellStyle name="표준 10 2 2 2" xfId="18090"/>
    <cellStyle name="표준 10 2 2 3" xfId="18091"/>
    <cellStyle name="표준 10 2 2 4" xfId="18092"/>
    <cellStyle name="표준 10 2 2 5" xfId="18093"/>
    <cellStyle name="표준 10 2 3" xfId="18094"/>
    <cellStyle name="표준 10 2 4" xfId="18095"/>
    <cellStyle name="표준 10 2 5" xfId="18096"/>
    <cellStyle name="표준 10 2 6" xfId="18097"/>
    <cellStyle name="표준 10 3" xfId="63"/>
    <cellStyle name="표준 10 3 2" xfId="18098"/>
    <cellStyle name="표준 10 3 2 2" xfId="18099"/>
    <cellStyle name="표준 10 3 2 3" xfId="18100"/>
    <cellStyle name="표준 10 3 2 4" xfId="18101"/>
    <cellStyle name="표준 10 3 2 5" xfId="18102"/>
    <cellStyle name="표준 10 3 3" xfId="18103"/>
    <cellStyle name="표준 10 3 4" xfId="18104"/>
    <cellStyle name="표준 10 3 5" xfId="18105"/>
    <cellStyle name="표준 10 3 6" xfId="18106"/>
    <cellStyle name="표준 10 4" xfId="18107"/>
    <cellStyle name="표준 10 4 2" xfId="18108"/>
    <cellStyle name="표준 10 4 2 2" xfId="18109"/>
    <cellStyle name="표준 10 4 2 3" xfId="18110"/>
    <cellStyle name="표준 10 4 2 4" xfId="18111"/>
    <cellStyle name="표준 10 4 2 5" xfId="18112"/>
    <cellStyle name="표준 10 4 3" xfId="18113"/>
    <cellStyle name="표준 10 4 4" xfId="18114"/>
    <cellStyle name="표준 10 4 5" xfId="18115"/>
    <cellStyle name="표준 10 4 6" xfId="18116"/>
    <cellStyle name="표준 10 4 7" xfId="18117"/>
    <cellStyle name="표준 10 5" xfId="18118"/>
    <cellStyle name="표준 10 5 2" xfId="18119"/>
    <cellStyle name="표준 10 5 2 2" xfId="18120"/>
    <cellStyle name="표준 10 5 2 3" xfId="18121"/>
    <cellStyle name="표준 10 5 2 4" xfId="18122"/>
    <cellStyle name="표준 10 5 2 5" xfId="18123"/>
    <cellStyle name="표준 10 5 3" xfId="18124"/>
    <cellStyle name="표준 10 5 4" xfId="18125"/>
    <cellStyle name="표준 10 5 5" xfId="18126"/>
    <cellStyle name="표준 10 5 6" xfId="18127"/>
    <cellStyle name="표준 10 5 7" xfId="18128"/>
    <cellStyle name="표준 10 6" xfId="18129"/>
    <cellStyle name="표준 10 6 2" xfId="18130"/>
    <cellStyle name="표준 10 6 3" xfId="18131"/>
    <cellStyle name="표준 10 6 4" xfId="18132"/>
    <cellStyle name="표준 10 6 5" xfId="18133"/>
    <cellStyle name="표준 10 7" xfId="18134"/>
    <cellStyle name="표준 10 7 2" xfId="18135"/>
    <cellStyle name="표준 10 7 3" xfId="18136"/>
    <cellStyle name="표준 10 8" xfId="18137"/>
    <cellStyle name="표준 10 9" xfId="18138"/>
    <cellStyle name="표준 11" xfId="64"/>
    <cellStyle name="표준 11 2" xfId="65"/>
    <cellStyle name="표준 11 2 2" xfId="18139"/>
    <cellStyle name="표준 11 2 3" xfId="18140"/>
    <cellStyle name="표준 11 2 4" xfId="18141"/>
    <cellStyle name="표준 11 2 5" xfId="18142"/>
    <cellStyle name="표준 11 3" xfId="66"/>
    <cellStyle name="표준 11 4" xfId="113"/>
    <cellStyle name="표준 11 5" xfId="18143"/>
    <cellStyle name="표준 11 6" xfId="18144"/>
    <cellStyle name="표준 12" xfId="67"/>
    <cellStyle name="표준 12 2" xfId="18145"/>
    <cellStyle name="표준 12 2 2" xfId="18146"/>
    <cellStyle name="표준 12 2 3" xfId="18147"/>
    <cellStyle name="표준 12 2 4" xfId="18148"/>
    <cellStyle name="표준 12 2 5" xfId="18149"/>
    <cellStyle name="표준 12 3" xfId="18150"/>
    <cellStyle name="표준 12 4" xfId="18151"/>
    <cellStyle name="표준 12 5" xfId="18152"/>
    <cellStyle name="표준 12 6" xfId="18153"/>
    <cellStyle name="표준 13" xfId="68"/>
    <cellStyle name="표준 13 2" xfId="18154"/>
    <cellStyle name="표준 13 2 2" xfId="18155"/>
    <cellStyle name="표준 13 2 3" xfId="18156"/>
    <cellStyle name="표준 13 2 4" xfId="18157"/>
    <cellStyle name="표준 13 2 5" xfId="18158"/>
    <cellStyle name="표준 13 3" xfId="18159"/>
    <cellStyle name="표준 13 4" xfId="18160"/>
    <cellStyle name="표준 13 5" xfId="18161"/>
    <cellStyle name="표준 13 6" xfId="18162"/>
    <cellStyle name="표준 13 7" xfId="18163"/>
    <cellStyle name="표준 14" xfId="69"/>
    <cellStyle name="표준 14 2" xfId="18164"/>
    <cellStyle name="표준 14 2 2" xfId="18165"/>
    <cellStyle name="표준 14 2 3" xfId="18166"/>
    <cellStyle name="표준 14 2 4" xfId="18167"/>
    <cellStyle name="표준 14 2 5" xfId="18168"/>
    <cellStyle name="표준 14 3" xfId="18169"/>
    <cellStyle name="표준 14 4" xfId="18170"/>
    <cellStyle name="표준 14 5" xfId="18171"/>
    <cellStyle name="표준 14 6" xfId="18172"/>
    <cellStyle name="표준 14 7" xfId="18173"/>
    <cellStyle name="표준 15" xfId="70"/>
    <cellStyle name="표준 15 2" xfId="18174"/>
    <cellStyle name="표준 15 3" xfId="18175"/>
    <cellStyle name="표준 15 4" xfId="18176"/>
    <cellStyle name="표준 15 5" xfId="18177"/>
    <cellStyle name="표준 16" xfId="71"/>
    <cellStyle name="표준 16 2" xfId="18178"/>
    <cellStyle name="표준 16 3" xfId="18179"/>
    <cellStyle name="표준 16 4" xfId="18180"/>
    <cellStyle name="표준 16 5" xfId="18181"/>
    <cellStyle name="표준 17" xfId="72"/>
    <cellStyle name="표준 18" xfId="73"/>
    <cellStyle name="표준 19" xfId="74"/>
    <cellStyle name="표준 2" xfId="2"/>
    <cellStyle name="표준 2 10" xfId="18182"/>
    <cellStyle name="표준 2 11" xfId="18183"/>
    <cellStyle name="표준 2 12" xfId="18184"/>
    <cellStyle name="표준 2 13" xfId="18185"/>
    <cellStyle name="표준 2 2" xfId="1"/>
    <cellStyle name="표준 2 2 2" xfId="5"/>
    <cellStyle name="표준 2 2 2 2" xfId="108"/>
    <cellStyle name="표준 2 2 3" xfId="12"/>
    <cellStyle name="표준 2 3" xfId="75"/>
    <cellStyle name="표준 2 4" xfId="11"/>
    <cellStyle name="표준 2 5" xfId="18186"/>
    <cellStyle name="표준 2 6" xfId="18187"/>
    <cellStyle name="표준 2 7" xfId="18188"/>
    <cellStyle name="표준 2 8" xfId="18189"/>
    <cellStyle name="표준 2 9" xfId="18190"/>
    <cellStyle name="표준 20" xfId="76"/>
    <cellStyle name="표준 21" xfId="77"/>
    <cellStyle name="표준 22" xfId="78"/>
    <cellStyle name="표준 23" xfId="79"/>
    <cellStyle name="표준 24" xfId="80"/>
    <cellStyle name="표준 25" xfId="81"/>
    <cellStyle name="표준 26" xfId="82"/>
    <cellStyle name="표준 27" xfId="83"/>
    <cellStyle name="표준 28" xfId="84"/>
    <cellStyle name="표준 29" xfId="85"/>
    <cellStyle name="표준 3" xfId="9"/>
    <cellStyle name="표준 3 2" xfId="86"/>
    <cellStyle name="표준 3 3" xfId="87"/>
    <cellStyle name="표준 3 4" xfId="111"/>
    <cellStyle name="표준 30" xfId="88"/>
    <cellStyle name="표준 31" xfId="89"/>
    <cellStyle name="표준 4" xfId="90"/>
    <cellStyle name="표준 4 10" xfId="18191"/>
    <cellStyle name="표준 4 10 10" xfId="18192"/>
    <cellStyle name="표준 4 10 11" xfId="18193"/>
    <cellStyle name="표준 4 10 12" xfId="18194"/>
    <cellStyle name="표준 4 10 2" xfId="18195"/>
    <cellStyle name="표준 4 10 2 10" xfId="18196"/>
    <cellStyle name="표준 4 10 2 11" xfId="18197"/>
    <cellStyle name="표준 4 10 2 2" xfId="18198"/>
    <cellStyle name="표준 4 10 2 2 2" xfId="18199"/>
    <cellStyle name="표준 4 10 2 2 2 2" xfId="18200"/>
    <cellStyle name="표준 4 10 2 2 2 3" xfId="18201"/>
    <cellStyle name="표준 4 10 2 2 2 4" xfId="18202"/>
    <cellStyle name="표준 4 10 2 2 2 5" xfId="18203"/>
    <cellStyle name="표준 4 10 2 2 3" xfId="18204"/>
    <cellStyle name="표준 4 10 2 2 4" xfId="18205"/>
    <cellStyle name="표준 4 10 2 2 5" xfId="18206"/>
    <cellStyle name="표준 4 10 2 2 6" xfId="18207"/>
    <cellStyle name="표준 4 10 2 3" xfId="18208"/>
    <cellStyle name="표준 4 10 2 3 2" xfId="18209"/>
    <cellStyle name="표준 4 10 2 3 2 2" xfId="18210"/>
    <cellStyle name="표준 4 10 2 3 2 3" xfId="18211"/>
    <cellStyle name="표준 4 10 2 3 2 4" xfId="18212"/>
    <cellStyle name="표준 4 10 2 3 2 5" xfId="18213"/>
    <cellStyle name="표준 4 10 2 3 3" xfId="18214"/>
    <cellStyle name="표준 4 10 2 3 4" xfId="18215"/>
    <cellStyle name="표준 4 10 2 3 5" xfId="18216"/>
    <cellStyle name="표준 4 10 2 3 6" xfId="18217"/>
    <cellStyle name="표준 4 10 2 4" xfId="18218"/>
    <cellStyle name="표준 4 10 2 4 2" xfId="18219"/>
    <cellStyle name="표준 4 10 2 4 2 2" xfId="18220"/>
    <cellStyle name="표준 4 10 2 4 2 3" xfId="18221"/>
    <cellStyle name="표준 4 10 2 4 2 4" xfId="18222"/>
    <cellStyle name="표준 4 10 2 4 2 5" xfId="18223"/>
    <cellStyle name="표준 4 10 2 4 3" xfId="18224"/>
    <cellStyle name="표준 4 10 2 4 4" xfId="18225"/>
    <cellStyle name="표준 4 10 2 4 5" xfId="18226"/>
    <cellStyle name="표준 4 10 2 4 6" xfId="18227"/>
    <cellStyle name="표준 4 10 2 4 7" xfId="18228"/>
    <cellStyle name="표준 4 10 2 5" xfId="18229"/>
    <cellStyle name="표준 4 10 2 5 2" xfId="18230"/>
    <cellStyle name="표준 4 10 2 5 2 2" xfId="18231"/>
    <cellStyle name="표준 4 10 2 5 2 3" xfId="18232"/>
    <cellStyle name="표준 4 10 2 5 2 4" xfId="18233"/>
    <cellStyle name="표준 4 10 2 5 2 5" xfId="18234"/>
    <cellStyle name="표준 4 10 2 5 3" xfId="18235"/>
    <cellStyle name="표준 4 10 2 5 4" xfId="18236"/>
    <cellStyle name="표준 4 10 2 5 5" xfId="18237"/>
    <cellStyle name="표준 4 10 2 5 6" xfId="18238"/>
    <cellStyle name="표준 4 10 2 5 7" xfId="18239"/>
    <cellStyle name="표준 4 10 2 6" xfId="18240"/>
    <cellStyle name="표준 4 10 2 6 2" xfId="18241"/>
    <cellStyle name="표준 4 10 2 6 3" xfId="18242"/>
    <cellStyle name="표준 4 10 2 6 4" xfId="18243"/>
    <cellStyle name="표준 4 10 2 6 5" xfId="18244"/>
    <cellStyle name="표준 4 10 2 7" xfId="18245"/>
    <cellStyle name="표준 4 10 2 7 2" xfId="18246"/>
    <cellStyle name="표준 4 10 2 7 3" xfId="18247"/>
    <cellStyle name="표준 4 10 2 8" xfId="18248"/>
    <cellStyle name="표준 4 10 2 9" xfId="18249"/>
    <cellStyle name="표준 4 10 3" xfId="18250"/>
    <cellStyle name="표준 4 10 3 2" xfId="18251"/>
    <cellStyle name="표준 4 10 3 2 2" xfId="18252"/>
    <cellStyle name="표준 4 10 3 2 3" xfId="18253"/>
    <cellStyle name="표준 4 10 3 2 4" xfId="18254"/>
    <cellStyle name="표준 4 10 3 2 5" xfId="18255"/>
    <cellStyle name="표준 4 10 3 3" xfId="18256"/>
    <cellStyle name="표준 4 10 3 4" xfId="18257"/>
    <cellStyle name="표준 4 10 3 5" xfId="18258"/>
    <cellStyle name="표준 4 10 3 6" xfId="18259"/>
    <cellStyle name="표준 4 10 4" xfId="18260"/>
    <cellStyle name="표준 4 10 4 2" xfId="18261"/>
    <cellStyle name="표준 4 10 4 2 2" xfId="18262"/>
    <cellStyle name="표준 4 10 4 2 3" xfId="18263"/>
    <cellStyle name="표준 4 10 4 2 4" xfId="18264"/>
    <cellStyle name="표준 4 10 4 2 5" xfId="18265"/>
    <cellStyle name="표준 4 10 4 3" xfId="18266"/>
    <cellStyle name="표준 4 10 4 4" xfId="18267"/>
    <cellStyle name="표준 4 10 4 5" xfId="18268"/>
    <cellStyle name="표준 4 10 4 6" xfId="18269"/>
    <cellStyle name="표준 4 10 5" xfId="18270"/>
    <cellStyle name="표준 4 10 5 2" xfId="18271"/>
    <cellStyle name="표준 4 10 5 2 2" xfId="18272"/>
    <cellStyle name="표준 4 10 5 2 3" xfId="18273"/>
    <cellStyle name="표준 4 10 5 2 4" xfId="18274"/>
    <cellStyle name="표준 4 10 5 2 5" xfId="18275"/>
    <cellStyle name="표준 4 10 5 3" xfId="18276"/>
    <cellStyle name="표준 4 10 5 4" xfId="18277"/>
    <cellStyle name="표준 4 10 5 5" xfId="18278"/>
    <cellStyle name="표준 4 10 5 6" xfId="18279"/>
    <cellStyle name="표준 4 10 5 7" xfId="18280"/>
    <cellStyle name="표준 4 10 6" xfId="18281"/>
    <cellStyle name="표준 4 10 6 2" xfId="18282"/>
    <cellStyle name="표준 4 10 6 2 2" xfId="18283"/>
    <cellStyle name="표준 4 10 6 2 3" xfId="18284"/>
    <cellStyle name="표준 4 10 6 2 4" xfId="18285"/>
    <cellStyle name="표준 4 10 6 2 5" xfId="18286"/>
    <cellStyle name="표준 4 10 6 3" xfId="18287"/>
    <cellStyle name="표준 4 10 6 4" xfId="18288"/>
    <cellStyle name="표준 4 10 6 5" xfId="18289"/>
    <cellStyle name="표준 4 10 6 6" xfId="18290"/>
    <cellStyle name="표준 4 10 6 7" xfId="18291"/>
    <cellStyle name="표준 4 10 7" xfId="18292"/>
    <cellStyle name="표준 4 10 7 2" xfId="18293"/>
    <cellStyle name="표준 4 10 7 3" xfId="18294"/>
    <cellStyle name="표준 4 10 7 4" xfId="18295"/>
    <cellStyle name="표준 4 10 7 5" xfId="18296"/>
    <cellStyle name="표준 4 10 8" xfId="18297"/>
    <cellStyle name="표준 4 10 8 2" xfId="18298"/>
    <cellStyle name="표준 4 10 8 3" xfId="18299"/>
    <cellStyle name="표준 4 10 9" xfId="18300"/>
    <cellStyle name="표준 4 11" xfId="18301"/>
    <cellStyle name="표준 4 11 10" xfId="18302"/>
    <cellStyle name="표준 4 11 11" xfId="18303"/>
    <cellStyle name="표준 4 11 2" xfId="18304"/>
    <cellStyle name="표준 4 11 2 2" xfId="18305"/>
    <cellStyle name="표준 4 11 2 2 2" xfId="18306"/>
    <cellStyle name="표준 4 11 2 2 3" xfId="18307"/>
    <cellStyle name="표준 4 11 2 2 4" xfId="18308"/>
    <cellStyle name="표준 4 11 2 2 5" xfId="18309"/>
    <cellStyle name="표준 4 11 2 3" xfId="18310"/>
    <cellStyle name="표준 4 11 2 4" xfId="18311"/>
    <cellStyle name="표준 4 11 2 5" xfId="18312"/>
    <cellStyle name="표준 4 11 2 6" xfId="18313"/>
    <cellStyle name="표준 4 11 3" xfId="18314"/>
    <cellStyle name="표준 4 11 3 2" xfId="18315"/>
    <cellStyle name="표준 4 11 3 2 2" xfId="18316"/>
    <cellStyle name="표준 4 11 3 2 3" xfId="18317"/>
    <cellStyle name="표준 4 11 3 2 4" xfId="18318"/>
    <cellStyle name="표준 4 11 3 2 5" xfId="18319"/>
    <cellStyle name="표준 4 11 3 3" xfId="18320"/>
    <cellStyle name="표준 4 11 3 4" xfId="18321"/>
    <cellStyle name="표준 4 11 3 5" xfId="18322"/>
    <cellStyle name="표준 4 11 3 6" xfId="18323"/>
    <cellStyle name="표준 4 11 4" xfId="18324"/>
    <cellStyle name="표준 4 11 4 2" xfId="18325"/>
    <cellStyle name="표준 4 11 4 2 2" xfId="18326"/>
    <cellStyle name="표준 4 11 4 2 3" xfId="18327"/>
    <cellStyle name="표준 4 11 4 2 4" xfId="18328"/>
    <cellStyle name="표준 4 11 4 2 5" xfId="18329"/>
    <cellStyle name="표준 4 11 4 3" xfId="18330"/>
    <cellStyle name="표준 4 11 4 4" xfId="18331"/>
    <cellStyle name="표준 4 11 4 5" xfId="18332"/>
    <cellStyle name="표준 4 11 4 6" xfId="18333"/>
    <cellStyle name="표준 4 11 4 7" xfId="18334"/>
    <cellStyle name="표준 4 11 5" xfId="18335"/>
    <cellStyle name="표준 4 11 5 2" xfId="18336"/>
    <cellStyle name="표준 4 11 5 2 2" xfId="18337"/>
    <cellStyle name="표준 4 11 5 2 3" xfId="18338"/>
    <cellStyle name="표준 4 11 5 2 4" xfId="18339"/>
    <cellStyle name="표준 4 11 5 2 5" xfId="18340"/>
    <cellStyle name="표준 4 11 5 3" xfId="18341"/>
    <cellStyle name="표준 4 11 5 4" xfId="18342"/>
    <cellStyle name="표준 4 11 5 5" xfId="18343"/>
    <cellStyle name="표준 4 11 5 6" xfId="18344"/>
    <cellStyle name="표준 4 11 5 7" xfId="18345"/>
    <cellStyle name="표준 4 11 6" xfId="18346"/>
    <cellStyle name="표준 4 11 6 2" xfId="18347"/>
    <cellStyle name="표준 4 11 6 3" xfId="18348"/>
    <cellStyle name="표준 4 11 6 4" xfId="18349"/>
    <cellStyle name="표준 4 11 6 5" xfId="18350"/>
    <cellStyle name="표준 4 11 7" xfId="18351"/>
    <cellStyle name="표준 4 11 7 2" xfId="18352"/>
    <cellStyle name="표준 4 11 7 3" xfId="18353"/>
    <cellStyle name="표준 4 11 8" xfId="18354"/>
    <cellStyle name="표준 4 11 9" xfId="18355"/>
    <cellStyle name="표준 4 12" xfId="18356"/>
    <cellStyle name="표준 4 12 2" xfId="18357"/>
    <cellStyle name="표준 4 12 2 2" xfId="18358"/>
    <cellStyle name="표준 4 12 2 2 2" xfId="18359"/>
    <cellStyle name="표준 4 12 2 2 3" xfId="18360"/>
    <cellStyle name="표준 4 12 2 2 4" xfId="18361"/>
    <cellStyle name="표준 4 12 2 2 5" xfId="18362"/>
    <cellStyle name="표준 4 12 2 3" xfId="18363"/>
    <cellStyle name="표준 4 12 2 4" xfId="18364"/>
    <cellStyle name="표준 4 12 2 5" xfId="18365"/>
    <cellStyle name="표준 4 12 2 6" xfId="18366"/>
    <cellStyle name="표준 4 12 3" xfId="18367"/>
    <cellStyle name="표준 4 12 3 2" xfId="18368"/>
    <cellStyle name="표준 4 12 3 2 2" xfId="18369"/>
    <cellStyle name="표준 4 12 3 2 3" xfId="18370"/>
    <cellStyle name="표준 4 12 3 2 4" xfId="18371"/>
    <cellStyle name="표준 4 12 3 2 5" xfId="18372"/>
    <cellStyle name="표준 4 12 3 3" xfId="18373"/>
    <cellStyle name="표준 4 12 3 4" xfId="18374"/>
    <cellStyle name="표준 4 12 3 5" xfId="18375"/>
    <cellStyle name="표준 4 12 3 6" xfId="18376"/>
    <cellStyle name="표준 4 12 4" xfId="18377"/>
    <cellStyle name="표준 4 12 4 2" xfId="18378"/>
    <cellStyle name="표준 4 12 4 3" xfId="18379"/>
    <cellStyle name="표준 4 12 4 4" xfId="18380"/>
    <cellStyle name="표준 4 12 4 5" xfId="18381"/>
    <cellStyle name="표준 4 12 5" xfId="18382"/>
    <cellStyle name="표준 4 12 6" xfId="18383"/>
    <cellStyle name="표준 4 12 7" xfId="18384"/>
    <cellStyle name="표준 4 12 8" xfId="18385"/>
    <cellStyle name="표준 4 13" xfId="18386"/>
    <cellStyle name="표준 4 13 2" xfId="18387"/>
    <cellStyle name="표준 4 13 2 2" xfId="18388"/>
    <cellStyle name="표준 4 13 2 2 2" xfId="18389"/>
    <cellStyle name="표준 4 13 2 2 3" xfId="18390"/>
    <cellStyle name="표준 4 13 2 2 4" xfId="18391"/>
    <cellStyle name="표준 4 13 2 2 5" xfId="18392"/>
    <cellStyle name="표준 4 13 2 3" xfId="18393"/>
    <cellStyle name="표준 4 13 2 4" xfId="18394"/>
    <cellStyle name="표준 4 13 2 5" xfId="18395"/>
    <cellStyle name="표준 4 13 2 6" xfId="18396"/>
    <cellStyle name="표준 4 13 3" xfId="18397"/>
    <cellStyle name="표준 4 13 3 2" xfId="18398"/>
    <cellStyle name="표준 4 13 3 3" xfId="18399"/>
    <cellStyle name="표준 4 13 3 4" xfId="18400"/>
    <cellStyle name="표준 4 13 3 5" xfId="18401"/>
    <cellStyle name="표준 4 13 4" xfId="18402"/>
    <cellStyle name="표준 4 13 5" xfId="18403"/>
    <cellStyle name="표준 4 13 6" xfId="18404"/>
    <cellStyle name="표준 4 13 7" xfId="18405"/>
    <cellStyle name="표준 4 14" xfId="18406"/>
    <cellStyle name="표준 4 14 2" xfId="18407"/>
    <cellStyle name="표준 4 14 2 2" xfId="18408"/>
    <cellStyle name="표준 4 14 2 3" xfId="18409"/>
    <cellStyle name="표준 4 14 2 4" xfId="18410"/>
    <cellStyle name="표준 4 14 2 5" xfId="18411"/>
    <cellStyle name="표준 4 14 3" xfId="18412"/>
    <cellStyle name="표준 4 14 4" xfId="18413"/>
    <cellStyle name="표준 4 14 5" xfId="18414"/>
    <cellStyle name="표준 4 14 6" xfId="18415"/>
    <cellStyle name="표준 4 15" xfId="18416"/>
    <cellStyle name="표준 4 15 2" xfId="18417"/>
    <cellStyle name="표준 4 15 2 2" xfId="18418"/>
    <cellStyle name="표준 4 15 2 3" xfId="18419"/>
    <cellStyle name="표준 4 15 2 4" xfId="18420"/>
    <cellStyle name="표준 4 15 2 5" xfId="18421"/>
    <cellStyle name="표준 4 15 3" xfId="18422"/>
    <cellStyle name="표준 4 15 4" xfId="18423"/>
    <cellStyle name="표준 4 15 5" xfId="18424"/>
    <cellStyle name="표준 4 15 6" xfId="18425"/>
    <cellStyle name="표준 4 16" xfId="18426"/>
    <cellStyle name="표준 4 16 2" xfId="18427"/>
    <cellStyle name="표준 4 16 2 2" xfId="18428"/>
    <cellStyle name="표준 4 16 2 3" xfId="18429"/>
    <cellStyle name="표준 4 16 2 4" xfId="18430"/>
    <cellStyle name="표준 4 16 2 5" xfId="18431"/>
    <cellStyle name="표준 4 16 3" xfId="18432"/>
    <cellStyle name="표준 4 16 4" xfId="18433"/>
    <cellStyle name="표준 4 16 5" xfId="18434"/>
    <cellStyle name="표준 4 16 6" xfId="18435"/>
    <cellStyle name="표준 4 16 7" xfId="18436"/>
    <cellStyle name="표준 4 17" xfId="18437"/>
    <cellStyle name="표준 4 17 2" xfId="18438"/>
    <cellStyle name="표준 4 17 2 2" xfId="18439"/>
    <cellStyle name="표준 4 17 2 3" xfId="18440"/>
    <cellStyle name="표준 4 17 2 4" xfId="18441"/>
    <cellStyle name="표준 4 17 2 5" xfId="18442"/>
    <cellStyle name="표준 4 17 3" xfId="18443"/>
    <cellStyle name="표준 4 17 4" xfId="18444"/>
    <cellStyle name="표준 4 17 5" xfId="18445"/>
    <cellStyle name="표준 4 17 6" xfId="18446"/>
    <cellStyle name="표준 4 17 7" xfId="18447"/>
    <cellStyle name="표준 4 18" xfId="18448"/>
    <cellStyle name="표준 4 18 2" xfId="18449"/>
    <cellStyle name="표준 4 18 3" xfId="18450"/>
    <cellStyle name="표준 4 18 4" xfId="18451"/>
    <cellStyle name="표준 4 18 5" xfId="18452"/>
    <cellStyle name="표준 4 19" xfId="18453"/>
    <cellStyle name="표준 4 19 2" xfId="18454"/>
    <cellStyle name="표준 4 19 3" xfId="18455"/>
    <cellStyle name="표준 4 2" xfId="91"/>
    <cellStyle name="표준 4 2 2" xfId="18456"/>
    <cellStyle name="표준 4 2 2 2" xfId="18457"/>
    <cellStyle name="표준 4 2 2 3" xfId="18458"/>
    <cellStyle name="표준 4 2 2 4" xfId="18459"/>
    <cellStyle name="표준 4 2 2 5" xfId="18460"/>
    <cellStyle name="표준 4 20" xfId="18461"/>
    <cellStyle name="표준 4 21" xfId="18462"/>
    <cellStyle name="표준 4 22" xfId="18463"/>
    <cellStyle name="표준 4 23" xfId="18464"/>
    <cellStyle name="표준 4 3" xfId="92"/>
    <cellStyle name="표준 4 3 10" xfId="18465"/>
    <cellStyle name="표준 4 3 10 2" xfId="18466"/>
    <cellStyle name="표준 4 3 10 2 2" xfId="18467"/>
    <cellStyle name="표준 4 3 10 2 3" xfId="18468"/>
    <cellStyle name="표준 4 3 10 2 4" xfId="18469"/>
    <cellStyle name="표준 4 3 10 2 5" xfId="18470"/>
    <cellStyle name="표준 4 3 10 3" xfId="18471"/>
    <cellStyle name="표준 4 3 10 4" xfId="18472"/>
    <cellStyle name="표준 4 3 10 5" xfId="18473"/>
    <cellStyle name="표준 4 3 10 6" xfId="18474"/>
    <cellStyle name="표준 4 3 11" xfId="18475"/>
    <cellStyle name="표준 4 3 11 2" xfId="18476"/>
    <cellStyle name="표준 4 3 11 2 2" xfId="18477"/>
    <cellStyle name="표준 4 3 11 2 3" xfId="18478"/>
    <cellStyle name="표준 4 3 11 2 4" xfId="18479"/>
    <cellStyle name="표준 4 3 11 2 5" xfId="18480"/>
    <cellStyle name="표준 4 3 11 3" xfId="18481"/>
    <cellStyle name="표준 4 3 11 4" xfId="18482"/>
    <cellStyle name="표준 4 3 11 5" xfId="18483"/>
    <cellStyle name="표준 4 3 11 6" xfId="18484"/>
    <cellStyle name="표준 4 3 12" xfId="18485"/>
    <cellStyle name="표준 4 3 12 2" xfId="18486"/>
    <cellStyle name="표준 4 3 12 2 2" xfId="18487"/>
    <cellStyle name="표준 4 3 12 2 3" xfId="18488"/>
    <cellStyle name="표준 4 3 12 2 4" xfId="18489"/>
    <cellStyle name="표준 4 3 12 2 5" xfId="18490"/>
    <cellStyle name="표준 4 3 12 3" xfId="18491"/>
    <cellStyle name="표준 4 3 12 4" xfId="18492"/>
    <cellStyle name="표준 4 3 12 5" xfId="18493"/>
    <cellStyle name="표준 4 3 12 6" xfId="18494"/>
    <cellStyle name="표준 4 3 12 7" xfId="18495"/>
    <cellStyle name="표준 4 3 13" xfId="18496"/>
    <cellStyle name="표준 4 3 13 2" xfId="18497"/>
    <cellStyle name="표준 4 3 13 2 2" xfId="18498"/>
    <cellStyle name="표준 4 3 13 2 3" xfId="18499"/>
    <cellStyle name="표준 4 3 13 2 4" xfId="18500"/>
    <cellStyle name="표준 4 3 13 2 5" xfId="18501"/>
    <cellStyle name="표준 4 3 13 3" xfId="18502"/>
    <cellStyle name="표준 4 3 13 4" xfId="18503"/>
    <cellStyle name="표준 4 3 13 5" xfId="18504"/>
    <cellStyle name="표준 4 3 13 6" xfId="18505"/>
    <cellStyle name="표준 4 3 13 7" xfId="18506"/>
    <cellStyle name="표준 4 3 14" xfId="18507"/>
    <cellStyle name="표준 4 3 14 2" xfId="18508"/>
    <cellStyle name="표준 4 3 14 3" xfId="18509"/>
    <cellStyle name="표준 4 3 14 4" xfId="18510"/>
    <cellStyle name="표준 4 3 14 5" xfId="18511"/>
    <cellStyle name="표준 4 3 15" xfId="18512"/>
    <cellStyle name="표준 4 3 15 2" xfId="18513"/>
    <cellStyle name="표준 4 3 15 3" xfId="18514"/>
    <cellStyle name="표준 4 3 16" xfId="18515"/>
    <cellStyle name="표준 4 3 17" xfId="18516"/>
    <cellStyle name="표준 4 3 18" xfId="18517"/>
    <cellStyle name="표준 4 3 19" xfId="18518"/>
    <cellStyle name="표준 4 3 2" xfId="18519"/>
    <cellStyle name="표준 4 3 2 10" xfId="18520"/>
    <cellStyle name="표준 4 3 2 10 2" xfId="18521"/>
    <cellStyle name="표준 4 3 2 10 2 2" xfId="18522"/>
    <cellStyle name="표준 4 3 2 10 2 3" xfId="18523"/>
    <cellStyle name="표준 4 3 2 10 2 4" xfId="18524"/>
    <cellStyle name="표준 4 3 2 10 2 5" xfId="18525"/>
    <cellStyle name="표준 4 3 2 10 3" xfId="18526"/>
    <cellStyle name="표준 4 3 2 10 4" xfId="18527"/>
    <cellStyle name="표준 4 3 2 10 5" xfId="18528"/>
    <cellStyle name="표준 4 3 2 10 6" xfId="18529"/>
    <cellStyle name="표준 4 3 2 10 7" xfId="18530"/>
    <cellStyle name="표준 4 3 2 11" xfId="18531"/>
    <cellStyle name="표준 4 3 2 11 2" xfId="18532"/>
    <cellStyle name="표준 4 3 2 11 3" xfId="18533"/>
    <cellStyle name="표준 4 3 2 11 4" xfId="18534"/>
    <cellStyle name="표준 4 3 2 11 5" xfId="18535"/>
    <cellStyle name="표준 4 3 2 12" xfId="18536"/>
    <cellStyle name="표준 4 3 2 12 2" xfId="18537"/>
    <cellStyle name="표준 4 3 2 12 3" xfId="18538"/>
    <cellStyle name="표준 4 3 2 13" xfId="18539"/>
    <cellStyle name="표준 4 3 2 14" xfId="18540"/>
    <cellStyle name="표준 4 3 2 15" xfId="18541"/>
    <cellStyle name="표준 4 3 2 16" xfId="18542"/>
    <cellStyle name="표준 4 3 2 2" xfId="18543"/>
    <cellStyle name="표준 4 3 2 2 10" xfId="18544"/>
    <cellStyle name="표준 4 3 2 2 10 2" xfId="18545"/>
    <cellStyle name="표준 4 3 2 2 10 3" xfId="18546"/>
    <cellStyle name="표준 4 3 2 2 11" xfId="18547"/>
    <cellStyle name="표준 4 3 2 2 12" xfId="18548"/>
    <cellStyle name="표준 4 3 2 2 13" xfId="18549"/>
    <cellStyle name="표준 4 3 2 2 14" xfId="18550"/>
    <cellStyle name="표준 4 3 2 2 2" xfId="18551"/>
    <cellStyle name="표준 4 3 2 2 2 10" xfId="18552"/>
    <cellStyle name="표준 4 3 2 2 2 11" xfId="18553"/>
    <cellStyle name="표준 4 3 2 2 2 12" xfId="18554"/>
    <cellStyle name="표준 4 3 2 2 2 2" xfId="18555"/>
    <cellStyle name="표준 4 3 2 2 2 2 10" xfId="18556"/>
    <cellStyle name="표준 4 3 2 2 2 2 11" xfId="18557"/>
    <cellStyle name="표준 4 3 2 2 2 2 2" xfId="18558"/>
    <cellStyle name="표준 4 3 2 2 2 2 2 2" xfId="18559"/>
    <cellStyle name="표준 4 3 2 2 2 2 2 2 2" xfId="18560"/>
    <cellStyle name="표준 4 3 2 2 2 2 2 2 3" xfId="18561"/>
    <cellStyle name="표준 4 3 2 2 2 2 2 2 4" xfId="18562"/>
    <cellStyle name="표준 4 3 2 2 2 2 2 2 5" xfId="18563"/>
    <cellStyle name="표준 4 3 2 2 2 2 2 3" xfId="18564"/>
    <cellStyle name="표준 4 3 2 2 2 2 2 4" xfId="18565"/>
    <cellStyle name="표준 4 3 2 2 2 2 2 5" xfId="18566"/>
    <cellStyle name="표준 4 3 2 2 2 2 2 6" xfId="18567"/>
    <cellStyle name="표준 4 3 2 2 2 2 3" xfId="18568"/>
    <cellStyle name="표준 4 3 2 2 2 2 3 2" xfId="18569"/>
    <cellStyle name="표준 4 3 2 2 2 2 3 2 2" xfId="18570"/>
    <cellStyle name="표준 4 3 2 2 2 2 3 2 3" xfId="18571"/>
    <cellStyle name="표준 4 3 2 2 2 2 3 2 4" xfId="18572"/>
    <cellStyle name="표준 4 3 2 2 2 2 3 2 5" xfId="18573"/>
    <cellStyle name="표준 4 3 2 2 2 2 3 3" xfId="18574"/>
    <cellStyle name="표준 4 3 2 2 2 2 3 4" xfId="18575"/>
    <cellStyle name="표준 4 3 2 2 2 2 3 5" xfId="18576"/>
    <cellStyle name="표준 4 3 2 2 2 2 3 6" xfId="18577"/>
    <cellStyle name="표준 4 3 2 2 2 2 4" xfId="18578"/>
    <cellStyle name="표준 4 3 2 2 2 2 4 2" xfId="18579"/>
    <cellStyle name="표준 4 3 2 2 2 2 4 2 2" xfId="18580"/>
    <cellStyle name="표준 4 3 2 2 2 2 4 2 3" xfId="18581"/>
    <cellStyle name="표준 4 3 2 2 2 2 4 2 4" xfId="18582"/>
    <cellStyle name="표준 4 3 2 2 2 2 4 2 5" xfId="18583"/>
    <cellStyle name="표준 4 3 2 2 2 2 4 3" xfId="18584"/>
    <cellStyle name="표준 4 3 2 2 2 2 4 4" xfId="18585"/>
    <cellStyle name="표준 4 3 2 2 2 2 4 5" xfId="18586"/>
    <cellStyle name="표준 4 3 2 2 2 2 4 6" xfId="18587"/>
    <cellStyle name="표준 4 3 2 2 2 2 4 7" xfId="18588"/>
    <cellStyle name="표준 4 3 2 2 2 2 5" xfId="18589"/>
    <cellStyle name="표준 4 3 2 2 2 2 5 2" xfId="18590"/>
    <cellStyle name="표준 4 3 2 2 2 2 5 2 2" xfId="18591"/>
    <cellStyle name="표준 4 3 2 2 2 2 5 2 3" xfId="18592"/>
    <cellStyle name="표준 4 3 2 2 2 2 5 2 4" xfId="18593"/>
    <cellStyle name="표준 4 3 2 2 2 2 5 2 5" xfId="18594"/>
    <cellStyle name="표준 4 3 2 2 2 2 5 3" xfId="18595"/>
    <cellStyle name="표준 4 3 2 2 2 2 5 4" xfId="18596"/>
    <cellStyle name="표준 4 3 2 2 2 2 5 5" xfId="18597"/>
    <cellStyle name="표준 4 3 2 2 2 2 5 6" xfId="18598"/>
    <cellStyle name="표준 4 3 2 2 2 2 5 7" xfId="18599"/>
    <cellStyle name="표준 4 3 2 2 2 2 6" xfId="18600"/>
    <cellStyle name="표준 4 3 2 2 2 2 6 2" xfId="18601"/>
    <cellStyle name="표준 4 3 2 2 2 2 6 3" xfId="18602"/>
    <cellStyle name="표준 4 3 2 2 2 2 6 4" xfId="18603"/>
    <cellStyle name="표준 4 3 2 2 2 2 6 5" xfId="18604"/>
    <cellStyle name="표준 4 3 2 2 2 2 7" xfId="18605"/>
    <cellStyle name="표준 4 3 2 2 2 2 7 2" xfId="18606"/>
    <cellStyle name="표준 4 3 2 2 2 2 7 3" xfId="18607"/>
    <cellStyle name="표준 4 3 2 2 2 2 8" xfId="18608"/>
    <cellStyle name="표준 4 3 2 2 2 2 9" xfId="18609"/>
    <cellStyle name="표준 4 3 2 2 2 3" xfId="18610"/>
    <cellStyle name="표준 4 3 2 2 2 3 2" xfId="18611"/>
    <cellStyle name="표준 4 3 2 2 2 3 2 2" xfId="18612"/>
    <cellStyle name="표준 4 3 2 2 2 3 2 3" xfId="18613"/>
    <cellStyle name="표준 4 3 2 2 2 3 2 4" xfId="18614"/>
    <cellStyle name="표준 4 3 2 2 2 3 2 5" xfId="18615"/>
    <cellStyle name="표준 4 3 2 2 2 3 3" xfId="18616"/>
    <cellStyle name="표준 4 3 2 2 2 3 4" xfId="18617"/>
    <cellStyle name="표준 4 3 2 2 2 3 5" xfId="18618"/>
    <cellStyle name="표준 4 3 2 2 2 3 6" xfId="18619"/>
    <cellStyle name="표준 4 3 2 2 2 4" xfId="18620"/>
    <cellStyle name="표준 4 3 2 2 2 4 2" xfId="18621"/>
    <cellStyle name="표준 4 3 2 2 2 4 2 2" xfId="18622"/>
    <cellStyle name="표준 4 3 2 2 2 4 2 3" xfId="18623"/>
    <cellStyle name="표준 4 3 2 2 2 4 2 4" xfId="18624"/>
    <cellStyle name="표준 4 3 2 2 2 4 2 5" xfId="18625"/>
    <cellStyle name="표준 4 3 2 2 2 4 3" xfId="18626"/>
    <cellStyle name="표준 4 3 2 2 2 4 4" xfId="18627"/>
    <cellStyle name="표준 4 3 2 2 2 4 5" xfId="18628"/>
    <cellStyle name="표준 4 3 2 2 2 4 6" xfId="18629"/>
    <cellStyle name="표준 4 3 2 2 2 5" xfId="18630"/>
    <cellStyle name="표준 4 3 2 2 2 5 2" xfId="18631"/>
    <cellStyle name="표준 4 3 2 2 2 5 2 2" xfId="18632"/>
    <cellStyle name="표준 4 3 2 2 2 5 2 3" xfId="18633"/>
    <cellStyle name="표준 4 3 2 2 2 5 2 4" xfId="18634"/>
    <cellStyle name="표준 4 3 2 2 2 5 2 5" xfId="18635"/>
    <cellStyle name="표준 4 3 2 2 2 5 3" xfId="18636"/>
    <cellStyle name="표준 4 3 2 2 2 5 4" xfId="18637"/>
    <cellStyle name="표준 4 3 2 2 2 5 5" xfId="18638"/>
    <cellStyle name="표준 4 3 2 2 2 5 6" xfId="18639"/>
    <cellStyle name="표준 4 3 2 2 2 5 7" xfId="18640"/>
    <cellStyle name="표준 4 3 2 2 2 6" xfId="18641"/>
    <cellStyle name="표준 4 3 2 2 2 6 2" xfId="18642"/>
    <cellStyle name="표준 4 3 2 2 2 6 2 2" xfId="18643"/>
    <cellStyle name="표준 4 3 2 2 2 6 2 3" xfId="18644"/>
    <cellStyle name="표준 4 3 2 2 2 6 2 4" xfId="18645"/>
    <cellStyle name="표준 4 3 2 2 2 6 2 5" xfId="18646"/>
    <cellStyle name="표준 4 3 2 2 2 6 3" xfId="18647"/>
    <cellStyle name="표준 4 3 2 2 2 6 4" xfId="18648"/>
    <cellStyle name="표준 4 3 2 2 2 6 5" xfId="18649"/>
    <cellStyle name="표준 4 3 2 2 2 6 6" xfId="18650"/>
    <cellStyle name="표준 4 3 2 2 2 6 7" xfId="18651"/>
    <cellStyle name="표준 4 3 2 2 2 7" xfId="18652"/>
    <cellStyle name="표준 4 3 2 2 2 7 2" xfId="18653"/>
    <cellStyle name="표준 4 3 2 2 2 7 3" xfId="18654"/>
    <cellStyle name="표준 4 3 2 2 2 7 4" xfId="18655"/>
    <cellStyle name="표준 4 3 2 2 2 7 5" xfId="18656"/>
    <cellStyle name="표준 4 3 2 2 2 8" xfId="18657"/>
    <cellStyle name="표준 4 3 2 2 2 8 2" xfId="18658"/>
    <cellStyle name="표준 4 3 2 2 2 8 3" xfId="18659"/>
    <cellStyle name="표준 4 3 2 2 2 9" xfId="18660"/>
    <cellStyle name="표준 4 3 2 2 3" xfId="18661"/>
    <cellStyle name="표준 4 3 2 2 3 10" xfId="18662"/>
    <cellStyle name="표준 4 3 2 2 3 11" xfId="18663"/>
    <cellStyle name="표준 4 3 2 2 3 2" xfId="18664"/>
    <cellStyle name="표준 4 3 2 2 3 2 2" xfId="18665"/>
    <cellStyle name="표준 4 3 2 2 3 2 2 2" xfId="18666"/>
    <cellStyle name="표준 4 3 2 2 3 2 2 3" xfId="18667"/>
    <cellStyle name="표준 4 3 2 2 3 2 2 4" xfId="18668"/>
    <cellStyle name="표준 4 3 2 2 3 2 2 5" xfId="18669"/>
    <cellStyle name="표준 4 3 2 2 3 2 3" xfId="18670"/>
    <cellStyle name="표준 4 3 2 2 3 2 4" xfId="18671"/>
    <cellStyle name="표준 4 3 2 2 3 2 5" xfId="18672"/>
    <cellStyle name="표준 4 3 2 2 3 2 6" xfId="18673"/>
    <cellStyle name="표준 4 3 2 2 3 3" xfId="18674"/>
    <cellStyle name="표준 4 3 2 2 3 3 2" xfId="18675"/>
    <cellStyle name="표준 4 3 2 2 3 3 2 2" xfId="18676"/>
    <cellStyle name="표준 4 3 2 2 3 3 2 3" xfId="18677"/>
    <cellStyle name="표준 4 3 2 2 3 3 2 4" xfId="18678"/>
    <cellStyle name="표준 4 3 2 2 3 3 2 5" xfId="18679"/>
    <cellStyle name="표준 4 3 2 2 3 3 3" xfId="18680"/>
    <cellStyle name="표준 4 3 2 2 3 3 4" xfId="18681"/>
    <cellStyle name="표준 4 3 2 2 3 3 5" xfId="18682"/>
    <cellStyle name="표준 4 3 2 2 3 3 6" xfId="18683"/>
    <cellStyle name="표준 4 3 2 2 3 4" xfId="18684"/>
    <cellStyle name="표준 4 3 2 2 3 4 2" xfId="18685"/>
    <cellStyle name="표준 4 3 2 2 3 4 2 2" xfId="18686"/>
    <cellStyle name="표준 4 3 2 2 3 4 2 3" xfId="18687"/>
    <cellStyle name="표준 4 3 2 2 3 4 2 4" xfId="18688"/>
    <cellStyle name="표준 4 3 2 2 3 4 2 5" xfId="18689"/>
    <cellStyle name="표준 4 3 2 2 3 4 3" xfId="18690"/>
    <cellStyle name="표준 4 3 2 2 3 4 4" xfId="18691"/>
    <cellStyle name="표준 4 3 2 2 3 4 5" xfId="18692"/>
    <cellStyle name="표준 4 3 2 2 3 4 6" xfId="18693"/>
    <cellStyle name="표준 4 3 2 2 3 4 7" xfId="18694"/>
    <cellStyle name="표준 4 3 2 2 3 5" xfId="18695"/>
    <cellStyle name="표준 4 3 2 2 3 5 2" xfId="18696"/>
    <cellStyle name="표준 4 3 2 2 3 5 2 2" xfId="18697"/>
    <cellStyle name="표준 4 3 2 2 3 5 2 3" xfId="18698"/>
    <cellStyle name="표준 4 3 2 2 3 5 2 4" xfId="18699"/>
    <cellStyle name="표준 4 3 2 2 3 5 2 5" xfId="18700"/>
    <cellStyle name="표준 4 3 2 2 3 5 3" xfId="18701"/>
    <cellStyle name="표준 4 3 2 2 3 5 4" xfId="18702"/>
    <cellStyle name="표준 4 3 2 2 3 5 5" xfId="18703"/>
    <cellStyle name="표준 4 3 2 2 3 5 6" xfId="18704"/>
    <cellStyle name="표준 4 3 2 2 3 5 7" xfId="18705"/>
    <cellStyle name="표준 4 3 2 2 3 6" xfId="18706"/>
    <cellStyle name="표준 4 3 2 2 3 6 2" xfId="18707"/>
    <cellStyle name="표준 4 3 2 2 3 6 3" xfId="18708"/>
    <cellStyle name="표준 4 3 2 2 3 6 4" xfId="18709"/>
    <cellStyle name="표준 4 3 2 2 3 6 5" xfId="18710"/>
    <cellStyle name="표준 4 3 2 2 3 7" xfId="18711"/>
    <cellStyle name="표준 4 3 2 2 3 7 2" xfId="18712"/>
    <cellStyle name="표준 4 3 2 2 3 7 3" xfId="18713"/>
    <cellStyle name="표준 4 3 2 2 3 8" xfId="18714"/>
    <cellStyle name="표준 4 3 2 2 3 9" xfId="18715"/>
    <cellStyle name="표준 4 3 2 2 4" xfId="18716"/>
    <cellStyle name="표준 4 3 2 2 4 2" xfId="18717"/>
    <cellStyle name="표준 4 3 2 2 4 2 2" xfId="18718"/>
    <cellStyle name="표준 4 3 2 2 4 2 2 2" xfId="18719"/>
    <cellStyle name="표준 4 3 2 2 4 2 2 3" xfId="18720"/>
    <cellStyle name="표준 4 3 2 2 4 2 2 4" xfId="18721"/>
    <cellStyle name="표준 4 3 2 2 4 2 2 5" xfId="18722"/>
    <cellStyle name="표준 4 3 2 2 4 2 3" xfId="18723"/>
    <cellStyle name="표준 4 3 2 2 4 2 4" xfId="18724"/>
    <cellStyle name="표준 4 3 2 2 4 2 5" xfId="18725"/>
    <cellStyle name="표준 4 3 2 2 4 2 6" xfId="18726"/>
    <cellStyle name="표준 4 3 2 2 4 3" xfId="18727"/>
    <cellStyle name="표준 4 3 2 2 4 3 2" xfId="18728"/>
    <cellStyle name="표준 4 3 2 2 4 3 3" xfId="18729"/>
    <cellStyle name="표준 4 3 2 2 4 3 4" xfId="18730"/>
    <cellStyle name="표준 4 3 2 2 4 3 5" xfId="18731"/>
    <cellStyle name="표준 4 3 2 2 4 4" xfId="18732"/>
    <cellStyle name="표준 4 3 2 2 4 5" xfId="18733"/>
    <cellStyle name="표준 4 3 2 2 4 6" xfId="18734"/>
    <cellStyle name="표준 4 3 2 2 4 7" xfId="18735"/>
    <cellStyle name="표준 4 3 2 2 5" xfId="18736"/>
    <cellStyle name="표준 4 3 2 2 5 2" xfId="18737"/>
    <cellStyle name="표준 4 3 2 2 5 2 2" xfId="18738"/>
    <cellStyle name="표준 4 3 2 2 5 2 3" xfId="18739"/>
    <cellStyle name="표준 4 3 2 2 5 2 4" xfId="18740"/>
    <cellStyle name="표준 4 3 2 2 5 2 5" xfId="18741"/>
    <cellStyle name="표준 4 3 2 2 5 3" xfId="18742"/>
    <cellStyle name="표준 4 3 2 2 5 4" xfId="18743"/>
    <cellStyle name="표준 4 3 2 2 5 5" xfId="18744"/>
    <cellStyle name="표준 4 3 2 2 5 6" xfId="18745"/>
    <cellStyle name="표준 4 3 2 2 6" xfId="18746"/>
    <cellStyle name="표준 4 3 2 2 6 2" xfId="18747"/>
    <cellStyle name="표준 4 3 2 2 6 2 2" xfId="18748"/>
    <cellStyle name="표준 4 3 2 2 6 2 3" xfId="18749"/>
    <cellStyle name="표준 4 3 2 2 6 2 4" xfId="18750"/>
    <cellStyle name="표준 4 3 2 2 6 2 5" xfId="18751"/>
    <cellStyle name="표준 4 3 2 2 6 3" xfId="18752"/>
    <cellStyle name="표준 4 3 2 2 6 4" xfId="18753"/>
    <cellStyle name="표준 4 3 2 2 6 5" xfId="18754"/>
    <cellStyle name="표준 4 3 2 2 6 6" xfId="18755"/>
    <cellStyle name="표준 4 3 2 2 7" xfId="18756"/>
    <cellStyle name="표준 4 3 2 2 7 2" xfId="18757"/>
    <cellStyle name="표준 4 3 2 2 7 2 2" xfId="18758"/>
    <cellStyle name="표준 4 3 2 2 7 2 3" xfId="18759"/>
    <cellStyle name="표준 4 3 2 2 7 2 4" xfId="18760"/>
    <cellStyle name="표준 4 3 2 2 7 2 5" xfId="18761"/>
    <cellStyle name="표준 4 3 2 2 7 3" xfId="18762"/>
    <cellStyle name="표준 4 3 2 2 7 4" xfId="18763"/>
    <cellStyle name="표준 4 3 2 2 7 5" xfId="18764"/>
    <cellStyle name="표준 4 3 2 2 7 6" xfId="18765"/>
    <cellStyle name="표준 4 3 2 2 7 7" xfId="18766"/>
    <cellStyle name="표준 4 3 2 2 8" xfId="18767"/>
    <cellStyle name="표준 4 3 2 2 8 2" xfId="18768"/>
    <cellStyle name="표준 4 3 2 2 8 2 2" xfId="18769"/>
    <cellStyle name="표준 4 3 2 2 8 2 3" xfId="18770"/>
    <cellStyle name="표준 4 3 2 2 8 2 4" xfId="18771"/>
    <cellStyle name="표준 4 3 2 2 8 2 5" xfId="18772"/>
    <cellStyle name="표준 4 3 2 2 8 3" xfId="18773"/>
    <cellStyle name="표준 4 3 2 2 8 4" xfId="18774"/>
    <cellStyle name="표준 4 3 2 2 8 5" xfId="18775"/>
    <cellStyle name="표준 4 3 2 2 8 6" xfId="18776"/>
    <cellStyle name="표준 4 3 2 2 8 7" xfId="18777"/>
    <cellStyle name="표준 4 3 2 2 9" xfId="18778"/>
    <cellStyle name="표준 4 3 2 2 9 2" xfId="18779"/>
    <cellStyle name="표준 4 3 2 2 9 3" xfId="18780"/>
    <cellStyle name="표준 4 3 2 2 9 4" xfId="18781"/>
    <cellStyle name="표준 4 3 2 2 9 5" xfId="18782"/>
    <cellStyle name="표준 4 3 2 3" xfId="18783"/>
    <cellStyle name="표준 4 3 2 3 10" xfId="18784"/>
    <cellStyle name="표준 4 3 2 3 11" xfId="18785"/>
    <cellStyle name="표준 4 3 2 3 12" xfId="18786"/>
    <cellStyle name="표준 4 3 2 3 2" xfId="18787"/>
    <cellStyle name="표준 4 3 2 3 2 10" xfId="18788"/>
    <cellStyle name="표준 4 3 2 3 2 11" xfId="18789"/>
    <cellStyle name="표준 4 3 2 3 2 2" xfId="18790"/>
    <cellStyle name="표준 4 3 2 3 2 2 2" xfId="18791"/>
    <cellStyle name="표준 4 3 2 3 2 2 2 2" xfId="18792"/>
    <cellStyle name="표준 4 3 2 3 2 2 2 3" xfId="18793"/>
    <cellStyle name="표준 4 3 2 3 2 2 2 4" xfId="18794"/>
    <cellStyle name="표준 4 3 2 3 2 2 2 5" xfId="18795"/>
    <cellStyle name="표준 4 3 2 3 2 2 3" xfId="18796"/>
    <cellStyle name="표준 4 3 2 3 2 2 4" xfId="18797"/>
    <cellStyle name="표준 4 3 2 3 2 2 5" xfId="18798"/>
    <cellStyle name="표준 4 3 2 3 2 2 6" xfId="18799"/>
    <cellStyle name="표준 4 3 2 3 2 3" xfId="18800"/>
    <cellStyle name="표준 4 3 2 3 2 3 2" xfId="18801"/>
    <cellStyle name="표준 4 3 2 3 2 3 2 2" xfId="18802"/>
    <cellStyle name="표준 4 3 2 3 2 3 2 3" xfId="18803"/>
    <cellStyle name="표준 4 3 2 3 2 3 2 4" xfId="18804"/>
    <cellStyle name="표준 4 3 2 3 2 3 2 5" xfId="18805"/>
    <cellStyle name="표준 4 3 2 3 2 3 3" xfId="18806"/>
    <cellStyle name="표준 4 3 2 3 2 3 4" xfId="18807"/>
    <cellStyle name="표준 4 3 2 3 2 3 5" xfId="18808"/>
    <cellStyle name="표준 4 3 2 3 2 3 6" xfId="18809"/>
    <cellStyle name="표준 4 3 2 3 2 4" xfId="18810"/>
    <cellStyle name="표준 4 3 2 3 2 4 2" xfId="18811"/>
    <cellStyle name="표준 4 3 2 3 2 4 2 2" xfId="18812"/>
    <cellStyle name="표준 4 3 2 3 2 4 2 3" xfId="18813"/>
    <cellStyle name="표준 4 3 2 3 2 4 2 4" xfId="18814"/>
    <cellStyle name="표준 4 3 2 3 2 4 2 5" xfId="18815"/>
    <cellStyle name="표준 4 3 2 3 2 4 3" xfId="18816"/>
    <cellStyle name="표준 4 3 2 3 2 4 4" xfId="18817"/>
    <cellStyle name="표준 4 3 2 3 2 4 5" xfId="18818"/>
    <cellStyle name="표준 4 3 2 3 2 4 6" xfId="18819"/>
    <cellStyle name="표준 4 3 2 3 2 4 7" xfId="18820"/>
    <cellStyle name="표준 4 3 2 3 2 5" xfId="18821"/>
    <cellStyle name="표준 4 3 2 3 2 5 2" xfId="18822"/>
    <cellStyle name="표준 4 3 2 3 2 5 2 2" xfId="18823"/>
    <cellStyle name="표준 4 3 2 3 2 5 2 3" xfId="18824"/>
    <cellStyle name="표준 4 3 2 3 2 5 2 4" xfId="18825"/>
    <cellStyle name="표준 4 3 2 3 2 5 2 5" xfId="18826"/>
    <cellStyle name="표준 4 3 2 3 2 5 3" xfId="18827"/>
    <cellStyle name="표준 4 3 2 3 2 5 4" xfId="18828"/>
    <cellStyle name="표준 4 3 2 3 2 5 5" xfId="18829"/>
    <cellStyle name="표준 4 3 2 3 2 5 6" xfId="18830"/>
    <cellStyle name="표준 4 3 2 3 2 5 7" xfId="18831"/>
    <cellStyle name="표준 4 3 2 3 2 6" xfId="18832"/>
    <cellStyle name="표준 4 3 2 3 2 6 2" xfId="18833"/>
    <cellStyle name="표준 4 3 2 3 2 6 3" xfId="18834"/>
    <cellStyle name="표준 4 3 2 3 2 6 4" xfId="18835"/>
    <cellStyle name="표준 4 3 2 3 2 6 5" xfId="18836"/>
    <cellStyle name="표준 4 3 2 3 2 7" xfId="18837"/>
    <cellStyle name="표준 4 3 2 3 2 7 2" xfId="18838"/>
    <cellStyle name="표준 4 3 2 3 2 7 3" xfId="18839"/>
    <cellStyle name="표준 4 3 2 3 2 8" xfId="18840"/>
    <cellStyle name="표준 4 3 2 3 2 9" xfId="18841"/>
    <cellStyle name="표준 4 3 2 3 3" xfId="18842"/>
    <cellStyle name="표준 4 3 2 3 3 2" xfId="18843"/>
    <cellStyle name="표준 4 3 2 3 3 2 2" xfId="18844"/>
    <cellStyle name="표준 4 3 2 3 3 2 3" xfId="18845"/>
    <cellStyle name="표준 4 3 2 3 3 2 4" xfId="18846"/>
    <cellStyle name="표준 4 3 2 3 3 2 5" xfId="18847"/>
    <cellStyle name="표준 4 3 2 3 3 3" xfId="18848"/>
    <cellStyle name="표준 4 3 2 3 3 4" xfId="18849"/>
    <cellStyle name="표준 4 3 2 3 3 5" xfId="18850"/>
    <cellStyle name="표준 4 3 2 3 3 6" xfId="18851"/>
    <cellStyle name="표준 4 3 2 3 4" xfId="18852"/>
    <cellStyle name="표준 4 3 2 3 4 2" xfId="18853"/>
    <cellStyle name="표준 4 3 2 3 4 2 2" xfId="18854"/>
    <cellStyle name="표준 4 3 2 3 4 2 3" xfId="18855"/>
    <cellStyle name="표준 4 3 2 3 4 2 4" xfId="18856"/>
    <cellStyle name="표준 4 3 2 3 4 2 5" xfId="18857"/>
    <cellStyle name="표준 4 3 2 3 4 3" xfId="18858"/>
    <cellStyle name="표준 4 3 2 3 4 4" xfId="18859"/>
    <cellStyle name="표준 4 3 2 3 4 5" xfId="18860"/>
    <cellStyle name="표준 4 3 2 3 4 6" xfId="18861"/>
    <cellStyle name="표준 4 3 2 3 5" xfId="18862"/>
    <cellStyle name="표준 4 3 2 3 5 2" xfId="18863"/>
    <cellStyle name="표준 4 3 2 3 5 2 2" xfId="18864"/>
    <cellStyle name="표준 4 3 2 3 5 2 3" xfId="18865"/>
    <cellStyle name="표준 4 3 2 3 5 2 4" xfId="18866"/>
    <cellStyle name="표준 4 3 2 3 5 2 5" xfId="18867"/>
    <cellStyle name="표준 4 3 2 3 5 3" xfId="18868"/>
    <cellStyle name="표준 4 3 2 3 5 4" xfId="18869"/>
    <cellStyle name="표준 4 3 2 3 5 5" xfId="18870"/>
    <cellStyle name="표준 4 3 2 3 5 6" xfId="18871"/>
    <cellStyle name="표준 4 3 2 3 5 7" xfId="18872"/>
    <cellStyle name="표준 4 3 2 3 6" xfId="18873"/>
    <cellStyle name="표준 4 3 2 3 6 2" xfId="18874"/>
    <cellStyle name="표준 4 3 2 3 6 2 2" xfId="18875"/>
    <cellStyle name="표준 4 3 2 3 6 2 3" xfId="18876"/>
    <cellStyle name="표준 4 3 2 3 6 2 4" xfId="18877"/>
    <cellStyle name="표준 4 3 2 3 6 2 5" xfId="18878"/>
    <cellStyle name="표준 4 3 2 3 6 3" xfId="18879"/>
    <cellStyle name="표준 4 3 2 3 6 4" xfId="18880"/>
    <cellStyle name="표준 4 3 2 3 6 5" xfId="18881"/>
    <cellStyle name="표준 4 3 2 3 6 6" xfId="18882"/>
    <cellStyle name="표준 4 3 2 3 6 7" xfId="18883"/>
    <cellStyle name="표준 4 3 2 3 7" xfId="18884"/>
    <cellStyle name="표준 4 3 2 3 7 2" xfId="18885"/>
    <cellStyle name="표준 4 3 2 3 7 3" xfId="18886"/>
    <cellStyle name="표준 4 3 2 3 7 4" xfId="18887"/>
    <cellStyle name="표준 4 3 2 3 7 5" xfId="18888"/>
    <cellStyle name="표준 4 3 2 3 8" xfId="18889"/>
    <cellStyle name="표준 4 3 2 3 8 2" xfId="18890"/>
    <cellStyle name="표준 4 3 2 3 8 3" xfId="18891"/>
    <cellStyle name="표준 4 3 2 3 9" xfId="18892"/>
    <cellStyle name="표준 4 3 2 4" xfId="18893"/>
    <cellStyle name="표준 4 3 2 4 10" xfId="18894"/>
    <cellStyle name="표준 4 3 2 4 11" xfId="18895"/>
    <cellStyle name="표준 4 3 2 4 2" xfId="18896"/>
    <cellStyle name="표준 4 3 2 4 2 2" xfId="18897"/>
    <cellStyle name="표준 4 3 2 4 2 2 2" xfId="18898"/>
    <cellStyle name="표준 4 3 2 4 2 2 3" xfId="18899"/>
    <cellStyle name="표준 4 3 2 4 2 2 4" xfId="18900"/>
    <cellStyle name="표준 4 3 2 4 2 2 5" xfId="18901"/>
    <cellStyle name="표준 4 3 2 4 2 3" xfId="18902"/>
    <cellStyle name="표준 4 3 2 4 2 4" xfId="18903"/>
    <cellStyle name="표준 4 3 2 4 2 5" xfId="18904"/>
    <cellStyle name="표준 4 3 2 4 2 6" xfId="18905"/>
    <cellStyle name="표준 4 3 2 4 3" xfId="18906"/>
    <cellStyle name="표준 4 3 2 4 3 2" xfId="18907"/>
    <cellStyle name="표준 4 3 2 4 3 2 2" xfId="18908"/>
    <cellStyle name="표준 4 3 2 4 3 2 3" xfId="18909"/>
    <cellStyle name="표준 4 3 2 4 3 2 4" xfId="18910"/>
    <cellStyle name="표준 4 3 2 4 3 2 5" xfId="18911"/>
    <cellStyle name="표준 4 3 2 4 3 3" xfId="18912"/>
    <cellStyle name="표준 4 3 2 4 3 4" xfId="18913"/>
    <cellStyle name="표준 4 3 2 4 3 5" xfId="18914"/>
    <cellStyle name="표준 4 3 2 4 3 6" xfId="18915"/>
    <cellStyle name="표준 4 3 2 4 4" xfId="18916"/>
    <cellStyle name="표준 4 3 2 4 4 2" xfId="18917"/>
    <cellStyle name="표준 4 3 2 4 4 2 2" xfId="18918"/>
    <cellStyle name="표준 4 3 2 4 4 2 3" xfId="18919"/>
    <cellStyle name="표준 4 3 2 4 4 2 4" xfId="18920"/>
    <cellStyle name="표준 4 3 2 4 4 2 5" xfId="18921"/>
    <cellStyle name="표준 4 3 2 4 4 3" xfId="18922"/>
    <cellStyle name="표준 4 3 2 4 4 4" xfId="18923"/>
    <cellStyle name="표준 4 3 2 4 4 5" xfId="18924"/>
    <cellStyle name="표준 4 3 2 4 4 6" xfId="18925"/>
    <cellStyle name="표준 4 3 2 4 4 7" xfId="18926"/>
    <cellStyle name="표준 4 3 2 4 5" xfId="18927"/>
    <cellStyle name="표준 4 3 2 4 5 2" xfId="18928"/>
    <cellStyle name="표준 4 3 2 4 5 2 2" xfId="18929"/>
    <cellStyle name="표준 4 3 2 4 5 2 3" xfId="18930"/>
    <cellStyle name="표준 4 3 2 4 5 2 4" xfId="18931"/>
    <cellStyle name="표준 4 3 2 4 5 2 5" xfId="18932"/>
    <cellStyle name="표준 4 3 2 4 5 3" xfId="18933"/>
    <cellStyle name="표준 4 3 2 4 5 4" xfId="18934"/>
    <cellStyle name="표준 4 3 2 4 5 5" xfId="18935"/>
    <cellStyle name="표준 4 3 2 4 5 6" xfId="18936"/>
    <cellStyle name="표준 4 3 2 4 5 7" xfId="18937"/>
    <cellStyle name="표준 4 3 2 4 6" xfId="18938"/>
    <cellStyle name="표준 4 3 2 4 6 2" xfId="18939"/>
    <cellStyle name="표준 4 3 2 4 6 3" xfId="18940"/>
    <cellStyle name="표준 4 3 2 4 6 4" xfId="18941"/>
    <cellStyle name="표준 4 3 2 4 6 5" xfId="18942"/>
    <cellStyle name="표준 4 3 2 4 7" xfId="18943"/>
    <cellStyle name="표준 4 3 2 4 7 2" xfId="18944"/>
    <cellStyle name="표준 4 3 2 4 7 3" xfId="18945"/>
    <cellStyle name="표준 4 3 2 4 8" xfId="18946"/>
    <cellStyle name="표준 4 3 2 4 9" xfId="18947"/>
    <cellStyle name="표준 4 3 2 5" xfId="18948"/>
    <cellStyle name="표준 4 3 2 5 2" xfId="18949"/>
    <cellStyle name="표준 4 3 2 5 2 2" xfId="18950"/>
    <cellStyle name="표준 4 3 2 5 2 2 2" xfId="18951"/>
    <cellStyle name="표준 4 3 2 5 2 2 3" xfId="18952"/>
    <cellStyle name="표준 4 3 2 5 2 2 4" xfId="18953"/>
    <cellStyle name="표준 4 3 2 5 2 2 5" xfId="18954"/>
    <cellStyle name="표준 4 3 2 5 2 3" xfId="18955"/>
    <cellStyle name="표준 4 3 2 5 2 4" xfId="18956"/>
    <cellStyle name="표준 4 3 2 5 2 5" xfId="18957"/>
    <cellStyle name="표준 4 3 2 5 2 6" xfId="18958"/>
    <cellStyle name="표준 4 3 2 5 3" xfId="18959"/>
    <cellStyle name="표준 4 3 2 5 3 2" xfId="18960"/>
    <cellStyle name="표준 4 3 2 5 3 2 2" xfId="18961"/>
    <cellStyle name="표준 4 3 2 5 3 2 3" xfId="18962"/>
    <cellStyle name="표준 4 3 2 5 3 2 4" xfId="18963"/>
    <cellStyle name="표준 4 3 2 5 3 2 5" xfId="18964"/>
    <cellStyle name="표준 4 3 2 5 3 3" xfId="18965"/>
    <cellStyle name="표준 4 3 2 5 3 4" xfId="18966"/>
    <cellStyle name="표준 4 3 2 5 3 5" xfId="18967"/>
    <cellStyle name="표준 4 3 2 5 3 6" xfId="18968"/>
    <cellStyle name="표준 4 3 2 5 4" xfId="18969"/>
    <cellStyle name="표준 4 3 2 5 4 2" xfId="18970"/>
    <cellStyle name="표준 4 3 2 5 4 3" xfId="18971"/>
    <cellStyle name="표준 4 3 2 5 4 4" xfId="18972"/>
    <cellStyle name="표준 4 3 2 5 4 5" xfId="18973"/>
    <cellStyle name="표준 4 3 2 5 5" xfId="18974"/>
    <cellStyle name="표준 4 3 2 5 6" xfId="18975"/>
    <cellStyle name="표준 4 3 2 5 7" xfId="18976"/>
    <cellStyle name="표준 4 3 2 5 8" xfId="18977"/>
    <cellStyle name="표준 4 3 2 6" xfId="18978"/>
    <cellStyle name="표준 4 3 2 6 2" xfId="18979"/>
    <cellStyle name="표준 4 3 2 6 2 2" xfId="18980"/>
    <cellStyle name="표준 4 3 2 6 2 2 2" xfId="18981"/>
    <cellStyle name="표준 4 3 2 6 2 2 3" xfId="18982"/>
    <cellStyle name="표준 4 3 2 6 2 2 4" xfId="18983"/>
    <cellStyle name="표준 4 3 2 6 2 2 5" xfId="18984"/>
    <cellStyle name="표준 4 3 2 6 2 3" xfId="18985"/>
    <cellStyle name="표준 4 3 2 6 2 4" xfId="18986"/>
    <cellStyle name="표준 4 3 2 6 2 5" xfId="18987"/>
    <cellStyle name="표준 4 3 2 6 2 6" xfId="18988"/>
    <cellStyle name="표준 4 3 2 6 3" xfId="18989"/>
    <cellStyle name="표준 4 3 2 6 3 2" xfId="18990"/>
    <cellStyle name="표준 4 3 2 6 3 3" xfId="18991"/>
    <cellStyle name="표준 4 3 2 6 3 4" xfId="18992"/>
    <cellStyle name="표준 4 3 2 6 3 5" xfId="18993"/>
    <cellStyle name="표준 4 3 2 6 4" xfId="18994"/>
    <cellStyle name="표준 4 3 2 6 5" xfId="18995"/>
    <cellStyle name="표준 4 3 2 6 6" xfId="18996"/>
    <cellStyle name="표준 4 3 2 6 7" xfId="18997"/>
    <cellStyle name="표준 4 3 2 7" xfId="18998"/>
    <cellStyle name="표준 4 3 2 7 2" xfId="18999"/>
    <cellStyle name="표준 4 3 2 7 2 2" xfId="19000"/>
    <cellStyle name="표준 4 3 2 7 2 3" xfId="19001"/>
    <cellStyle name="표준 4 3 2 7 2 4" xfId="19002"/>
    <cellStyle name="표준 4 3 2 7 2 5" xfId="19003"/>
    <cellStyle name="표준 4 3 2 7 3" xfId="19004"/>
    <cellStyle name="표준 4 3 2 7 4" xfId="19005"/>
    <cellStyle name="표준 4 3 2 7 5" xfId="19006"/>
    <cellStyle name="표준 4 3 2 7 6" xfId="19007"/>
    <cellStyle name="표준 4 3 2 8" xfId="19008"/>
    <cellStyle name="표준 4 3 2 8 2" xfId="19009"/>
    <cellStyle name="표준 4 3 2 8 2 2" xfId="19010"/>
    <cellStyle name="표준 4 3 2 8 2 3" xfId="19011"/>
    <cellStyle name="표준 4 3 2 8 2 4" xfId="19012"/>
    <cellStyle name="표준 4 3 2 8 2 5" xfId="19013"/>
    <cellStyle name="표준 4 3 2 8 3" xfId="19014"/>
    <cellStyle name="표준 4 3 2 8 4" xfId="19015"/>
    <cellStyle name="표준 4 3 2 8 5" xfId="19016"/>
    <cellStyle name="표준 4 3 2 8 6" xfId="19017"/>
    <cellStyle name="표준 4 3 2 9" xfId="19018"/>
    <cellStyle name="표준 4 3 2 9 2" xfId="19019"/>
    <cellStyle name="표준 4 3 2 9 2 2" xfId="19020"/>
    <cellStyle name="표준 4 3 2 9 2 3" xfId="19021"/>
    <cellStyle name="표준 4 3 2 9 2 4" xfId="19022"/>
    <cellStyle name="표준 4 3 2 9 2 5" xfId="19023"/>
    <cellStyle name="표준 4 3 2 9 3" xfId="19024"/>
    <cellStyle name="표준 4 3 2 9 4" xfId="19025"/>
    <cellStyle name="표준 4 3 2 9 5" xfId="19026"/>
    <cellStyle name="표준 4 3 2 9 6" xfId="19027"/>
    <cellStyle name="표준 4 3 2 9 7" xfId="19028"/>
    <cellStyle name="표준 4 3 3" xfId="19029"/>
    <cellStyle name="표준 4 3 3 10" xfId="19030"/>
    <cellStyle name="표준 4 3 3 10 2" xfId="19031"/>
    <cellStyle name="표준 4 3 3 10 3" xfId="19032"/>
    <cellStyle name="표준 4 3 3 10 4" xfId="19033"/>
    <cellStyle name="표준 4 3 3 10 5" xfId="19034"/>
    <cellStyle name="표준 4 3 3 11" xfId="19035"/>
    <cellStyle name="표준 4 3 3 11 2" xfId="19036"/>
    <cellStyle name="표준 4 3 3 11 3" xfId="19037"/>
    <cellStyle name="표준 4 3 3 12" xfId="19038"/>
    <cellStyle name="표준 4 3 3 13" xfId="19039"/>
    <cellStyle name="표준 4 3 3 14" xfId="19040"/>
    <cellStyle name="표준 4 3 3 15" xfId="19041"/>
    <cellStyle name="표준 4 3 3 2" xfId="19042"/>
    <cellStyle name="표준 4 3 3 2 10" xfId="19043"/>
    <cellStyle name="표준 4 3 3 2 11" xfId="19044"/>
    <cellStyle name="표준 4 3 3 2 12" xfId="19045"/>
    <cellStyle name="표준 4 3 3 2 2" xfId="19046"/>
    <cellStyle name="표준 4 3 3 2 2 10" xfId="19047"/>
    <cellStyle name="표준 4 3 3 2 2 11" xfId="19048"/>
    <cellStyle name="표준 4 3 3 2 2 2" xfId="19049"/>
    <cellStyle name="표준 4 3 3 2 2 2 2" xfId="19050"/>
    <cellStyle name="표준 4 3 3 2 2 2 2 2" xfId="19051"/>
    <cellStyle name="표준 4 3 3 2 2 2 2 3" xfId="19052"/>
    <cellStyle name="표준 4 3 3 2 2 2 2 4" xfId="19053"/>
    <cellStyle name="표준 4 3 3 2 2 2 2 5" xfId="19054"/>
    <cellStyle name="표준 4 3 3 2 2 2 3" xfId="19055"/>
    <cellStyle name="표준 4 3 3 2 2 2 4" xfId="19056"/>
    <cellStyle name="표준 4 3 3 2 2 2 5" xfId="19057"/>
    <cellStyle name="표준 4 3 3 2 2 2 6" xfId="19058"/>
    <cellStyle name="표준 4 3 3 2 2 3" xfId="19059"/>
    <cellStyle name="표준 4 3 3 2 2 3 2" xfId="19060"/>
    <cellStyle name="표준 4 3 3 2 2 3 2 2" xfId="19061"/>
    <cellStyle name="표준 4 3 3 2 2 3 2 3" xfId="19062"/>
    <cellStyle name="표준 4 3 3 2 2 3 2 4" xfId="19063"/>
    <cellStyle name="표준 4 3 3 2 2 3 2 5" xfId="19064"/>
    <cellStyle name="표준 4 3 3 2 2 3 3" xfId="19065"/>
    <cellStyle name="표준 4 3 3 2 2 3 4" xfId="19066"/>
    <cellStyle name="표준 4 3 3 2 2 3 5" xfId="19067"/>
    <cellStyle name="표준 4 3 3 2 2 3 6" xfId="19068"/>
    <cellStyle name="표준 4 3 3 2 2 4" xfId="19069"/>
    <cellStyle name="표준 4 3 3 2 2 4 2" xfId="19070"/>
    <cellStyle name="표준 4 3 3 2 2 4 2 2" xfId="19071"/>
    <cellStyle name="표준 4 3 3 2 2 4 2 3" xfId="19072"/>
    <cellStyle name="표준 4 3 3 2 2 4 2 4" xfId="19073"/>
    <cellStyle name="표준 4 3 3 2 2 4 2 5" xfId="19074"/>
    <cellStyle name="표준 4 3 3 2 2 4 3" xfId="19075"/>
    <cellStyle name="표준 4 3 3 2 2 4 4" xfId="19076"/>
    <cellStyle name="표준 4 3 3 2 2 4 5" xfId="19077"/>
    <cellStyle name="표준 4 3 3 2 2 4 6" xfId="19078"/>
    <cellStyle name="표준 4 3 3 2 2 4 7" xfId="19079"/>
    <cellStyle name="표준 4 3 3 2 2 5" xfId="19080"/>
    <cellStyle name="표준 4 3 3 2 2 5 2" xfId="19081"/>
    <cellStyle name="표준 4 3 3 2 2 5 2 2" xfId="19082"/>
    <cellStyle name="표준 4 3 3 2 2 5 2 3" xfId="19083"/>
    <cellStyle name="표준 4 3 3 2 2 5 2 4" xfId="19084"/>
    <cellStyle name="표준 4 3 3 2 2 5 2 5" xfId="19085"/>
    <cellStyle name="표준 4 3 3 2 2 5 3" xfId="19086"/>
    <cellStyle name="표준 4 3 3 2 2 5 4" xfId="19087"/>
    <cellStyle name="표준 4 3 3 2 2 5 5" xfId="19088"/>
    <cellStyle name="표준 4 3 3 2 2 5 6" xfId="19089"/>
    <cellStyle name="표준 4 3 3 2 2 5 7" xfId="19090"/>
    <cellStyle name="표준 4 3 3 2 2 6" xfId="19091"/>
    <cellStyle name="표준 4 3 3 2 2 6 2" xfId="19092"/>
    <cellStyle name="표준 4 3 3 2 2 6 3" xfId="19093"/>
    <cellStyle name="표준 4 3 3 2 2 6 4" xfId="19094"/>
    <cellStyle name="표준 4 3 3 2 2 6 5" xfId="19095"/>
    <cellStyle name="표준 4 3 3 2 2 7" xfId="19096"/>
    <cellStyle name="표준 4 3 3 2 2 7 2" xfId="19097"/>
    <cellStyle name="표준 4 3 3 2 2 7 3" xfId="19098"/>
    <cellStyle name="표준 4 3 3 2 2 8" xfId="19099"/>
    <cellStyle name="표준 4 3 3 2 2 9" xfId="19100"/>
    <cellStyle name="표준 4 3 3 2 3" xfId="19101"/>
    <cellStyle name="표준 4 3 3 2 3 2" xfId="19102"/>
    <cellStyle name="표준 4 3 3 2 3 2 2" xfId="19103"/>
    <cellStyle name="표준 4 3 3 2 3 2 3" xfId="19104"/>
    <cellStyle name="표준 4 3 3 2 3 2 4" xfId="19105"/>
    <cellStyle name="표준 4 3 3 2 3 2 5" xfId="19106"/>
    <cellStyle name="표준 4 3 3 2 3 3" xfId="19107"/>
    <cellStyle name="표준 4 3 3 2 3 4" xfId="19108"/>
    <cellStyle name="표준 4 3 3 2 3 5" xfId="19109"/>
    <cellStyle name="표준 4 3 3 2 3 6" xfId="19110"/>
    <cellStyle name="표준 4 3 3 2 4" xfId="19111"/>
    <cellStyle name="표준 4 3 3 2 4 2" xfId="19112"/>
    <cellStyle name="표준 4 3 3 2 4 2 2" xfId="19113"/>
    <cellStyle name="표준 4 3 3 2 4 2 3" xfId="19114"/>
    <cellStyle name="표준 4 3 3 2 4 2 4" xfId="19115"/>
    <cellStyle name="표준 4 3 3 2 4 2 5" xfId="19116"/>
    <cellStyle name="표준 4 3 3 2 4 3" xfId="19117"/>
    <cellStyle name="표준 4 3 3 2 4 4" xfId="19118"/>
    <cellStyle name="표준 4 3 3 2 4 5" xfId="19119"/>
    <cellStyle name="표준 4 3 3 2 4 6" xfId="19120"/>
    <cellStyle name="표준 4 3 3 2 5" xfId="19121"/>
    <cellStyle name="표준 4 3 3 2 5 2" xfId="19122"/>
    <cellStyle name="표준 4 3 3 2 5 2 2" xfId="19123"/>
    <cellStyle name="표준 4 3 3 2 5 2 3" xfId="19124"/>
    <cellStyle name="표준 4 3 3 2 5 2 4" xfId="19125"/>
    <cellStyle name="표준 4 3 3 2 5 2 5" xfId="19126"/>
    <cellStyle name="표준 4 3 3 2 5 3" xfId="19127"/>
    <cellStyle name="표준 4 3 3 2 5 4" xfId="19128"/>
    <cellStyle name="표준 4 3 3 2 5 5" xfId="19129"/>
    <cellStyle name="표준 4 3 3 2 5 6" xfId="19130"/>
    <cellStyle name="표준 4 3 3 2 5 7" xfId="19131"/>
    <cellStyle name="표준 4 3 3 2 6" xfId="19132"/>
    <cellStyle name="표준 4 3 3 2 6 2" xfId="19133"/>
    <cellStyle name="표준 4 3 3 2 6 2 2" xfId="19134"/>
    <cellStyle name="표준 4 3 3 2 6 2 3" xfId="19135"/>
    <cellStyle name="표준 4 3 3 2 6 2 4" xfId="19136"/>
    <cellStyle name="표준 4 3 3 2 6 2 5" xfId="19137"/>
    <cellStyle name="표준 4 3 3 2 6 3" xfId="19138"/>
    <cellStyle name="표준 4 3 3 2 6 4" xfId="19139"/>
    <cellStyle name="표준 4 3 3 2 6 5" xfId="19140"/>
    <cellStyle name="표준 4 3 3 2 6 6" xfId="19141"/>
    <cellStyle name="표준 4 3 3 2 6 7" xfId="19142"/>
    <cellStyle name="표준 4 3 3 2 7" xfId="19143"/>
    <cellStyle name="표준 4 3 3 2 7 2" xfId="19144"/>
    <cellStyle name="표준 4 3 3 2 7 3" xfId="19145"/>
    <cellStyle name="표준 4 3 3 2 7 4" xfId="19146"/>
    <cellStyle name="표준 4 3 3 2 7 5" xfId="19147"/>
    <cellStyle name="표준 4 3 3 2 8" xfId="19148"/>
    <cellStyle name="표준 4 3 3 2 8 2" xfId="19149"/>
    <cellStyle name="표준 4 3 3 2 8 3" xfId="19150"/>
    <cellStyle name="표준 4 3 3 2 9" xfId="19151"/>
    <cellStyle name="표준 4 3 3 3" xfId="19152"/>
    <cellStyle name="표준 4 3 3 3 10" xfId="19153"/>
    <cellStyle name="표준 4 3 3 3 11" xfId="19154"/>
    <cellStyle name="표준 4 3 3 3 2" xfId="19155"/>
    <cellStyle name="표준 4 3 3 3 2 2" xfId="19156"/>
    <cellStyle name="표준 4 3 3 3 2 2 2" xfId="19157"/>
    <cellStyle name="표준 4 3 3 3 2 2 3" xfId="19158"/>
    <cellStyle name="표준 4 3 3 3 2 2 4" xfId="19159"/>
    <cellStyle name="표준 4 3 3 3 2 2 5" xfId="19160"/>
    <cellStyle name="표준 4 3 3 3 2 3" xfId="19161"/>
    <cellStyle name="표준 4 3 3 3 2 4" xfId="19162"/>
    <cellStyle name="표준 4 3 3 3 2 5" xfId="19163"/>
    <cellStyle name="표준 4 3 3 3 2 6" xfId="19164"/>
    <cellStyle name="표준 4 3 3 3 3" xfId="19165"/>
    <cellStyle name="표준 4 3 3 3 3 2" xfId="19166"/>
    <cellStyle name="표준 4 3 3 3 3 2 2" xfId="19167"/>
    <cellStyle name="표준 4 3 3 3 3 2 3" xfId="19168"/>
    <cellStyle name="표준 4 3 3 3 3 2 4" xfId="19169"/>
    <cellStyle name="표준 4 3 3 3 3 2 5" xfId="19170"/>
    <cellStyle name="표준 4 3 3 3 3 3" xfId="19171"/>
    <cellStyle name="표준 4 3 3 3 3 4" xfId="19172"/>
    <cellStyle name="표준 4 3 3 3 3 5" xfId="19173"/>
    <cellStyle name="표준 4 3 3 3 3 6" xfId="19174"/>
    <cellStyle name="표준 4 3 3 3 4" xfId="19175"/>
    <cellStyle name="표준 4 3 3 3 4 2" xfId="19176"/>
    <cellStyle name="표준 4 3 3 3 4 2 2" xfId="19177"/>
    <cellStyle name="표준 4 3 3 3 4 2 3" xfId="19178"/>
    <cellStyle name="표준 4 3 3 3 4 2 4" xfId="19179"/>
    <cellStyle name="표준 4 3 3 3 4 2 5" xfId="19180"/>
    <cellStyle name="표준 4 3 3 3 4 3" xfId="19181"/>
    <cellStyle name="표준 4 3 3 3 4 4" xfId="19182"/>
    <cellStyle name="표준 4 3 3 3 4 5" xfId="19183"/>
    <cellStyle name="표준 4 3 3 3 4 6" xfId="19184"/>
    <cellStyle name="표준 4 3 3 3 4 7" xfId="19185"/>
    <cellStyle name="표준 4 3 3 3 5" xfId="19186"/>
    <cellStyle name="표준 4 3 3 3 5 2" xfId="19187"/>
    <cellStyle name="표준 4 3 3 3 5 2 2" xfId="19188"/>
    <cellStyle name="표준 4 3 3 3 5 2 3" xfId="19189"/>
    <cellStyle name="표준 4 3 3 3 5 2 4" xfId="19190"/>
    <cellStyle name="표준 4 3 3 3 5 2 5" xfId="19191"/>
    <cellStyle name="표준 4 3 3 3 5 3" xfId="19192"/>
    <cellStyle name="표준 4 3 3 3 5 4" xfId="19193"/>
    <cellStyle name="표준 4 3 3 3 5 5" xfId="19194"/>
    <cellStyle name="표준 4 3 3 3 5 6" xfId="19195"/>
    <cellStyle name="표준 4 3 3 3 5 7" xfId="19196"/>
    <cellStyle name="표준 4 3 3 3 6" xfId="19197"/>
    <cellStyle name="표준 4 3 3 3 6 2" xfId="19198"/>
    <cellStyle name="표준 4 3 3 3 6 3" xfId="19199"/>
    <cellStyle name="표준 4 3 3 3 6 4" xfId="19200"/>
    <cellStyle name="표준 4 3 3 3 6 5" xfId="19201"/>
    <cellStyle name="표준 4 3 3 3 7" xfId="19202"/>
    <cellStyle name="표준 4 3 3 3 7 2" xfId="19203"/>
    <cellStyle name="표준 4 3 3 3 7 3" xfId="19204"/>
    <cellStyle name="표준 4 3 3 3 8" xfId="19205"/>
    <cellStyle name="표준 4 3 3 3 9" xfId="19206"/>
    <cellStyle name="표준 4 3 3 4" xfId="19207"/>
    <cellStyle name="표준 4 3 3 4 2" xfId="19208"/>
    <cellStyle name="표준 4 3 3 4 2 2" xfId="19209"/>
    <cellStyle name="표준 4 3 3 4 2 2 2" xfId="19210"/>
    <cellStyle name="표준 4 3 3 4 2 2 3" xfId="19211"/>
    <cellStyle name="표준 4 3 3 4 2 2 4" xfId="19212"/>
    <cellStyle name="표준 4 3 3 4 2 2 5" xfId="19213"/>
    <cellStyle name="표준 4 3 3 4 2 3" xfId="19214"/>
    <cellStyle name="표준 4 3 3 4 2 4" xfId="19215"/>
    <cellStyle name="표준 4 3 3 4 2 5" xfId="19216"/>
    <cellStyle name="표준 4 3 3 4 2 6" xfId="19217"/>
    <cellStyle name="표준 4 3 3 4 3" xfId="19218"/>
    <cellStyle name="표준 4 3 3 4 3 2" xfId="19219"/>
    <cellStyle name="표준 4 3 3 4 3 2 2" xfId="19220"/>
    <cellStyle name="표준 4 3 3 4 3 2 3" xfId="19221"/>
    <cellStyle name="표준 4 3 3 4 3 2 4" xfId="19222"/>
    <cellStyle name="표준 4 3 3 4 3 2 5" xfId="19223"/>
    <cellStyle name="표준 4 3 3 4 3 3" xfId="19224"/>
    <cellStyle name="표준 4 3 3 4 3 4" xfId="19225"/>
    <cellStyle name="표준 4 3 3 4 3 5" xfId="19226"/>
    <cellStyle name="표준 4 3 3 4 3 6" xfId="19227"/>
    <cellStyle name="표준 4 3 3 4 4" xfId="19228"/>
    <cellStyle name="표준 4 3 3 4 4 2" xfId="19229"/>
    <cellStyle name="표준 4 3 3 4 4 3" xfId="19230"/>
    <cellStyle name="표준 4 3 3 4 4 4" xfId="19231"/>
    <cellStyle name="표준 4 3 3 4 4 5" xfId="19232"/>
    <cellStyle name="표준 4 3 3 4 5" xfId="19233"/>
    <cellStyle name="표준 4 3 3 4 6" xfId="19234"/>
    <cellStyle name="표준 4 3 3 4 7" xfId="19235"/>
    <cellStyle name="표준 4 3 3 4 8" xfId="19236"/>
    <cellStyle name="표준 4 3 3 5" xfId="19237"/>
    <cellStyle name="표준 4 3 3 5 2" xfId="19238"/>
    <cellStyle name="표준 4 3 3 5 2 2" xfId="19239"/>
    <cellStyle name="표준 4 3 3 5 2 2 2" xfId="19240"/>
    <cellStyle name="표준 4 3 3 5 2 2 3" xfId="19241"/>
    <cellStyle name="표준 4 3 3 5 2 2 4" xfId="19242"/>
    <cellStyle name="표준 4 3 3 5 2 2 5" xfId="19243"/>
    <cellStyle name="표준 4 3 3 5 2 3" xfId="19244"/>
    <cellStyle name="표준 4 3 3 5 2 4" xfId="19245"/>
    <cellStyle name="표준 4 3 3 5 2 5" xfId="19246"/>
    <cellStyle name="표준 4 3 3 5 2 6" xfId="19247"/>
    <cellStyle name="표준 4 3 3 5 3" xfId="19248"/>
    <cellStyle name="표준 4 3 3 5 3 2" xfId="19249"/>
    <cellStyle name="표준 4 3 3 5 3 3" xfId="19250"/>
    <cellStyle name="표준 4 3 3 5 3 4" xfId="19251"/>
    <cellStyle name="표준 4 3 3 5 3 5" xfId="19252"/>
    <cellStyle name="표준 4 3 3 5 4" xfId="19253"/>
    <cellStyle name="표준 4 3 3 5 5" xfId="19254"/>
    <cellStyle name="표준 4 3 3 5 6" xfId="19255"/>
    <cellStyle name="표준 4 3 3 5 7" xfId="19256"/>
    <cellStyle name="표준 4 3 3 6" xfId="19257"/>
    <cellStyle name="표준 4 3 3 6 2" xfId="19258"/>
    <cellStyle name="표준 4 3 3 6 2 2" xfId="19259"/>
    <cellStyle name="표준 4 3 3 6 2 3" xfId="19260"/>
    <cellStyle name="표준 4 3 3 6 2 4" xfId="19261"/>
    <cellStyle name="표준 4 3 3 6 2 5" xfId="19262"/>
    <cellStyle name="표준 4 3 3 6 3" xfId="19263"/>
    <cellStyle name="표준 4 3 3 6 4" xfId="19264"/>
    <cellStyle name="표준 4 3 3 6 5" xfId="19265"/>
    <cellStyle name="표준 4 3 3 6 6" xfId="19266"/>
    <cellStyle name="표준 4 3 3 7" xfId="19267"/>
    <cellStyle name="표준 4 3 3 7 2" xfId="19268"/>
    <cellStyle name="표준 4 3 3 7 2 2" xfId="19269"/>
    <cellStyle name="표준 4 3 3 7 2 3" xfId="19270"/>
    <cellStyle name="표준 4 3 3 7 2 4" xfId="19271"/>
    <cellStyle name="표준 4 3 3 7 2 5" xfId="19272"/>
    <cellStyle name="표준 4 3 3 7 3" xfId="19273"/>
    <cellStyle name="표준 4 3 3 7 4" xfId="19274"/>
    <cellStyle name="표준 4 3 3 7 5" xfId="19275"/>
    <cellStyle name="표준 4 3 3 7 6" xfId="19276"/>
    <cellStyle name="표준 4 3 3 8" xfId="19277"/>
    <cellStyle name="표준 4 3 3 8 2" xfId="19278"/>
    <cellStyle name="표준 4 3 3 8 2 2" xfId="19279"/>
    <cellStyle name="표준 4 3 3 8 2 3" xfId="19280"/>
    <cellStyle name="표준 4 3 3 8 2 4" xfId="19281"/>
    <cellStyle name="표준 4 3 3 8 2 5" xfId="19282"/>
    <cellStyle name="표준 4 3 3 8 3" xfId="19283"/>
    <cellStyle name="표준 4 3 3 8 4" xfId="19284"/>
    <cellStyle name="표준 4 3 3 8 5" xfId="19285"/>
    <cellStyle name="표준 4 3 3 8 6" xfId="19286"/>
    <cellStyle name="표준 4 3 3 8 7" xfId="19287"/>
    <cellStyle name="표준 4 3 3 9" xfId="19288"/>
    <cellStyle name="표준 4 3 3 9 2" xfId="19289"/>
    <cellStyle name="표준 4 3 3 9 2 2" xfId="19290"/>
    <cellStyle name="표준 4 3 3 9 2 3" xfId="19291"/>
    <cellStyle name="표준 4 3 3 9 2 4" xfId="19292"/>
    <cellStyle name="표준 4 3 3 9 2 5" xfId="19293"/>
    <cellStyle name="표준 4 3 3 9 3" xfId="19294"/>
    <cellStyle name="표준 4 3 3 9 4" xfId="19295"/>
    <cellStyle name="표준 4 3 3 9 5" xfId="19296"/>
    <cellStyle name="표준 4 3 3 9 6" xfId="19297"/>
    <cellStyle name="표준 4 3 3 9 7" xfId="19298"/>
    <cellStyle name="표준 4 3 4" xfId="19299"/>
    <cellStyle name="표준 4 3 4 10" xfId="19300"/>
    <cellStyle name="표준 4 3 4 10 2" xfId="19301"/>
    <cellStyle name="표준 4 3 4 10 3" xfId="19302"/>
    <cellStyle name="표준 4 3 4 10 4" xfId="19303"/>
    <cellStyle name="표준 4 3 4 10 5" xfId="19304"/>
    <cellStyle name="표준 4 3 4 11" xfId="19305"/>
    <cellStyle name="표준 4 3 4 11 2" xfId="19306"/>
    <cellStyle name="표준 4 3 4 11 3" xfId="19307"/>
    <cellStyle name="표준 4 3 4 12" xfId="19308"/>
    <cellStyle name="표준 4 3 4 13" xfId="19309"/>
    <cellStyle name="표준 4 3 4 14" xfId="19310"/>
    <cellStyle name="표준 4 3 4 15" xfId="19311"/>
    <cellStyle name="표준 4 3 4 2" xfId="19312"/>
    <cellStyle name="표준 4 3 4 2 10" xfId="19313"/>
    <cellStyle name="표준 4 3 4 2 11" xfId="19314"/>
    <cellStyle name="표준 4 3 4 2 12" xfId="19315"/>
    <cellStyle name="표준 4 3 4 2 2" xfId="19316"/>
    <cellStyle name="표준 4 3 4 2 2 10" xfId="19317"/>
    <cellStyle name="표준 4 3 4 2 2 11" xfId="19318"/>
    <cellStyle name="표준 4 3 4 2 2 2" xfId="19319"/>
    <cellStyle name="표준 4 3 4 2 2 2 2" xfId="19320"/>
    <cellStyle name="표준 4 3 4 2 2 2 2 2" xfId="19321"/>
    <cellStyle name="표준 4 3 4 2 2 2 2 3" xfId="19322"/>
    <cellStyle name="표준 4 3 4 2 2 2 2 4" xfId="19323"/>
    <cellStyle name="표준 4 3 4 2 2 2 2 5" xfId="19324"/>
    <cellStyle name="표준 4 3 4 2 2 2 3" xfId="19325"/>
    <cellStyle name="표준 4 3 4 2 2 2 4" xfId="19326"/>
    <cellStyle name="표준 4 3 4 2 2 2 5" xfId="19327"/>
    <cellStyle name="표준 4 3 4 2 2 2 6" xfId="19328"/>
    <cellStyle name="표준 4 3 4 2 2 3" xfId="19329"/>
    <cellStyle name="표준 4 3 4 2 2 3 2" xfId="19330"/>
    <cellStyle name="표준 4 3 4 2 2 3 2 2" xfId="19331"/>
    <cellStyle name="표준 4 3 4 2 2 3 2 3" xfId="19332"/>
    <cellStyle name="표준 4 3 4 2 2 3 2 4" xfId="19333"/>
    <cellStyle name="표준 4 3 4 2 2 3 2 5" xfId="19334"/>
    <cellStyle name="표준 4 3 4 2 2 3 3" xfId="19335"/>
    <cellStyle name="표준 4 3 4 2 2 3 4" xfId="19336"/>
    <cellStyle name="표준 4 3 4 2 2 3 5" xfId="19337"/>
    <cellStyle name="표준 4 3 4 2 2 3 6" xfId="19338"/>
    <cellStyle name="표준 4 3 4 2 2 4" xfId="19339"/>
    <cellStyle name="표준 4 3 4 2 2 4 2" xfId="19340"/>
    <cellStyle name="표준 4 3 4 2 2 4 2 2" xfId="19341"/>
    <cellStyle name="표준 4 3 4 2 2 4 2 3" xfId="19342"/>
    <cellStyle name="표준 4 3 4 2 2 4 2 4" xfId="19343"/>
    <cellStyle name="표준 4 3 4 2 2 4 2 5" xfId="19344"/>
    <cellStyle name="표준 4 3 4 2 2 4 3" xfId="19345"/>
    <cellStyle name="표준 4 3 4 2 2 4 4" xfId="19346"/>
    <cellStyle name="표준 4 3 4 2 2 4 5" xfId="19347"/>
    <cellStyle name="표준 4 3 4 2 2 4 6" xfId="19348"/>
    <cellStyle name="표준 4 3 4 2 2 4 7" xfId="19349"/>
    <cellStyle name="표준 4 3 4 2 2 5" xfId="19350"/>
    <cellStyle name="표준 4 3 4 2 2 5 2" xfId="19351"/>
    <cellStyle name="표준 4 3 4 2 2 5 2 2" xfId="19352"/>
    <cellStyle name="표준 4 3 4 2 2 5 2 3" xfId="19353"/>
    <cellStyle name="표준 4 3 4 2 2 5 2 4" xfId="19354"/>
    <cellStyle name="표준 4 3 4 2 2 5 2 5" xfId="19355"/>
    <cellStyle name="표준 4 3 4 2 2 5 3" xfId="19356"/>
    <cellStyle name="표준 4 3 4 2 2 5 4" xfId="19357"/>
    <cellStyle name="표준 4 3 4 2 2 5 5" xfId="19358"/>
    <cellStyle name="표준 4 3 4 2 2 5 6" xfId="19359"/>
    <cellStyle name="표준 4 3 4 2 2 5 7" xfId="19360"/>
    <cellStyle name="표준 4 3 4 2 2 6" xfId="19361"/>
    <cellStyle name="표준 4 3 4 2 2 6 2" xfId="19362"/>
    <cellStyle name="표준 4 3 4 2 2 6 3" xfId="19363"/>
    <cellStyle name="표준 4 3 4 2 2 6 4" xfId="19364"/>
    <cellStyle name="표준 4 3 4 2 2 6 5" xfId="19365"/>
    <cellStyle name="표준 4 3 4 2 2 7" xfId="19366"/>
    <cellStyle name="표준 4 3 4 2 2 7 2" xfId="19367"/>
    <cellStyle name="표준 4 3 4 2 2 7 3" xfId="19368"/>
    <cellStyle name="표준 4 3 4 2 2 8" xfId="19369"/>
    <cellStyle name="표준 4 3 4 2 2 9" xfId="19370"/>
    <cellStyle name="표준 4 3 4 2 3" xfId="19371"/>
    <cellStyle name="표준 4 3 4 2 3 2" xfId="19372"/>
    <cellStyle name="표준 4 3 4 2 3 2 2" xfId="19373"/>
    <cellStyle name="표준 4 3 4 2 3 2 3" xfId="19374"/>
    <cellStyle name="표준 4 3 4 2 3 2 4" xfId="19375"/>
    <cellStyle name="표준 4 3 4 2 3 2 5" xfId="19376"/>
    <cellStyle name="표준 4 3 4 2 3 3" xfId="19377"/>
    <cellStyle name="표준 4 3 4 2 3 4" xfId="19378"/>
    <cellStyle name="표준 4 3 4 2 3 5" xfId="19379"/>
    <cellStyle name="표준 4 3 4 2 3 6" xfId="19380"/>
    <cellStyle name="표준 4 3 4 2 4" xfId="19381"/>
    <cellStyle name="표준 4 3 4 2 4 2" xfId="19382"/>
    <cellStyle name="표준 4 3 4 2 4 2 2" xfId="19383"/>
    <cellStyle name="표준 4 3 4 2 4 2 3" xfId="19384"/>
    <cellStyle name="표준 4 3 4 2 4 2 4" xfId="19385"/>
    <cellStyle name="표준 4 3 4 2 4 2 5" xfId="19386"/>
    <cellStyle name="표준 4 3 4 2 4 3" xfId="19387"/>
    <cellStyle name="표준 4 3 4 2 4 4" xfId="19388"/>
    <cellStyle name="표준 4 3 4 2 4 5" xfId="19389"/>
    <cellStyle name="표준 4 3 4 2 4 6" xfId="19390"/>
    <cellStyle name="표준 4 3 4 2 5" xfId="19391"/>
    <cellStyle name="표준 4 3 4 2 5 2" xfId="19392"/>
    <cellStyle name="표준 4 3 4 2 5 2 2" xfId="19393"/>
    <cellStyle name="표준 4 3 4 2 5 2 3" xfId="19394"/>
    <cellStyle name="표준 4 3 4 2 5 2 4" xfId="19395"/>
    <cellStyle name="표준 4 3 4 2 5 2 5" xfId="19396"/>
    <cellStyle name="표준 4 3 4 2 5 3" xfId="19397"/>
    <cellStyle name="표준 4 3 4 2 5 4" xfId="19398"/>
    <cellStyle name="표준 4 3 4 2 5 5" xfId="19399"/>
    <cellStyle name="표준 4 3 4 2 5 6" xfId="19400"/>
    <cellStyle name="표준 4 3 4 2 5 7" xfId="19401"/>
    <cellStyle name="표준 4 3 4 2 6" xfId="19402"/>
    <cellStyle name="표준 4 3 4 2 6 2" xfId="19403"/>
    <cellStyle name="표준 4 3 4 2 6 2 2" xfId="19404"/>
    <cellStyle name="표준 4 3 4 2 6 2 3" xfId="19405"/>
    <cellStyle name="표준 4 3 4 2 6 2 4" xfId="19406"/>
    <cellStyle name="표준 4 3 4 2 6 2 5" xfId="19407"/>
    <cellStyle name="표준 4 3 4 2 6 3" xfId="19408"/>
    <cellStyle name="표준 4 3 4 2 6 4" xfId="19409"/>
    <cellStyle name="표준 4 3 4 2 6 5" xfId="19410"/>
    <cellStyle name="표준 4 3 4 2 6 6" xfId="19411"/>
    <cellStyle name="표준 4 3 4 2 6 7" xfId="19412"/>
    <cellStyle name="표준 4 3 4 2 7" xfId="19413"/>
    <cellStyle name="표준 4 3 4 2 7 2" xfId="19414"/>
    <cellStyle name="표준 4 3 4 2 7 3" xfId="19415"/>
    <cellStyle name="표준 4 3 4 2 7 4" xfId="19416"/>
    <cellStyle name="표준 4 3 4 2 7 5" xfId="19417"/>
    <cellStyle name="표준 4 3 4 2 8" xfId="19418"/>
    <cellStyle name="표준 4 3 4 2 8 2" xfId="19419"/>
    <cellStyle name="표준 4 3 4 2 8 3" xfId="19420"/>
    <cellStyle name="표준 4 3 4 2 9" xfId="19421"/>
    <cellStyle name="표준 4 3 4 3" xfId="19422"/>
    <cellStyle name="표준 4 3 4 3 10" xfId="19423"/>
    <cellStyle name="표준 4 3 4 3 11" xfId="19424"/>
    <cellStyle name="표준 4 3 4 3 2" xfId="19425"/>
    <cellStyle name="표준 4 3 4 3 2 2" xfId="19426"/>
    <cellStyle name="표준 4 3 4 3 2 2 2" xfId="19427"/>
    <cellStyle name="표준 4 3 4 3 2 2 3" xfId="19428"/>
    <cellStyle name="표준 4 3 4 3 2 2 4" xfId="19429"/>
    <cellStyle name="표준 4 3 4 3 2 2 5" xfId="19430"/>
    <cellStyle name="표준 4 3 4 3 2 3" xfId="19431"/>
    <cellStyle name="표준 4 3 4 3 2 4" xfId="19432"/>
    <cellStyle name="표준 4 3 4 3 2 5" xfId="19433"/>
    <cellStyle name="표준 4 3 4 3 2 6" xfId="19434"/>
    <cellStyle name="표준 4 3 4 3 3" xfId="19435"/>
    <cellStyle name="표준 4 3 4 3 3 2" xfId="19436"/>
    <cellStyle name="표준 4 3 4 3 3 2 2" xfId="19437"/>
    <cellStyle name="표준 4 3 4 3 3 2 3" xfId="19438"/>
    <cellStyle name="표준 4 3 4 3 3 2 4" xfId="19439"/>
    <cellStyle name="표준 4 3 4 3 3 2 5" xfId="19440"/>
    <cellStyle name="표준 4 3 4 3 3 3" xfId="19441"/>
    <cellStyle name="표준 4 3 4 3 3 4" xfId="19442"/>
    <cellStyle name="표준 4 3 4 3 3 5" xfId="19443"/>
    <cellStyle name="표준 4 3 4 3 3 6" xfId="19444"/>
    <cellStyle name="표준 4 3 4 3 4" xfId="19445"/>
    <cellStyle name="표준 4 3 4 3 4 2" xfId="19446"/>
    <cellStyle name="표준 4 3 4 3 4 2 2" xfId="19447"/>
    <cellStyle name="표준 4 3 4 3 4 2 3" xfId="19448"/>
    <cellStyle name="표준 4 3 4 3 4 2 4" xfId="19449"/>
    <cellStyle name="표준 4 3 4 3 4 2 5" xfId="19450"/>
    <cellStyle name="표준 4 3 4 3 4 3" xfId="19451"/>
    <cellStyle name="표준 4 3 4 3 4 4" xfId="19452"/>
    <cellStyle name="표준 4 3 4 3 4 5" xfId="19453"/>
    <cellStyle name="표준 4 3 4 3 4 6" xfId="19454"/>
    <cellStyle name="표준 4 3 4 3 4 7" xfId="19455"/>
    <cellStyle name="표준 4 3 4 3 5" xfId="19456"/>
    <cellStyle name="표준 4 3 4 3 5 2" xfId="19457"/>
    <cellStyle name="표준 4 3 4 3 5 2 2" xfId="19458"/>
    <cellStyle name="표준 4 3 4 3 5 2 3" xfId="19459"/>
    <cellStyle name="표준 4 3 4 3 5 2 4" xfId="19460"/>
    <cellStyle name="표준 4 3 4 3 5 2 5" xfId="19461"/>
    <cellStyle name="표준 4 3 4 3 5 3" xfId="19462"/>
    <cellStyle name="표준 4 3 4 3 5 4" xfId="19463"/>
    <cellStyle name="표준 4 3 4 3 5 5" xfId="19464"/>
    <cellStyle name="표준 4 3 4 3 5 6" xfId="19465"/>
    <cellStyle name="표준 4 3 4 3 5 7" xfId="19466"/>
    <cellStyle name="표준 4 3 4 3 6" xfId="19467"/>
    <cellStyle name="표준 4 3 4 3 6 2" xfId="19468"/>
    <cellStyle name="표준 4 3 4 3 6 3" xfId="19469"/>
    <cellStyle name="표준 4 3 4 3 6 4" xfId="19470"/>
    <cellStyle name="표준 4 3 4 3 6 5" xfId="19471"/>
    <cellStyle name="표준 4 3 4 3 7" xfId="19472"/>
    <cellStyle name="표준 4 3 4 3 7 2" xfId="19473"/>
    <cellStyle name="표준 4 3 4 3 7 3" xfId="19474"/>
    <cellStyle name="표준 4 3 4 3 8" xfId="19475"/>
    <cellStyle name="표준 4 3 4 3 9" xfId="19476"/>
    <cellStyle name="표준 4 3 4 4" xfId="19477"/>
    <cellStyle name="표준 4 3 4 4 2" xfId="19478"/>
    <cellStyle name="표준 4 3 4 4 2 2" xfId="19479"/>
    <cellStyle name="표준 4 3 4 4 2 2 2" xfId="19480"/>
    <cellStyle name="표준 4 3 4 4 2 2 3" xfId="19481"/>
    <cellStyle name="표준 4 3 4 4 2 2 4" xfId="19482"/>
    <cellStyle name="표준 4 3 4 4 2 2 5" xfId="19483"/>
    <cellStyle name="표준 4 3 4 4 2 3" xfId="19484"/>
    <cellStyle name="표준 4 3 4 4 2 4" xfId="19485"/>
    <cellStyle name="표준 4 3 4 4 2 5" xfId="19486"/>
    <cellStyle name="표준 4 3 4 4 2 6" xfId="19487"/>
    <cellStyle name="표준 4 3 4 4 3" xfId="19488"/>
    <cellStyle name="표준 4 3 4 4 3 2" xfId="19489"/>
    <cellStyle name="표준 4 3 4 4 3 2 2" xfId="19490"/>
    <cellStyle name="표준 4 3 4 4 3 2 3" xfId="19491"/>
    <cellStyle name="표준 4 3 4 4 3 2 4" xfId="19492"/>
    <cellStyle name="표준 4 3 4 4 3 2 5" xfId="19493"/>
    <cellStyle name="표준 4 3 4 4 3 3" xfId="19494"/>
    <cellStyle name="표준 4 3 4 4 3 4" xfId="19495"/>
    <cellStyle name="표준 4 3 4 4 3 5" xfId="19496"/>
    <cellStyle name="표준 4 3 4 4 3 6" xfId="19497"/>
    <cellStyle name="표준 4 3 4 4 4" xfId="19498"/>
    <cellStyle name="표준 4 3 4 4 4 2" xfId="19499"/>
    <cellStyle name="표준 4 3 4 4 4 3" xfId="19500"/>
    <cellStyle name="표준 4 3 4 4 4 4" xfId="19501"/>
    <cellStyle name="표준 4 3 4 4 4 5" xfId="19502"/>
    <cellStyle name="표준 4 3 4 4 5" xfId="19503"/>
    <cellStyle name="표준 4 3 4 4 6" xfId="19504"/>
    <cellStyle name="표준 4 3 4 4 7" xfId="19505"/>
    <cellStyle name="표준 4 3 4 4 8" xfId="19506"/>
    <cellStyle name="표준 4 3 4 5" xfId="19507"/>
    <cellStyle name="표준 4 3 4 5 2" xfId="19508"/>
    <cellStyle name="표준 4 3 4 5 2 2" xfId="19509"/>
    <cellStyle name="표준 4 3 4 5 2 2 2" xfId="19510"/>
    <cellStyle name="표준 4 3 4 5 2 2 3" xfId="19511"/>
    <cellStyle name="표준 4 3 4 5 2 2 4" xfId="19512"/>
    <cellStyle name="표준 4 3 4 5 2 2 5" xfId="19513"/>
    <cellStyle name="표준 4 3 4 5 2 3" xfId="19514"/>
    <cellStyle name="표준 4 3 4 5 2 4" xfId="19515"/>
    <cellStyle name="표준 4 3 4 5 2 5" xfId="19516"/>
    <cellStyle name="표준 4 3 4 5 2 6" xfId="19517"/>
    <cellStyle name="표준 4 3 4 5 3" xfId="19518"/>
    <cellStyle name="표준 4 3 4 5 3 2" xfId="19519"/>
    <cellStyle name="표준 4 3 4 5 3 3" xfId="19520"/>
    <cellStyle name="표준 4 3 4 5 3 4" xfId="19521"/>
    <cellStyle name="표준 4 3 4 5 3 5" xfId="19522"/>
    <cellStyle name="표준 4 3 4 5 4" xfId="19523"/>
    <cellStyle name="표준 4 3 4 5 5" xfId="19524"/>
    <cellStyle name="표준 4 3 4 5 6" xfId="19525"/>
    <cellStyle name="표준 4 3 4 5 7" xfId="19526"/>
    <cellStyle name="표준 4 3 4 6" xfId="19527"/>
    <cellStyle name="표준 4 3 4 6 2" xfId="19528"/>
    <cellStyle name="표준 4 3 4 6 2 2" xfId="19529"/>
    <cellStyle name="표준 4 3 4 6 2 3" xfId="19530"/>
    <cellStyle name="표준 4 3 4 6 2 4" xfId="19531"/>
    <cellStyle name="표준 4 3 4 6 2 5" xfId="19532"/>
    <cellStyle name="표준 4 3 4 6 3" xfId="19533"/>
    <cellStyle name="표준 4 3 4 6 4" xfId="19534"/>
    <cellStyle name="표준 4 3 4 6 5" xfId="19535"/>
    <cellStyle name="표준 4 3 4 6 6" xfId="19536"/>
    <cellStyle name="표준 4 3 4 7" xfId="19537"/>
    <cellStyle name="표준 4 3 4 7 2" xfId="19538"/>
    <cellStyle name="표준 4 3 4 7 2 2" xfId="19539"/>
    <cellStyle name="표준 4 3 4 7 2 3" xfId="19540"/>
    <cellStyle name="표준 4 3 4 7 2 4" xfId="19541"/>
    <cellStyle name="표준 4 3 4 7 2 5" xfId="19542"/>
    <cellStyle name="표준 4 3 4 7 3" xfId="19543"/>
    <cellStyle name="표준 4 3 4 7 4" xfId="19544"/>
    <cellStyle name="표준 4 3 4 7 5" xfId="19545"/>
    <cellStyle name="표준 4 3 4 7 6" xfId="19546"/>
    <cellStyle name="표준 4 3 4 8" xfId="19547"/>
    <cellStyle name="표준 4 3 4 8 2" xfId="19548"/>
    <cellStyle name="표준 4 3 4 8 2 2" xfId="19549"/>
    <cellStyle name="표준 4 3 4 8 2 3" xfId="19550"/>
    <cellStyle name="표준 4 3 4 8 2 4" xfId="19551"/>
    <cellStyle name="표준 4 3 4 8 2 5" xfId="19552"/>
    <cellStyle name="표준 4 3 4 8 3" xfId="19553"/>
    <cellStyle name="표준 4 3 4 8 4" xfId="19554"/>
    <cellStyle name="표준 4 3 4 8 5" xfId="19555"/>
    <cellStyle name="표준 4 3 4 8 6" xfId="19556"/>
    <cellStyle name="표준 4 3 4 8 7" xfId="19557"/>
    <cellStyle name="표준 4 3 4 9" xfId="19558"/>
    <cellStyle name="표준 4 3 4 9 2" xfId="19559"/>
    <cellStyle name="표준 4 3 4 9 2 2" xfId="19560"/>
    <cellStyle name="표준 4 3 4 9 2 3" xfId="19561"/>
    <cellStyle name="표준 4 3 4 9 2 4" xfId="19562"/>
    <cellStyle name="표준 4 3 4 9 2 5" xfId="19563"/>
    <cellStyle name="표준 4 3 4 9 3" xfId="19564"/>
    <cellStyle name="표준 4 3 4 9 4" xfId="19565"/>
    <cellStyle name="표준 4 3 4 9 5" xfId="19566"/>
    <cellStyle name="표준 4 3 4 9 6" xfId="19567"/>
    <cellStyle name="표준 4 3 4 9 7" xfId="19568"/>
    <cellStyle name="표준 4 3 5" xfId="19569"/>
    <cellStyle name="표준 4 3 5 10" xfId="19570"/>
    <cellStyle name="표준 4 3 5 10 2" xfId="19571"/>
    <cellStyle name="표준 4 3 5 10 3" xfId="19572"/>
    <cellStyle name="표준 4 3 5 10 4" xfId="19573"/>
    <cellStyle name="표준 4 3 5 10 5" xfId="19574"/>
    <cellStyle name="표준 4 3 5 11" xfId="19575"/>
    <cellStyle name="표준 4 3 5 11 2" xfId="19576"/>
    <cellStyle name="표준 4 3 5 11 3" xfId="19577"/>
    <cellStyle name="표준 4 3 5 12" xfId="19578"/>
    <cellStyle name="표준 4 3 5 13" xfId="19579"/>
    <cellStyle name="표준 4 3 5 14" xfId="19580"/>
    <cellStyle name="표준 4 3 5 15" xfId="19581"/>
    <cellStyle name="표준 4 3 5 2" xfId="19582"/>
    <cellStyle name="표준 4 3 5 2 10" xfId="19583"/>
    <cellStyle name="표준 4 3 5 2 11" xfId="19584"/>
    <cellStyle name="표준 4 3 5 2 12" xfId="19585"/>
    <cellStyle name="표준 4 3 5 2 2" xfId="19586"/>
    <cellStyle name="표준 4 3 5 2 2 10" xfId="19587"/>
    <cellStyle name="표준 4 3 5 2 2 11" xfId="19588"/>
    <cellStyle name="표준 4 3 5 2 2 2" xfId="19589"/>
    <cellStyle name="표준 4 3 5 2 2 2 2" xfId="19590"/>
    <cellStyle name="표준 4 3 5 2 2 2 2 2" xfId="19591"/>
    <cellStyle name="표준 4 3 5 2 2 2 2 3" xfId="19592"/>
    <cellStyle name="표준 4 3 5 2 2 2 2 4" xfId="19593"/>
    <cellStyle name="표준 4 3 5 2 2 2 2 5" xfId="19594"/>
    <cellStyle name="표준 4 3 5 2 2 2 3" xfId="19595"/>
    <cellStyle name="표준 4 3 5 2 2 2 4" xfId="19596"/>
    <cellStyle name="표준 4 3 5 2 2 2 5" xfId="19597"/>
    <cellStyle name="표준 4 3 5 2 2 2 6" xfId="19598"/>
    <cellStyle name="표준 4 3 5 2 2 3" xfId="19599"/>
    <cellStyle name="표준 4 3 5 2 2 3 2" xfId="19600"/>
    <cellStyle name="표준 4 3 5 2 2 3 2 2" xfId="19601"/>
    <cellStyle name="표준 4 3 5 2 2 3 2 3" xfId="19602"/>
    <cellStyle name="표준 4 3 5 2 2 3 2 4" xfId="19603"/>
    <cellStyle name="표준 4 3 5 2 2 3 2 5" xfId="19604"/>
    <cellStyle name="표준 4 3 5 2 2 3 3" xfId="19605"/>
    <cellStyle name="표준 4 3 5 2 2 3 4" xfId="19606"/>
    <cellStyle name="표준 4 3 5 2 2 3 5" xfId="19607"/>
    <cellStyle name="표준 4 3 5 2 2 3 6" xfId="19608"/>
    <cellStyle name="표준 4 3 5 2 2 4" xfId="19609"/>
    <cellStyle name="표준 4 3 5 2 2 4 2" xfId="19610"/>
    <cellStyle name="표준 4 3 5 2 2 4 2 2" xfId="19611"/>
    <cellStyle name="표준 4 3 5 2 2 4 2 3" xfId="19612"/>
    <cellStyle name="표준 4 3 5 2 2 4 2 4" xfId="19613"/>
    <cellStyle name="표준 4 3 5 2 2 4 2 5" xfId="19614"/>
    <cellStyle name="표준 4 3 5 2 2 4 3" xfId="19615"/>
    <cellStyle name="표준 4 3 5 2 2 4 4" xfId="19616"/>
    <cellStyle name="표준 4 3 5 2 2 4 5" xfId="19617"/>
    <cellStyle name="표준 4 3 5 2 2 4 6" xfId="19618"/>
    <cellStyle name="표준 4 3 5 2 2 4 7" xfId="19619"/>
    <cellStyle name="표준 4 3 5 2 2 5" xfId="19620"/>
    <cellStyle name="표준 4 3 5 2 2 5 2" xfId="19621"/>
    <cellStyle name="표준 4 3 5 2 2 5 2 2" xfId="19622"/>
    <cellStyle name="표준 4 3 5 2 2 5 2 3" xfId="19623"/>
    <cellStyle name="표준 4 3 5 2 2 5 2 4" xfId="19624"/>
    <cellStyle name="표준 4 3 5 2 2 5 2 5" xfId="19625"/>
    <cellStyle name="표준 4 3 5 2 2 5 3" xfId="19626"/>
    <cellStyle name="표준 4 3 5 2 2 5 4" xfId="19627"/>
    <cellStyle name="표준 4 3 5 2 2 5 5" xfId="19628"/>
    <cellStyle name="표준 4 3 5 2 2 5 6" xfId="19629"/>
    <cellStyle name="표준 4 3 5 2 2 5 7" xfId="19630"/>
    <cellStyle name="표준 4 3 5 2 2 6" xfId="19631"/>
    <cellStyle name="표준 4 3 5 2 2 6 2" xfId="19632"/>
    <cellStyle name="표준 4 3 5 2 2 6 3" xfId="19633"/>
    <cellStyle name="표준 4 3 5 2 2 6 4" xfId="19634"/>
    <cellStyle name="표준 4 3 5 2 2 6 5" xfId="19635"/>
    <cellStyle name="표준 4 3 5 2 2 7" xfId="19636"/>
    <cellStyle name="표준 4 3 5 2 2 7 2" xfId="19637"/>
    <cellStyle name="표준 4 3 5 2 2 7 3" xfId="19638"/>
    <cellStyle name="표준 4 3 5 2 2 8" xfId="19639"/>
    <cellStyle name="표준 4 3 5 2 2 9" xfId="19640"/>
    <cellStyle name="표준 4 3 5 2 3" xfId="19641"/>
    <cellStyle name="표준 4 3 5 2 3 2" xfId="19642"/>
    <cellStyle name="표준 4 3 5 2 3 2 2" xfId="19643"/>
    <cellStyle name="표준 4 3 5 2 3 2 3" xfId="19644"/>
    <cellStyle name="표준 4 3 5 2 3 2 4" xfId="19645"/>
    <cellStyle name="표준 4 3 5 2 3 2 5" xfId="19646"/>
    <cellStyle name="표준 4 3 5 2 3 3" xfId="19647"/>
    <cellStyle name="표준 4 3 5 2 3 4" xfId="19648"/>
    <cellStyle name="표준 4 3 5 2 3 5" xfId="19649"/>
    <cellStyle name="표준 4 3 5 2 3 6" xfId="19650"/>
    <cellStyle name="표준 4 3 5 2 4" xfId="19651"/>
    <cellStyle name="표준 4 3 5 2 4 2" xfId="19652"/>
    <cellStyle name="표준 4 3 5 2 4 2 2" xfId="19653"/>
    <cellStyle name="표준 4 3 5 2 4 2 3" xfId="19654"/>
    <cellStyle name="표준 4 3 5 2 4 2 4" xfId="19655"/>
    <cellStyle name="표준 4 3 5 2 4 2 5" xfId="19656"/>
    <cellStyle name="표준 4 3 5 2 4 3" xfId="19657"/>
    <cellStyle name="표준 4 3 5 2 4 4" xfId="19658"/>
    <cellStyle name="표준 4 3 5 2 4 5" xfId="19659"/>
    <cellStyle name="표준 4 3 5 2 4 6" xfId="19660"/>
    <cellStyle name="표준 4 3 5 2 5" xfId="19661"/>
    <cellStyle name="표준 4 3 5 2 5 2" xfId="19662"/>
    <cellStyle name="표준 4 3 5 2 5 2 2" xfId="19663"/>
    <cellStyle name="표준 4 3 5 2 5 2 3" xfId="19664"/>
    <cellStyle name="표준 4 3 5 2 5 2 4" xfId="19665"/>
    <cellStyle name="표준 4 3 5 2 5 2 5" xfId="19666"/>
    <cellStyle name="표준 4 3 5 2 5 3" xfId="19667"/>
    <cellStyle name="표준 4 3 5 2 5 4" xfId="19668"/>
    <cellStyle name="표준 4 3 5 2 5 5" xfId="19669"/>
    <cellStyle name="표준 4 3 5 2 5 6" xfId="19670"/>
    <cellStyle name="표준 4 3 5 2 5 7" xfId="19671"/>
    <cellStyle name="표준 4 3 5 2 6" xfId="19672"/>
    <cellStyle name="표준 4 3 5 2 6 2" xfId="19673"/>
    <cellStyle name="표준 4 3 5 2 6 2 2" xfId="19674"/>
    <cellStyle name="표준 4 3 5 2 6 2 3" xfId="19675"/>
    <cellStyle name="표준 4 3 5 2 6 2 4" xfId="19676"/>
    <cellStyle name="표준 4 3 5 2 6 2 5" xfId="19677"/>
    <cellStyle name="표준 4 3 5 2 6 3" xfId="19678"/>
    <cellStyle name="표준 4 3 5 2 6 4" xfId="19679"/>
    <cellStyle name="표준 4 3 5 2 6 5" xfId="19680"/>
    <cellStyle name="표준 4 3 5 2 6 6" xfId="19681"/>
    <cellStyle name="표준 4 3 5 2 6 7" xfId="19682"/>
    <cellStyle name="표준 4 3 5 2 7" xfId="19683"/>
    <cellStyle name="표준 4 3 5 2 7 2" xfId="19684"/>
    <cellStyle name="표준 4 3 5 2 7 3" xfId="19685"/>
    <cellStyle name="표준 4 3 5 2 7 4" xfId="19686"/>
    <cellStyle name="표준 4 3 5 2 7 5" xfId="19687"/>
    <cellStyle name="표준 4 3 5 2 8" xfId="19688"/>
    <cellStyle name="표준 4 3 5 2 8 2" xfId="19689"/>
    <cellStyle name="표준 4 3 5 2 8 3" xfId="19690"/>
    <cellStyle name="표준 4 3 5 2 9" xfId="19691"/>
    <cellStyle name="표준 4 3 5 3" xfId="19692"/>
    <cellStyle name="표준 4 3 5 3 10" xfId="19693"/>
    <cellStyle name="표준 4 3 5 3 11" xfId="19694"/>
    <cellStyle name="표준 4 3 5 3 2" xfId="19695"/>
    <cellStyle name="표준 4 3 5 3 2 2" xfId="19696"/>
    <cellStyle name="표준 4 3 5 3 2 2 2" xfId="19697"/>
    <cellStyle name="표준 4 3 5 3 2 2 3" xfId="19698"/>
    <cellStyle name="표준 4 3 5 3 2 2 4" xfId="19699"/>
    <cellStyle name="표준 4 3 5 3 2 2 5" xfId="19700"/>
    <cellStyle name="표준 4 3 5 3 2 3" xfId="19701"/>
    <cellStyle name="표준 4 3 5 3 2 4" xfId="19702"/>
    <cellStyle name="표준 4 3 5 3 2 5" xfId="19703"/>
    <cellStyle name="표준 4 3 5 3 2 6" xfId="19704"/>
    <cellStyle name="표준 4 3 5 3 3" xfId="19705"/>
    <cellStyle name="표준 4 3 5 3 3 2" xfId="19706"/>
    <cellStyle name="표준 4 3 5 3 3 2 2" xfId="19707"/>
    <cellStyle name="표준 4 3 5 3 3 2 3" xfId="19708"/>
    <cellStyle name="표준 4 3 5 3 3 2 4" xfId="19709"/>
    <cellStyle name="표준 4 3 5 3 3 2 5" xfId="19710"/>
    <cellStyle name="표준 4 3 5 3 3 3" xfId="19711"/>
    <cellStyle name="표준 4 3 5 3 3 4" xfId="19712"/>
    <cellStyle name="표준 4 3 5 3 3 5" xfId="19713"/>
    <cellStyle name="표준 4 3 5 3 3 6" xfId="19714"/>
    <cellStyle name="표준 4 3 5 3 4" xfId="19715"/>
    <cellStyle name="표준 4 3 5 3 4 2" xfId="19716"/>
    <cellStyle name="표준 4 3 5 3 4 2 2" xfId="19717"/>
    <cellStyle name="표준 4 3 5 3 4 2 3" xfId="19718"/>
    <cellStyle name="표준 4 3 5 3 4 2 4" xfId="19719"/>
    <cellStyle name="표준 4 3 5 3 4 2 5" xfId="19720"/>
    <cellStyle name="표준 4 3 5 3 4 3" xfId="19721"/>
    <cellStyle name="표준 4 3 5 3 4 4" xfId="19722"/>
    <cellStyle name="표준 4 3 5 3 4 5" xfId="19723"/>
    <cellStyle name="표준 4 3 5 3 4 6" xfId="19724"/>
    <cellStyle name="표준 4 3 5 3 4 7" xfId="19725"/>
    <cellStyle name="표준 4 3 5 3 5" xfId="19726"/>
    <cellStyle name="표준 4 3 5 3 5 2" xfId="19727"/>
    <cellStyle name="표준 4 3 5 3 5 2 2" xfId="19728"/>
    <cellStyle name="표준 4 3 5 3 5 2 3" xfId="19729"/>
    <cellStyle name="표준 4 3 5 3 5 2 4" xfId="19730"/>
    <cellStyle name="표준 4 3 5 3 5 2 5" xfId="19731"/>
    <cellStyle name="표준 4 3 5 3 5 3" xfId="19732"/>
    <cellStyle name="표준 4 3 5 3 5 4" xfId="19733"/>
    <cellStyle name="표준 4 3 5 3 5 5" xfId="19734"/>
    <cellStyle name="표준 4 3 5 3 5 6" xfId="19735"/>
    <cellStyle name="표준 4 3 5 3 5 7" xfId="19736"/>
    <cellStyle name="표준 4 3 5 3 6" xfId="19737"/>
    <cellStyle name="표준 4 3 5 3 6 2" xfId="19738"/>
    <cellStyle name="표준 4 3 5 3 6 3" xfId="19739"/>
    <cellStyle name="표준 4 3 5 3 6 4" xfId="19740"/>
    <cellStyle name="표준 4 3 5 3 6 5" xfId="19741"/>
    <cellStyle name="표준 4 3 5 3 7" xfId="19742"/>
    <cellStyle name="표준 4 3 5 3 7 2" xfId="19743"/>
    <cellStyle name="표준 4 3 5 3 7 3" xfId="19744"/>
    <cellStyle name="표준 4 3 5 3 8" xfId="19745"/>
    <cellStyle name="표준 4 3 5 3 9" xfId="19746"/>
    <cellStyle name="표준 4 3 5 4" xfId="19747"/>
    <cellStyle name="표준 4 3 5 4 2" xfId="19748"/>
    <cellStyle name="표준 4 3 5 4 2 2" xfId="19749"/>
    <cellStyle name="표준 4 3 5 4 2 2 2" xfId="19750"/>
    <cellStyle name="표준 4 3 5 4 2 2 3" xfId="19751"/>
    <cellStyle name="표준 4 3 5 4 2 2 4" xfId="19752"/>
    <cellStyle name="표준 4 3 5 4 2 2 5" xfId="19753"/>
    <cellStyle name="표준 4 3 5 4 2 3" xfId="19754"/>
    <cellStyle name="표준 4 3 5 4 2 4" xfId="19755"/>
    <cellStyle name="표준 4 3 5 4 2 5" xfId="19756"/>
    <cellStyle name="표준 4 3 5 4 2 6" xfId="19757"/>
    <cellStyle name="표준 4 3 5 4 3" xfId="19758"/>
    <cellStyle name="표준 4 3 5 4 3 2" xfId="19759"/>
    <cellStyle name="표준 4 3 5 4 3 2 2" xfId="19760"/>
    <cellStyle name="표준 4 3 5 4 3 2 3" xfId="19761"/>
    <cellStyle name="표준 4 3 5 4 3 2 4" xfId="19762"/>
    <cellStyle name="표준 4 3 5 4 3 2 5" xfId="19763"/>
    <cellStyle name="표준 4 3 5 4 3 3" xfId="19764"/>
    <cellStyle name="표준 4 3 5 4 3 4" xfId="19765"/>
    <cellStyle name="표준 4 3 5 4 3 5" xfId="19766"/>
    <cellStyle name="표준 4 3 5 4 3 6" xfId="19767"/>
    <cellStyle name="표준 4 3 5 4 4" xfId="19768"/>
    <cellStyle name="표준 4 3 5 4 4 2" xfId="19769"/>
    <cellStyle name="표준 4 3 5 4 4 3" xfId="19770"/>
    <cellStyle name="표준 4 3 5 4 4 4" xfId="19771"/>
    <cellStyle name="표준 4 3 5 4 4 5" xfId="19772"/>
    <cellStyle name="표준 4 3 5 4 5" xfId="19773"/>
    <cellStyle name="표준 4 3 5 4 6" xfId="19774"/>
    <cellStyle name="표준 4 3 5 4 7" xfId="19775"/>
    <cellStyle name="표준 4 3 5 4 8" xfId="19776"/>
    <cellStyle name="표준 4 3 5 5" xfId="19777"/>
    <cellStyle name="표준 4 3 5 5 2" xfId="19778"/>
    <cellStyle name="표준 4 3 5 5 2 2" xfId="19779"/>
    <cellStyle name="표준 4 3 5 5 2 2 2" xfId="19780"/>
    <cellStyle name="표준 4 3 5 5 2 2 3" xfId="19781"/>
    <cellStyle name="표준 4 3 5 5 2 2 4" xfId="19782"/>
    <cellStyle name="표준 4 3 5 5 2 2 5" xfId="19783"/>
    <cellStyle name="표준 4 3 5 5 2 3" xfId="19784"/>
    <cellStyle name="표준 4 3 5 5 2 4" xfId="19785"/>
    <cellStyle name="표준 4 3 5 5 2 5" xfId="19786"/>
    <cellStyle name="표준 4 3 5 5 2 6" xfId="19787"/>
    <cellStyle name="표준 4 3 5 5 3" xfId="19788"/>
    <cellStyle name="표준 4 3 5 5 3 2" xfId="19789"/>
    <cellStyle name="표준 4 3 5 5 3 3" xfId="19790"/>
    <cellStyle name="표준 4 3 5 5 3 4" xfId="19791"/>
    <cellStyle name="표준 4 3 5 5 3 5" xfId="19792"/>
    <cellStyle name="표준 4 3 5 5 4" xfId="19793"/>
    <cellStyle name="표준 4 3 5 5 5" xfId="19794"/>
    <cellStyle name="표준 4 3 5 5 6" xfId="19795"/>
    <cellStyle name="표준 4 3 5 5 7" xfId="19796"/>
    <cellStyle name="표준 4 3 5 6" xfId="19797"/>
    <cellStyle name="표준 4 3 5 6 2" xfId="19798"/>
    <cellStyle name="표준 4 3 5 6 2 2" xfId="19799"/>
    <cellStyle name="표준 4 3 5 6 2 3" xfId="19800"/>
    <cellStyle name="표준 4 3 5 6 2 4" xfId="19801"/>
    <cellStyle name="표준 4 3 5 6 2 5" xfId="19802"/>
    <cellStyle name="표준 4 3 5 6 3" xfId="19803"/>
    <cellStyle name="표준 4 3 5 6 4" xfId="19804"/>
    <cellStyle name="표준 4 3 5 6 5" xfId="19805"/>
    <cellStyle name="표준 4 3 5 6 6" xfId="19806"/>
    <cellStyle name="표준 4 3 5 7" xfId="19807"/>
    <cellStyle name="표준 4 3 5 7 2" xfId="19808"/>
    <cellStyle name="표준 4 3 5 7 2 2" xfId="19809"/>
    <cellStyle name="표준 4 3 5 7 2 3" xfId="19810"/>
    <cellStyle name="표준 4 3 5 7 2 4" xfId="19811"/>
    <cellStyle name="표준 4 3 5 7 2 5" xfId="19812"/>
    <cellStyle name="표준 4 3 5 7 3" xfId="19813"/>
    <cellStyle name="표준 4 3 5 7 4" xfId="19814"/>
    <cellStyle name="표준 4 3 5 7 5" xfId="19815"/>
    <cellStyle name="표준 4 3 5 7 6" xfId="19816"/>
    <cellStyle name="표준 4 3 5 8" xfId="19817"/>
    <cellStyle name="표준 4 3 5 8 2" xfId="19818"/>
    <cellStyle name="표준 4 3 5 8 2 2" xfId="19819"/>
    <cellStyle name="표준 4 3 5 8 2 3" xfId="19820"/>
    <cellStyle name="표준 4 3 5 8 2 4" xfId="19821"/>
    <cellStyle name="표준 4 3 5 8 2 5" xfId="19822"/>
    <cellStyle name="표준 4 3 5 8 3" xfId="19823"/>
    <cellStyle name="표준 4 3 5 8 4" xfId="19824"/>
    <cellStyle name="표준 4 3 5 8 5" xfId="19825"/>
    <cellStyle name="표준 4 3 5 8 6" xfId="19826"/>
    <cellStyle name="표준 4 3 5 8 7" xfId="19827"/>
    <cellStyle name="표준 4 3 5 9" xfId="19828"/>
    <cellStyle name="표준 4 3 5 9 2" xfId="19829"/>
    <cellStyle name="표준 4 3 5 9 2 2" xfId="19830"/>
    <cellStyle name="표준 4 3 5 9 2 3" xfId="19831"/>
    <cellStyle name="표준 4 3 5 9 2 4" xfId="19832"/>
    <cellStyle name="표준 4 3 5 9 2 5" xfId="19833"/>
    <cellStyle name="표준 4 3 5 9 3" xfId="19834"/>
    <cellStyle name="표준 4 3 5 9 4" xfId="19835"/>
    <cellStyle name="표준 4 3 5 9 5" xfId="19836"/>
    <cellStyle name="표준 4 3 5 9 6" xfId="19837"/>
    <cellStyle name="표준 4 3 5 9 7" xfId="19838"/>
    <cellStyle name="표준 4 3 6" xfId="19839"/>
    <cellStyle name="표준 4 3 6 10" xfId="19840"/>
    <cellStyle name="표준 4 3 6 11" xfId="19841"/>
    <cellStyle name="표준 4 3 6 12" xfId="19842"/>
    <cellStyle name="표준 4 3 6 2" xfId="19843"/>
    <cellStyle name="표준 4 3 6 2 10" xfId="19844"/>
    <cellStyle name="표준 4 3 6 2 11" xfId="19845"/>
    <cellStyle name="표준 4 3 6 2 2" xfId="19846"/>
    <cellStyle name="표준 4 3 6 2 2 2" xfId="19847"/>
    <cellStyle name="표준 4 3 6 2 2 2 2" xfId="19848"/>
    <cellStyle name="표준 4 3 6 2 2 2 3" xfId="19849"/>
    <cellStyle name="표준 4 3 6 2 2 2 4" xfId="19850"/>
    <cellStyle name="표준 4 3 6 2 2 2 5" xfId="19851"/>
    <cellStyle name="표준 4 3 6 2 2 3" xfId="19852"/>
    <cellStyle name="표준 4 3 6 2 2 4" xfId="19853"/>
    <cellStyle name="표준 4 3 6 2 2 5" xfId="19854"/>
    <cellStyle name="표준 4 3 6 2 2 6" xfId="19855"/>
    <cellStyle name="표준 4 3 6 2 3" xfId="19856"/>
    <cellStyle name="표준 4 3 6 2 3 2" xfId="19857"/>
    <cellStyle name="표준 4 3 6 2 3 2 2" xfId="19858"/>
    <cellStyle name="표준 4 3 6 2 3 2 3" xfId="19859"/>
    <cellStyle name="표준 4 3 6 2 3 2 4" xfId="19860"/>
    <cellStyle name="표준 4 3 6 2 3 2 5" xfId="19861"/>
    <cellStyle name="표준 4 3 6 2 3 3" xfId="19862"/>
    <cellStyle name="표준 4 3 6 2 3 4" xfId="19863"/>
    <cellStyle name="표준 4 3 6 2 3 5" xfId="19864"/>
    <cellStyle name="표준 4 3 6 2 3 6" xfId="19865"/>
    <cellStyle name="표준 4 3 6 2 4" xfId="19866"/>
    <cellStyle name="표준 4 3 6 2 4 2" xfId="19867"/>
    <cellStyle name="표준 4 3 6 2 4 2 2" xfId="19868"/>
    <cellStyle name="표준 4 3 6 2 4 2 3" xfId="19869"/>
    <cellStyle name="표준 4 3 6 2 4 2 4" xfId="19870"/>
    <cellStyle name="표준 4 3 6 2 4 2 5" xfId="19871"/>
    <cellStyle name="표준 4 3 6 2 4 3" xfId="19872"/>
    <cellStyle name="표준 4 3 6 2 4 4" xfId="19873"/>
    <cellStyle name="표준 4 3 6 2 4 5" xfId="19874"/>
    <cellStyle name="표준 4 3 6 2 4 6" xfId="19875"/>
    <cellStyle name="표준 4 3 6 2 4 7" xfId="19876"/>
    <cellStyle name="표준 4 3 6 2 5" xfId="19877"/>
    <cellStyle name="표준 4 3 6 2 5 2" xfId="19878"/>
    <cellStyle name="표준 4 3 6 2 5 2 2" xfId="19879"/>
    <cellStyle name="표준 4 3 6 2 5 2 3" xfId="19880"/>
    <cellStyle name="표준 4 3 6 2 5 2 4" xfId="19881"/>
    <cellStyle name="표준 4 3 6 2 5 2 5" xfId="19882"/>
    <cellStyle name="표준 4 3 6 2 5 3" xfId="19883"/>
    <cellStyle name="표준 4 3 6 2 5 4" xfId="19884"/>
    <cellStyle name="표준 4 3 6 2 5 5" xfId="19885"/>
    <cellStyle name="표준 4 3 6 2 5 6" xfId="19886"/>
    <cellStyle name="표준 4 3 6 2 5 7" xfId="19887"/>
    <cellStyle name="표준 4 3 6 2 6" xfId="19888"/>
    <cellStyle name="표준 4 3 6 2 6 2" xfId="19889"/>
    <cellStyle name="표준 4 3 6 2 6 3" xfId="19890"/>
    <cellStyle name="표준 4 3 6 2 6 4" xfId="19891"/>
    <cellStyle name="표준 4 3 6 2 6 5" xfId="19892"/>
    <cellStyle name="표준 4 3 6 2 7" xfId="19893"/>
    <cellStyle name="표준 4 3 6 2 7 2" xfId="19894"/>
    <cellStyle name="표준 4 3 6 2 7 3" xfId="19895"/>
    <cellStyle name="표준 4 3 6 2 8" xfId="19896"/>
    <cellStyle name="표준 4 3 6 2 9" xfId="19897"/>
    <cellStyle name="표준 4 3 6 3" xfId="19898"/>
    <cellStyle name="표준 4 3 6 3 2" xfId="19899"/>
    <cellStyle name="표준 4 3 6 3 2 2" xfId="19900"/>
    <cellStyle name="표준 4 3 6 3 2 3" xfId="19901"/>
    <cellStyle name="표준 4 3 6 3 2 4" xfId="19902"/>
    <cellStyle name="표준 4 3 6 3 2 5" xfId="19903"/>
    <cellStyle name="표준 4 3 6 3 3" xfId="19904"/>
    <cellStyle name="표준 4 3 6 3 4" xfId="19905"/>
    <cellStyle name="표준 4 3 6 3 5" xfId="19906"/>
    <cellStyle name="표준 4 3 6 3 6" xfId="19907"/>
    <cellStyle name="표준 4 3 6 4" xfId="19908"/>
    <cellStyle name="표준 4 3 6 4 2" xfId="19909"/>
    <cellStyle name="표준 4 3 6 4 2 2" xfId="19910"/>
    <cellStyle name="표준 4 3 6 4 2 3" xfId="19911"/>
    <cellStyle name="표준 4 3 6 4 2 4" xfId="19912"/>
    <cellStyle name="표준 4 3 6 4 2 5" xfId="19913"/>
    <cellStyle name="표준 4 3 6 4 3" xfId="19914"/>
    <cellStyle name="표준 4 3 6 4 4" xfId="19915"/>
    <cellStyle name="표준 4 3 6 4 5" xfId="19916"/>
    <cellStyle name="표준 4 3 6 4 6" xfId="19917"/>
    <cellStyle name="표준 4 3 6 5" xfId="19918"/>
    <cellStyle name="표준 4 3 6 5 2" xfId="19919"/>
    <cellStyle name="표준 4 3 6 5 2 2" xfId="19920"/>
    <cellStyle name="표준 4 3 6 5 2 3" xfId="19921"/>
    <cellStyle name="표준 4 3 6 5 2 4" xfId="19922"/>
    <cellStyle name="표준 4 3 6 5 2 5" xfId="19923"/>
    <cellStyle name="표준 4 3 6 5 3" xfId="19924"/>
    <cellStyle name="표준 4 3 6 5 4" xfId="19925"/>
    <cellStyle name="표준 4 3 6 5 5" xfId="19926"/>
    <cellStyle name="표준 4 3 6 5 6" xfId="19927"/>
    <cellStyle name="표준 4 3 6 5 7" xfId="19928"/>
    <cellStyle name="표준 4 3 6 6" xfId="19929"/>
    <cellStyle name="표준 4 3 6 6 2" xfId="19930"/>
    <cellStyle name="표준 4 3 6 6 2 2" xfId="19931"/>
    <cellStyle name="표준 4 3 6 6 2 3" xfId="19932"/>
    <cellStyle name="표준 4 3 6 6 2 4" xfId="19933"/>
    <cellStyle name="표준 4 3 6 6 2 5" xfId="19934"/>
    <cellStyle name="표준 4 3 6 6 3" xfId="19935"/>
    <cellStyle name="표준 4 3 6 6 4" xfId="19936"/>
    <cellStyle name="표준 4 3 6 6 5" xfId="19937"/>
    <cellStyle name="표준 4 3 6 6 6" xfId="19938"/>
    <cellStyle name="표준 4 3 6 6 7" xfId="19939"/>
    <cellStyle name="표준 4 3 6 7" xfId="19940"/>
    <cellStyle name="표준 4 3 6 7 2" xfId="19941"/>
    <cellStyle name="표준 4 3 6 7 3" xfId="19942"/>
    <cellStyle name="표준 4 3 6 7 4" xfId="19943"/>
    <cellStyle name="표준 4 3 6 7 5" xfId="19944"/>
    <cellStyle name="표준 4 3 6 8" xfId="19945"/>
    <cellStyle name="표준 4 3 6 8 2" xfId="19946"/>
    <cellStyle name="표준 4 3 6 8 3" xfId="19947"/>
    <cellStyle name="표준 4 3 6 9" xfId="19948"/>
    <cellStyle name="표준 4 3 7" xfId="19949"/>
    <cellStyle name="표준 4 3 7 10" xfId="19950"/>
    <cellStyle name="표준 4 3 7 11" xfId="19951"/>
    <cellStyle name="표준 4 3 7 2" xfId="19952"/>
    <cellStyle name="표준 4 3 7 2 2" xfId="19953"/>
    <cellStyle name="표준 4 3 7 2 2 2" xfId="19954"/>
    <cellStyle name="표준 4 3 7 2 2 3" xfId="19955"/>
    <cellStyle name="표준 4 3 7 2 2 4" xfId="19956"/>
    <cellStyle name="표준 4 3 7 2 2 5" xfId="19957"/>
    <cellStyle name="표준 4 3 7 2 3" xfId="19958"/>
    <cellStyle name="표준 4 3 7 2 4" xfId="19959"/>
    <cellStyle name="표준 4 3 7 2 5" xfId="19960"/>
    <cellStyle name="표준 4 3 7 2 6" xfId="19961"/>
    <cellStyle name="표준 4 3 7 3" xfId="19962"/>
    <cellStyle name="표준 4 3 7 3 2" xfId="19963"/>
    <cellStyle name="표준 4 3 7 3 2 2" xfId="19964"/>
    <cellStyle name="표준 4 3 7 3 2 3" xfId="19965"/>
    <cellStyle name="표준 4 3 7 3 2 4" xfId="19966"/>
    <cellStyle name="표준 4 3 7 3 2 5" xfId="19967"/>
    <cellStyle name="표준 4 3 7 3 3" xfId="19968"/>
    <cellStyle name="표준 4 3 7 3 4" xfId="19969"/>
    <cellStyle name="표준 4 3 7 3 5" xfId="19970"/>
    <cellStyle name="표준 4 3 7 3 6" xfId="19971"/>
    <cellStyle name="표준 4 3 7 4" xfId="19972"/>
    <cellStyle name="표준 4 3 7 4 2" xfId="19973"/>
    <cellStyle name="표준 4 3 7 4 2 2" xfId="19974"/>
    <cellStyle name="표준 4 3 7 4 2 3" xfId="19975"/>
    <cellStyle name="표준 4 3 7 4 2 4" xfId="19976"/>
    <cellStyle name="표준 4 3 7 4 2 5" xfId="19977"/>
    <cellStyle name="표준 4 3 7 4 3" xfId="19978"/>
    <cellStyle name="표준 4 3 7 4 4" xfId="19979"/>
    <cellStyle name="표준 4 3 7 4 5" xfId="19980"/>
    <cellStyle name="표준 4 3 7 4 6" xfId="19981"/>
    <cellStyle name="표준 4 3 7 4 7" xfId="19982"/>
    <cellStyle name="표준 4 3 7 5" xfId="19983"/>
    <cellStyle name="표준 4 3 7 5 2" xfId="19984"/>
    <cellStyle name="표준 4 3 7 5 2 2" xfId="19985"/>
    <cellStyle name="표준 4 3 7 5 2 3" xfId="19986"/>
    <cellStyle name="표준 4 3 7 5 2 4" xfId="19987"/>
    <cellStyle name="표준 4 3 7 5 2 5" xfId="19988"/>
    <cellStyle name="표준 4 3 7 5 3" xfId="19989"/>
    <cellStyle name="표준 4 3 7 5 4" xfId="19990"/>
    <cellStyle name="표준 4 3 7 5 5" xfId="19991"/>
    <cellStyle name="표준 4 3 7 5 6" xfId="19992"/>
    <cellStyle name="표준 4 3 7 5 7" xfId="19993"/>
    <cellStyle name="표준 4 3 7 6" xfId="19994"/>
    <cellStyle name="표준 4 3 7 6 2" xfId="19995"/>
    <cellStyle name="표준 4 3 7 6 3" xfId="19996"/>
    <cellStyle name="표준 4 3 7 6 4" xfId="19997"/>
    <cellStyle name="표준 4 3 7 6 5" xfId="19998"/>
    <cellStyle name="표준 4 3 7 7" xfId="19999"/>
    <cellStyle name="표준 4 3 7 7 2" xfId="20000"/>
    <cellStyle name="표준 4 3 7 7 3" xfId="20001"/>
    <cellStyle name="표준 4 3 7 8" xfId="20002"/>
    <cellStyle name="표준 4 3 7 9" xfId="20003"/>
    <cellStyle name="표준 4 3 8" xfId="20004"/>
    <cellStyle name="표준 4 3 8 2" xfId="20005"/>
    <cellStyle name="표준 4 3 8 2 2" xfId="20006"/>
    <cellStyle name="표준 4 3 8 2 2 2" xfId="20007"/>
    <cellStyle name="표준 4 3 8 2 2 3" xfId="20008"/>
    <cellStyle name="표준 4 3 8 2 2 4" xfId="20009"/>
    <cellStyle name="표준 4 3 8 2 2 5" xfId="20010"/>
    <cellStyle name="표준 4 3 8 2 3" xfId="20011"/>
    <cellStyle name="표준 4 3 8 2 4" xfId="20012"/>
    <cellStyle name="표준 4 3 8 2 5" xfId="20013"/>
    <cellStyle name="표준 4 3 8 2 6" xfId="20014"/>
    <cellStyle name="표준 4 3 8 3" xfId="20015"/>
    <cellStyle name="표준 4 3 8 3 2" xfId="20016"/>
    <cellStyle name="표준 4 3 8 3 2 2" xfId="20017"/>
    <cellStyle name="표준 4 3 8 3 2 3" xfId="20018"/>
    <cellStyle name="표준 4 3 8 3 2 4" xfId="20019"/>
    <cellStyle name="표준 4 3 8 3 2 5" xfId="20020"/>
    <cellStyle name="표준 4 3 8 3 3" xfId="20021"/>
    <cellStyle name="표준 4 3 8 3 4" xfId="20022"/>
    <cellStyle name="표준 4 3 8 3 5" xfId="20023"/>
    <cellStyle name="표준 4 3 8 3 6" xfId="20024"/>
    <cellStyle name="표준 4 3 8 4" xfId="20025"/>
    <cellStyle name="표준 4 3 8 4 2" xfId="20026"/>
    <cellStyle name="표준 4 3 8 4 3" xfId="20027"/>
    <cellStyle name="표준 4 3 8 4 4" xfId="20028"/>
    <cellStyle name="표준 4 3 8 4 5" xfId="20029"/>
    <cellStyle name="표준 4 3 8 5" xfId="20030"/>
    <cellStyle name="표준 4 3 8 6" xfId="20031"/>
    <cellStyle name="표준 4 3 8 7" xfId="20032"/>
    <cellStyle name="표준 4 3 8 8" xfId="20033"/>
    <cellStyle name="표준 4 3 9" xfId="20034"/>
    <cellStyle name="표준 4 3 9 2" xfId="20035"/>
    <cellStyle name="표준 4 3 9 2 2" xfId="20036"/>
    <cellStyle name="표준 4 3 9 2 2 2" xfId="20037"/>
    <cellStyle name="표준 4 3 9 2 2 3" xfId="20038"/>
    <cellStyle name="표준 4 3 9 2 2 4" xfId="20039"/>
    <cellStyle name="표준 4 3 9 2 2 5" xfId="20040"/>
    <cellStyle name="표준 4 3 9 2 3" xfId="20041"/>
    <cellStyle name="표준 4 3 9 2 4" xfId="20042"/>
    <cellStyle name="표준 4 3 9 2 5" xfId="20043"/>
    <cellStyle name="표준 4 3 9 2 6" xfId="20044"/>
    <cellStyle name="표준 4 3 9 3" xfId="20045"/>
    <cellStyle name="표준 4 3 9 3 2" xfId="20046"/>
    <cellStyle name="표준 4 3 9 3 3" xfId="20047"/>
    <cellStyle name="표준 4 3 9 3 4" xfId="20048"/>
    <cellStyle name="표준 4 3 9 3 5" xfId="20049"/>
    <cellStyle name="표준 4 3 9 4" xfId="20050"/>
    <cellStyle name="표준 4 3 9 5" xfId="20051"/>
    <cellStyle name="표준 4 3 9 6" xfId="20052"/>
    <cellStyle name="표준 4 3 9 7" xfId="20053"/>
    <cellStyle name="표준 4 4" xfId="20054"/>
    <cellStyle name="표준 4 4 10" xfId="20055"/>
    <cellStyle name="표준 4 4 10 2" xfId="20056"/>
    <cellStyle name="표준 4 4 10 2 2" xfId="20057"/>
    <cellStyle name="표준 4 4 10 2 3" xfId="20058"/>
    <cellStyle name="표준 4 4 10 2 4" xfId="20059"/>
    <cellStyle name="표준 4 4 10 2 5" xfId="20060"/>
    <cellStyle name="표준 4 4 10 3" xfId="20061"/>
    <cellStyle name="표준 4 4 10 4" xfId="20062"/>
    <cellStyle name="표준 4 4 10 5" xfId="20063"/>
    <cellStyle name="표준 4 4 10 6" xfId="20064"/>
    <cellStyle name="표준 4 4 11" xfId="20065"/>
    <cellStyle name="표준 4 4 11 2" xfId="20066"/>
    <cellStyle name="표준 4 4 11 2 2" xfId="20067"/>
    <cellStyle name="표준 4 4 11 2 3" xfId="20068"/>
    <cellStyle name="표준 4 4 11 2 4" xfId="20069"/>
    <cellStyle name="표준 4 4 11 2 5" xfId="20070"/>
    <cellStyle name="표준 4 4 11 3" xfId="20071"/>
    <cellStyle name="표준 4 4 11 4" xfId="20072"/>
    <cellStyle name="표준 4 4 11 5" xfId="20073"/>
    <cellStyle name="표준 4 4 11 6" xfId="20074"/>
    <cellStyle name="표준 4 4 11 7" xfId="20075"/>
    <cellStyle name="표준 4 4 12" xfId="20076"/>
    <cellStyle name="표준 4 4 12 2" xfId="20077"/>
    <cellStyle name="표준 4 4 12 2 2" xfId="20078"/>
    <cellStyle name="표준 4 4 12 2 3" xfId="20079"/>
    <cellStyle name="표준 4 4 12 2 4" xfId="20080"/>
    <cellStyle name="표준 4 4 12 2 5" xfId="20081"/>
    <cellStyle name="표준 4 4 12 3" xfId="20082"/>
    <cellStyle name="표준 4 4 12 4" xfId="20083"/>
    <cellStyle name="표준 4 4 12 5" xfId="20084"/>
    <cellStyle name="표준 4 4 12 6" xfId="20085"/>
    <cellStyle name="표준 4 4 12 7" xfId="20086"/>
    <cellStyle name="표준 4 4 13" xfId="20087"/>
    <cellStyle name="표준 4 4 13 2" xfId="20088"/>
    <cellStyle name="표준 4 4 13 3" xfId="20089"/>
    <cellStyle name="표준 4 4 13 4" xfId="20090"/>
    <cellStyle name="표준 4 4 13 5" xfId="20091"/>
    <cellStyle name="표준 4 4 14" xfId="20092"/>
    <cellStyle name="표준 4 4 14 2" xfId="20093"/>
    <cellStyle name="표준 4 4 14 3" xfId="20094"/>
    <cellStyle name="표준 4 4 15" xfId="20095"/>
    <cellStyle name="표준 4 4 16" xfId="20096"/>
    <cellStyle name="표준 4 4 17" xfId="20097"/>
    <cellStyle name="표준 4 4 18" xfId="20098"/>
    <cellStyle name="표준 4 4 2" xfId="20099"/>
    <cellStyle name="표준 4 4 2 10" xfId="20100"/>
    <cellStyle name="표준 4 4 2 10 2" xfId="20101"/>
    <cellStyle name="표준 4 4 2 10 3" xfId="20102"/>
    <cellStyle name="표준 4 4 2 11" xfId="20103"/>
    <cellStyle name="표준 4 4 2 12" xfId="20104"/>
    <cellStyle name="표준 4 4 2 13" xfId="20105"/>
    <cellStyle name="표준 4 4 2 14" xfId="20106"/>
    <cellStyle name="표준 4 4 2 2" xfId="20107"/>
    <cellStyle name="표준 4 4 2 2 10" xfId="20108"/>
    <cellStyle name="표준 4 4 2 2 11" xfId="20109"/>
    <cellStyle name="표준 4 4 2 2 12" xfId="20110"/>
    <cellStyle name="표준 4 4 2 2 2" xfId="20111"/>
    <cellStyle name="표준 4 4 2 2 2 10" xfId="20112"/>
    <cellStyle name="표준 4 4 2 2 2 11" xfId="20113"/>
    <cellStyle name="표준 4 4 2 2 2 2" xfId="20114"/>
    <cellStyle name="표준 4 4 2 2 2 2 2" xfId="20115"/>
    <cellStyle name="표준 4 4 2 2 2 2 2 2" xfId="20116"/>
    <cellStyle name="표준 4 4 2 2 2 2 2 3" xfId="20117"/>
    <cellStyle name="표준 4 4 2 2 2 2 2 4" xfId="20118"/>
    <cellStyle name="표준 4 4 2 2 2 2 2 5" xfId="20119"/>
    <cellStyle name="표준 4 4 2 2 2 2 3" xfId="20120"/>
    <cellStyle name="표준 4 4 2 2 2 2 4" xfId="20121"/>
    <cellStyle name="표준 4 4 2 2 2 2 5" xfId="20122"/>
    <cellStyle name="표준 4 4 2 2 2 2 6" xfId="20123"/>
    <cellStyle name="표준 4 4 2 2 2 3" xfId="20124"/>
    <cellStyle name="표준 4 4 2 2 2 3 2" xfId="20125"/>
    <cellStyle name="표준 4 4 2 2 2 3 2 2" xfId="20126"/>
    <cellStyle name="표준 4 4 2 2 2 3 2 3" xfId="20127"/>
    <cellStyle name="표준 4 4 2 2 2 3 2 4" xfId="20128"/>
    <cellStyle name="표준 4 4 2 2 2 3 2 5" xfId="20129"/>
    <cellStyle name="표준 4 4 2 2 2 3 3" xfId="20130"/>
    <cellStyle name="표준 4 4 2 2 2 3 4" xfId="20131"/>
    <cellStyle name="표준 4 4 2 2 2 3 5" xfId="20132"/>
    <cellStyle name="표준 4 4 2 2 2 3 6" xfId="20133"/>
    <cellStyle name="표준 4 4 2 2 2 4" xfId="20134"/>
    <cellStyle name="표준 4 4 2 2 2 4 2" xfId="20135"/>
    <cellStyle name="표준 4 4 2 2 2 4 2 2" xfId="20136"/>
    <cellStyle name="표준 4 4 2 2 2 4 2 3" xfId="20137"/>
    <cellStyle name="표준 4 4 2 2 2 4 2 4" xfId="20138"/>
    <cellStyle name="표준 4 4 2 2 2 4 2 5" xfId="20139"/>
    <cellStyle name="표준 4 4 2 2 2 4 3" xfId="20140"/>
    <cellStyle name="표준 4 4 2 2 2 4 4" xfId="20141"/>
    <cellStyle name="표준 4 4 2 2 2 4 5" xfId="20142"/>
    <cellStyle name="표준 4 4 2 2 2 4 6" xfId="20143"/>
    <cellStyle name="표준 4 4 2 2 2 4 7" xfId="20144"/>
    <cellStyle name="표준 4 4 2 2 2 5" xfId="20145"/>
    <cellStyle name="표준 4 4 2 2 2 5 2" xfId="20146"/>
    <cellStyle name="표준 4 4 2 2 2 5 2 2" xfId="20147"/>
    <cellStyle name="표준 4 4 2 2 2 5 2 3" xfId="20148"/>
    <cellStyle name="표준 4 4 2 2 2 5 2 4" xfId="20149"/>
    <cellStyle name="표준 4 4 2 2 2 5 2 5" xfId="20150"/>
    <cellStyle name="표준 4 4 2 2 2 5 3" xfId="20151"/>
    <cellStyle name="표준 4 4 2 2 2 5 4" xfId="20152"/>
    <cellStyle name="표준 4 4 2 2 2 5 5" xfId="20153"/>
    <cellStyle name="표준 4 4 2 2 2 5 6" xfId="20154"/>
    <cellStyle name="표준 4 4 2 2 2 5 7" xfId="20155"/>
    <cellStyle name="표준 4 4 2 2 2 6" xfId="20156"/>
    <cellStyle name="표준 4 4 2 2 2 6 2" xfId="20157"/>
    <cellStyle name="표준 4 4 2 2 2 6 3" xfId="20158"/>
    <cellStyle name="표준 4 4 2 2 2 6 4" xfId="20159"/>
    <cellStyle name="표준 4 4 2 2 2 6 5" xfId="20160"/>
    <cellStyle name="표준 4 4 2 2 2 7" xfId="20161"/>
    <cellStyle name="표준 4 4 2 2 2 7 2" xfId="20162"/>
    <cellStyle name="표준 4 4 2 2 2 7 3" xfId="20163"/>
    <cellStyle name="표준 4 4 2 2 2 8" xfId="20164"/>
    <cellStyle name="표준 4 4 2 2 2 9" xfId="20165"/>
    <cellStyle name="표준 4 4 2 2 3" xfId="20166"/>
    <cellStyle name="표준 4 4 2 2 3 2" xfId="20167"/>
    <cellStyle name="표준 4 4 2 2 3 2 2" xfId="20168"/>
    <cellStyle name="표준 4 4 2 2 3 2 3" xfId="20169"/>
    <cellStyle name="표준 4 4 2 2 3 2 4" xfId="20170"/>
    <cellStyle name="표준 4 4 2 2 3 2 5" xfId="20171"/>
    <cellStyle name="표준 4 4 2 2 3 3" xfId="20172"/>
    <cellStyle name="표준 4 4 2 2 3 4" xfId="20173"/>
    <cellStyle name="표준 4 4 2 2 3 5" xfId="20174"/>
    <cellStyle name="표준 4 4 2 2 3 6" xfId="20175"/>
    <cellStyle name="표준 4 4 2 2 4" xfId="20176"/>
    <cellStyle name="표준 4 4 2 2 4 2" xfId="20177"/>
    <cellStyle name="표준 4 4 2 2 4 2 2" xfId="20178"/>
    <cellStyle name="표준 4 4 2 2 4 2 3" xfId="20179"/>
    <cellStyle name="표준 4 4 2 2 4 2 4" xfId="20180"/>
    <cellStyle name="표준 4 4 2 2 4 2 5" xfId="20181"/>
    <cellStyle name="표준 4 4 2 2 4 3" xfId="20182"/>
    <cellStyle name="표준 4 4 2 2 4 4" xfId="20183"/>
    <cellStyle name="표준 4 4 2 2 4 5" xfId="20184"/>
    <cellStyle name="표준 4 4 2 2 4 6" xfId="20185"/>
    <cellStyle name="표준 4 4 2 2 5" xfId="20186"/>
    <cellStyle name="표준 4 4 2 2 5 2" xfId="20187"/>
    <cellStyle name="표준 4 4 2 2 5 2 2" xfId="20188"/>
    <cellStyle name="표준 4 4 2 2 5 2 3" xfId="20189"/>
    <cellStyle name="표준 4 4 2 2 5 2 4" xfId="20190"/>
    <cellStyle name="표준 4 4 2 2 5 2 5" xfId="20191"/>
    <cellStyle name="표준 4 4 2 2 5 3" xfId="20192"/>
    <cellStyle name="표준 4 4 2 2 5 4" xfId="20193"/>
    <cellStyle name="표준 4 4 2 2 5 5" xfId="20194"/>
    <cellStyle name="표준 4 4 2 2 5 6" xfId="20195"/>
    <cellStyle name="표준 4 4 2 2 5 7" xfId="20196"/>
    <cellStyle name="표준 4 4 2 2 6" xfId="20197"/>
    <cellStyle name="표준 4 4 2 2 6 2" xfId="20198"/>
    <cellStyle name="표준 4 4 2 2 6 2 2" xfId="20199"/>
    <cellStyle name="표준 4 4 2 2 6 2 3" xfId="20200"/>
    <cellStyle name="표준 4 4 2 2 6 2 4" xfId="20201"/>
    <cellStyle name="표준 4 4 2 2 6 2 5" xfId="20202"/>
    <cellStyle name="표준 4 4 2 2 6 3" xfId="20203"/>
    <cellStyle name="표준 4 4 2 2 6 4" xfId="20204"/>
    <cellStyle name="표준 4 4 2 2 6 5" xfId="20205"/>
    <cellStyle name="표준 4 4 2 2 6 6" xfId="20206"/>
    <cellStyle name="표준 4 4 2 2 6 7" xfId="20207"/>
    <cellStyle name="표준 4 4 2 2 7" xfId="20208"/>
    <cellStyle name="표준 4 4 2 2 7 2" xfId="20209"/>
    <cellStyle name="표준 4 4 2 2 7 3" xfId="20210"/>
    <cellStyle name="표준 4 4 2 2 7 4" xfId="20211"/>
    <cellStyle name="표준 4 4 2 2 7 5" xfId="20212"/>
    <cellStyle name="표준 4 4 2 2 8" xfId="20213"/>
    <cellStyle name="표준 4 4 2 2 8 2" xfId="20214"/>
    <cellStyle name="표준 4 4 2 2 8 3" xfId="20215"/>
    <cellStyle name="표준 4 4 2 2 9" xfId="20216"/>
    <cellStyle name="표준 4 4 2 3" xfId="20217"/>
    <cellStyle name="표준 4 4 2 3 10" xfId="20218"/>
    <cellStyle name="표준 4 4 2 3 11" xfId="20219"/>
    <cellStyle name="표준 4 4 2 3 2" xfId="20220"/>
    <cellStyle name="표준 4 4 2 3 2 2" xfId="20221"/>
    <cellStyle name="표준 4 4 2 3 2 2 2" xfId="20222"/>
    <cellStyle name="표준 4 4 2 3 2 2 3" xfId="20223"/>
    <cellStyle name="표준 4 4 2 3 2 2 4" xfId="20224"/>
    <cellStyle name="표준 4 4 2 3 2 2 5" xfId="20225"/>
    <cellStyle name="표준 4 4 2 3 2 3" xfId="20226"/>
    <cellStyle name="표준 4 4 2 3 2 4" xfId="20227"/>
    <cellStyle name="표준 4 4 2 3 2 5" xfId="20228"/>
    <cellStyle name="표준 4 4 2 3 2 6" xfId="20229"/>
    <cellStyle name="표준 4 4 2 3 3" xfId="20230"/>
    <cellStyle name="표준 4 4 2 3 3 2" xfId="20231"/>
    <cellStyle name="표준 4 4 2 3 3 2 2" xfId="20232"/>
    <cellStyle name="표준 4 4 2 3 3 2 3" xfId="20233"/>
    <cellStyle name="표준 4 4 2 3 3 2 4" xfId="20234"/>
    <cellStyle name="표준 4 4 2 3 3 2 5" xfId="20235"/>
    <cellStyle name="표준 4 4 2 3 3 3" xfId="20236"/>
    <cellStyle name="표준 4 4 2 3 3 4" xfId="20237"/>
    <cellStyle name="표준 4 4 2 3 3 5" xfId="20238"/>
    <cellStyle name="표준 4 4 2 3 3 6" xfId="20239"/>
    <cellStyle name="표준 4 4 2 3 4" xfId="20240"/>
    <cellStyle name="표준 4 4 2 3 4 2" xfId="20241"/>
    <cellStyle name="표준 4 4 2 3 4 2 2" xfId="20242"/>
    <cellStyle name="표준 4 4 2 3 4 2 3" xfId="20243"/>
    <cellStyle name="표준 4 4 2 3 4 2 4" xfId="20244"/>
    <cellStyle name="표준 4 4 2 3 4 2 5" xfId="20245"/>
    <cellStyle name="표준 4 4 2 3 4 3" xfId="20246"/>
    <cellStyle name="표준 4 4 2 3 4 4" xfId="20247"/>
    <cellStyle name="표준 4 4 2 3 4 5" xfId="20248"/>
    <cellStyle name="표준 4 4 2 3 4 6" xfId="20249"/>
    <cellStyle name="표준 4 4 2 3 4 7" xfId="20250"/>
    <cellStyle name="표준 4 4 2 3 5" xfId="20251"/>
    <cellStyle name="표준 4 4 2 3 5 2" xfId="20252"/>
    <cellStyle name="표준 4 4 2 3 5 2 2" xfId="20253"/>
    <cellStyle name="표준 4 4 2 3 5 2 3" xfId="20254"/>
    <cellStyle name="표준 4 4 2 3 5 2 4" xfId="20255"/>
    <cellStyle name="표준 4 4 2 3 5 2 5" xfId="20256"/>
    <cellStyle name="표준 4 4 2 3 5 3" xfId="20257"/>
    <cellStyle name="표준 4 4 2 3 5 4" xfId="20258"/>
    <cellStyle name="표준 4 4 2 3 5 5" xfId="20259"/>
    <cellStyle name="표준 4 4 2 3 5 6" xfId="20260"/>
    <cellStyle name="표준 4 4 2 3 5 7" xfId="20261"/>
    <cellStyle name="표준 4 4 2 3 6" xfId="20262"/>
    <cellStyle name="표준 4 4 2 3 6 2" xfId="20263"/>
    <cellStyle name="표준 4 4 2 3 6 3" xfId="20264"/>
    <cellStyle name="표준 4 4 2 3 6 4" xfId="20265"/>
    <cellStyle name="표준 4 4 2 3 6 5" xfId="20266"/>
    <cellStyle name="표준 4 4 2 3 7" xfId="20267"/>
    <cellStyle name="표준 4 4 2 3 7 2" xfId="20268"/>
    <cellStyle name="표준 4 4 2 3 7 3" xfId="20269"/>
    <cellStyle name="표준 4 4 2 3 8" xfId="20270"/>
    <cellStyle name="표준 4 4 2 3 9" xfId="20271"/>
    <cellStyle name="표준 4 4 2 4" xfId="20272"/>
    <cellStyle name="표준 4 4 2 4 2" xfId="20273"/>
    <cellStyle name="표준 4 4 2 4 2 2" xfId="20274"/>
    <cellStyle name="표준 4 4 2 4 2 2 2" xfId="20275"/>
    <cellStyle name="표준 4 4 2 4 2 2 3" xfId="20276"/>
    <cellStyle name="표준 4 4 2 4 2 2 4" xfId="20277"/>
    <cellStyle name="표준 4 4 2 4 2 2 5" xfId="20278"/>
    <cellStyle name="표준 4 4 2 4 2 3" xfId="20279"/>
    <cellStyle name="표준 4 4 2 4 2 4" xfId="20280"/>
    <cellStyle name="표준 4 4 2 4 2 5" xfId="20281"/>
    <cellStyle name="표준 4 4 2 4 2 6" xfId="20282"/>
    <cellStyle name="표준 4 4 2 4 3" xfId="20283"/>
    <cellStyle name="표준 4 4 2 4 3 2" xfId="20284"/>
    <cellStyle name="표준 4 4 2 4 3 3" xfId="20285"/>
    <cellStyle name="표준 4 4 2 4 3 4" xfId="20286"/>
    <cellStyle name="표준 4 4 2 4 3 5" xfId="20287"/>
    <cellStyle name="표준 4 4 2 4 4" xfId="20288"/>
    <cellStyle name="표준 4 4 2 4 5" xfId="20289"/>
    <cellStyle name="표준 4 4 2 4 6" xfId="20290"/>
    <cellStyle name="표준 4 4 2 4 7" xfId="20291"/>
    <cellStyle name="표준 4 4 2 5" xfId="20292"/>
    <cellStyle name="표준 4 4 2 5 2" xfId="20293"/>
    <cellStyle name="표준 4 4 2 5 2 2" xfId="20294"/>
    <cellStyle name="표준 4 4 2 5 2 3" xfId="20295"/>
    <cellStyle name="표준 4 4 2 5 2 4" xfId="20296"/>
    <cellStyle name="표준 4 4 2 5 2 5" xfId="20297"/>
    <cellStyle name="표준 4 4 2 5 3" xfId="20298"/>
    <cellStyle name="표준 4 4 2 5 4" xfId="20299"/>
    <cellStyle name="표준 4 4 2 5 5" xfId="20300"/>
    <cellStyle name="표준 4 4 2 5 6" xfId="20301"/>
    <cellStyle name="표준 4 4 2 6" xfId="20302"/>
    <cellStyle name="표준 4 4 2 6 2" xfId="20303"/>
    <cellStyle name="표준 4 4 2 6 2 2" xfId="20304"/>
    <cellStyle name="표준 4 4 2 6 2 3" xfId="20305"/>
    <cellStyle name="표준 4 4 2 6 2 4" xfId="20306"/>
    <cellStyle name="표준 4 4 2 6 2 5" xfId="20307"/>
    <cellStyle name="표준 4 4 2 6 3" xfId="20308"/>
    <cellStyle name="표준 4 4 2 6 4" xfId="20309"/>
    <cellStyle name="표준 4 4 2 6 5" xfId="20310"/>
    <cellStyle name="표준 4 4 2 6 6" xfId="20311"/>
    <cellStyle name="표준 4 4 2 7" xfId="20312"/>
    <cellStyle name="표준 4 4 2 7 2" xfId="20313"/>
    <cellStyle name="표준 4 4 2 7 2 2" xfId="20314"/>
    <cellStyle name="표준 4 4 2 7 2 3" xfId="20315"/>
    <cellStyle name="표준 4 4 2 7 2 4" xfId="20316"/>
    <cellStyle name="표준 4 4 2 7 2 5" xfId="20317"/>
    <cellStyle name="표준 4 4 2 7 3" xfId="20318"/>
    <cellStyle name="표준 4 4 2 7 4" xfId="20319"/>
    <cellStyle name="표준 4 4 2 7 5" xfId="20320"/>
    <cellStyle name="표준 4 4 2 7 6" xfId="20321"/>
    <cellStyle name="표준 4 4 2 7 7" xfId="20322"/>
    <cellStyle name="표준 4 4 2 8" xfId="20323"/>
    <cellStyle name="표준 4 4 2 8 2" xfId="20324"/>
    <cellStyle name="표준 4 4 2 8 2 2" xfId="20325"/>
    <cellStyle name="표준 4 4 2 8 2 3" xfId="20326"/>
    <cellStyle name="표준 4 4 2 8 2 4" xfId="20327"/>
    <cellStyle name="표준 4 4 2 8 2 5" xfId="20328"/>
    <cellStyle name="표준 4 4 2 8 3" xfId="20329"/>
    <cellStyle name="표준 4 4 2 8 4" xfId="20330"/>
    <cellStyle name="표준 4 4 2 8 5" xfId="20331"/>
    <cellStyle name="표준 4 4 2 8 6" xfId="20332"/>
    <cellStyle name="표준 4 4 2 8 7" xfId="20333"/>
    <cellStyle name="표준 4 4 2 9" xfId="20334"/>
    <cellStyle name="표준 4 4 2 9 2" xfId="20335"/>
    <cellStyle name="표준 4 4 2 9 3" xfId="20336"/>
    <cellStyle name="표준 4 4 2 9 4" xfId="20337"/>
    <cellStyle name="표준 4 4 2 9 5" xfId="20338"/>
    <cellStyle name="표준 4 4 3" xfId="20339"/>
    <cellStyle name="표준 4 4 3 10" xfId="20340"/>
    <cellStyle name="표준 4 4 3 10 2" xfId="20341"/>
    <cellStyle name="표준 4 4 3 10 3" xfId="20342"/>
    <cellStyle name="표준 4 4 3 11" xfId="20343"/>
    <cellStyle name="표준 4 4 3 12" xfId="20344"/>
    <cellStyle name="표준 4 4 3 13" xfId="20345"/>
    <cellStyle name="표준 4 4 3 14" xfId="20346"/>
    <cellStyle name="표준 4 4 3 2" xfId="20347"/>
    <cellStyle name="표준 4 4 3 2 10" xfId="20348"/>
    <cellStyle name="표준 4 4 3 2 11" xfId="20349"/>
    <cellStyle name="표준 4 4 3 2 12" xfId="20350"/>
    <cellStyle name="표준 4 4 3 2 2" xfId="20351"/>
    <cellStyle name="표준 4 4 3 2 2 10" xfId="20352"/>
    <cellStyle name="표준 4 4 3 2 2 11" xfId="20353"/>
    <cellStyle name="표준 4 4 3 2 2 2" xfId="20354"/>
    <cellStyle name="표준 4 4 3 2 2 2 2" xfId="20355"/>
    <cellStyle name="표준 4 4 3 2 2 2 2 2" xfId="20356"/>
    <cellStyle name="표준 4 4 3 2 2 2 2 3" xfId="20357"/>
    <cellStyle name="표준 4 4 3 2 2 2 2 4" xfId="20358"/>
    <cellStyle name="표준 4 4 3 2 2 2 2 5" xfId="20359"/>
    <cellStyle name="표준 4 4 3 2 2 2 3" xfId="20360"/>
    <cellStyle name="표준 4 4 3 2 2 2 4" xfId="20361"/>
    <cellStyle name="표준 4 4 3 2 2 2 5" xfId="20362"/>
    <cellStyle name="표준 4 4 3 2 2 2 6" xfId="20363"/>
    <cellStyle name="표준 4 4 3 2 2 3" xfId="20364"/>
    <cellStyle name="표준 4 4 3 2 2 3 2" xfId="20365"/>
    <cellStyle name="표준 4 4 3 2 2 3 2 2" xfId="20366"/>
    <cellStyle name="표준 4 4 3 2 2 3 2 3" xfId="20367"/>
    <cellStyle name="표준 4 4 3 2 2 3 2 4" xfId="20368"/>
    <cellStyle name="표준 4 4 3 2 2 3 2 5" xfId="20369"/>
    <cellStyle name="표준 4 4 3 2 2 3 3" xfId="20370"/>
    <cellStyle name="표준 4 4 3 2 2 3 4" xfId="20371"/>
    <cellStyle name="표준 4 4 3 2 2 3 5" xfId="20372"/>
    <cellStyle name="표준 4 4 3 2 2 3 6" xfId="20373"/>
    <cellStyle name="표준 4 4 3 2 2 4" xfId="20374"/>
    <cellStyle name="표준 4 4 3 2 2 4 2" xfId="20375"/>
    <cellStyle name="표준 4 4 3 2 2 4 2 2" xfId="20376"/>
    <cellStyle name="표준 4 4 3 2 2 4 2 3" xfId="20377"/>
    <cellStyle name="표준 4 4 3 2 2 4 2 4" xfId="20378"/>
    <cellStyle name="표준 4 4 3 2 2 4 2 5" xfId="20379"/>
    <cellStyle name="표준 4 4 3 2 2 4 3" xfId="20380"/>
    <cellStyle name="표준 4 4 3 2 2 4 4" xfId="20381"/>
    <cellStyle name="표준 4 4 3 2 2 4 5" xfId="20382"/>
    <cellStyle name="표준 4 4 3 2 2 4 6" xfId="20383"/>
    <cellStyle name="표준 4 4 3 2 2 4 7" xfId="20384"/>
    <cellStyle name="표준 4 4 3 2 2 5" xfId="20385"/>
    <cellStyle name="표준 4 4 3 2 2 5 2" xfId="20386"/>
    <cellStyle name="표준 4 4 3 2 2 5 2 2" xfId="20387"/>
    <cellStyle name="표준 4 4 3 2 2 5 2 3" xfId="20388"/>
    <cellStyle name="표준 4 4 3 2 2 5 2 4" xfId="20389"/>
    <cellStyle name="표준 4 4 3 2 2 5 2 5" xfId="20390"/>
    <cellStyle name="표준 4 4 3 2 2 5 3" xfId="20391"/>
    <cellStyle name="표준 4 4 3 2 2 5 4" xfId="20392"/>
    <cellStyle name="표준 4 4 3 2 2 5 5" xfId="20393"/>
    <cellStyle name="표준 4 4 3 2 2 5 6" xfId="20394"/>
    <cellStyle name="표준 4 4 3 2 2 5 7" xfId="20395"/>
    <cellStyle name="표준 4 4 3 2 2 6" xfId="20396"/>
    <cellStyle name="표준 4 4 3 2 2 6 2" xfId="20397"/>
    <cellStyle name="표준 4 4 3 2 2 6 3" xfId="20398"/>
    <cellStyle name="표준 4 4 3 2 2 6 4" xfId="20399"/>
    <cellStyle name="표준 4 4 3 2 2 6 5" xfId="20400"/>
    <cellStyle name="표준 4 4 3 2 2 7" xfId="20401"/>
    <cellStyle name="표준 4 4 3 2 2 7 2" xfId="20402"/>
    <cellStyle name="표준 4 4 3 2 2 7 3" xfId="20403"/>
    <cellStyle name="표준 4 4 3 2 2 8" xfId="20404"/>
    <cellStyle name="표준 4 4 3 2 2 9" xfId="20405"/>
    <cellStyle name="표준 4 4 3 2 3" xfId="20406"/>
    <cellStyle name="표준 4 4 3 2 3 2" xfId="20407"/>
    <cellStyle name="표준 4 4 3 2 3 2 2" xfId="20408"/>
    <cellStyle name="표준 4 4 3 2 3 2 3" xfId="20409"/>
    <cellStyle name="표준 4 4 3 2 3 2 4" xfId="20410"/>
    <cellStyle name="표준 4 4 3 2 3 2 5" xfId="20411"/>
    <cellStyle name="표준 4 4 3 2 3 3" xfId="20412"/>
    <cellStyle name="표준 4 4 3 2 3 4" xfId="20413"/>
    <cellStyle name="표준 4 4 3 2 3 5" xfId="20414"/>
    <cellStyle name="표준 4 4 3 2 3 6" xfId="20415"/>
    <cellStyle name="표준 4 4 3 2 4" xfId="20416"/>
    <cellStyle name="표준 4 4 3 2 4 2" xfId="20417"/>
    <cellStyle name="표준 4 4 3 2 4 2 2" xfId="20418"/>
    <cellStyle name="표준 4 4 3 2 4 2 3" xfId="20419"/>
    <cellStyle name="표준 4 4 3 2 4 2 4" xfId="20420"/>
    <cellStyle name="표준 4 4 3 2 4 2 5" xfId="20421"/>
    <cellStyle name="표준 4 4 3 2 4 3" xfId="20422"/>
    <cellStyle name="표준 4 4 3 2 4 4" xfId="20423"/>
    <cellStyle name="표준 4 4 3 2 4 5" xfId="20424"/>
    <cellStyle name="표준 4 4 3 2 4 6" xfId="20425"/>
    <cellStyle name="표준 4 4 3 2 5" xfId="20426"/>
    <cellStyle name="표준 4 4 3 2 5 2" xfId="20427"/>
    <cellStyle name="표준 4 4 3 2 5 2 2" xfId="20428"/>
    <cellStyle name="표준 4 4 3 2 5 2 3" xfId="20429"/>
    <cellStyle name="표준 4 4 3 2 5 2 4" xfId="20430"/>
    <cellStyle name="표준 4 4 3 2 5 2 5" xfId="20431"/>
    <cellStyle name="표준 4 4 3 2 5 3" xfId="20432"/>
    <cellStyle name="표준 4 4 3 2 5 4" xfId="20433"/>
    <cellStyle name="표준 4 4 3 2 5 5" xfId="20434"/>
    <cellStyle name="표준 4 4 3 2 5 6" xfId="20435"/>
    <cellStyle name="표준 4 4 3 2 5 7" xfId="20436"/>
    <cellStyle name="표준 4 4 3 2 6" xfId="20437"/>
    <cellStyle name="표준 4 4 3 2 6 2" xfId="20438"/>
    <cellStyle name="표준 4 4 3 2 6 2 2" xfId="20439"/>
    <cellStyle name="표준 4 4 3 2 6 2 3" xfId="20440"/>
    <cellStyle name="표준 4 4 3 2 6 2 4" xfId="20441"/>
    <cellStyle name="표준 4 4 3 2 6 2 5" xfId="20442"/>
    <cellStyle name="표준 4 4 3 2 6 3" xfId="20443"/>
    <cellStyle name="표준 4 4 3 2 6 4" xfId="20444"/>
    <cellStyle name="표준 4 4 3 2 6 5" xfId="20445"/>
    <cellStyle name="표준 4 4 3 2 6 6" xfId="20446"/>
    <cellStyle name="표준 4 4 3 2 6 7" xfId="20447"/>
    <cellStyle name="표준 4 4 3 2 7" xfId="20448"/>
    <cellStyle name="표준 4 4 3 2 7 2" xfId="20449"/>
    <cellStyle name="표준 4 4 3 2 7 3" xfId="20450"/>
    <cellStyle name="표준 4 4 3 2 7 4" xfId="20451"/>
    <cellStyle name="표준 4 4 3 2 7 5" xfId="20452"/>
    <cellStyle name="표준 4 4 3 2 8" xfId="20453"/>
    <cellStyle name="표준 4 4 3 2 8 2" xfId="20454"/>
    <cellStyle name="표준 4 4 3 2 8 3" xfId="20455"/>
    <cellStyle name="표준 4 4 3 2 9" xfId="20456"/>
    <cellStyle name="표준 4 4 3 3" xfId="20457"/>
    <cellStyle name="표준 4 4 3 3 10" xfId="20458"/>
    <cellStyle name="표준 4 4 3 3 11" xfId="20459"/>
    <cellStyle name="표준 4 4 3 3 2" xfId="20460"/>
    <cellStyle name="표준 4 4 3 3 2 2" xfId="20461"/>
    <cellStyle name="표준 4 4 3 3 2 2 2" xfId="20462"/>
    <cellStyle name="표준 4 4 3 3 2 2 3" xfId="20463"/>
    <cellStyle name="표준 4 4 3 3 2 2 4" xfId="20464"/>
    <cellStyle name="표준 4 4 3 3 2 2 5" xfId="20465"/>
    <cellStyle name="표준 4 4 3 3 2 3" xfId="20466"/>
    <cellStyle name="표준 4 4 3 3 2 4" xfId="20467"/>
    <cellStyle name="표준 4 4 3 3 2 5" xfId="20468"/>
    <cellStyle name="표준 4 4 3 3 2 6" xfId="20469"/>
    <cellStyle name="표준 4 4 3 3 3" xfId="20470"/>
    <cellStyle name="표준 4 4 3 3 3 2" xfId="20471"/>
    <cellStyle name="표준 4 4 3 3 3 2 2" xfId="20472"/>
    <cellStyle name="표준 4 4 3 3 3 2 3" xfId="20473"/>
    <cellStyle name="표준 4 4 3 3 3 2 4" xfId="20474"/>
    <cellStyle name="표준 4 4 3 3 3 2 5" xfId="20475"/>
    <cellStyle name="표준 4 4 3 3 3 3" xfId="20476"/>
    <cellStyle name="표준 4 4 3 3 3 4" xfId="20477"/>
    <cellStyle name="표준 4 4 3 3 3 5" xfId="20478"/>
    <cellStyle name="표준 4 4 3 3 3 6" xfId="20479"/>
    <cellStyle name="표준 4 4 3 3 4" xfId="20480"/>
    <cellStyle name="표준 4 4 3 3 4 2" xfId="20481"/>
    <cellStyle name="표준 4 4 3 3 4 2 2" xfId="20482"/>
    <cellStyle name="표준 4 4 3 3 4 2 3" xfId="20483"/>
    <cellStyle name="표준 4 4 3 3 4 2 4" xfId="20484"/>
    <cellStyle name="표준 4 4 3 3 4 2 5" xfId="20485"/>
    <cellStyle name="표준 4 4 3 3 4 3" xfId="20486"/>
    <cellStyle name="표준 4 4 3 3 4 4" xfId="20487"/>
    <cellStyle name="표준 4 4 3 3 4 5" xfId="20488"/>
    <cellStyle name="표준 4 4 3 3 4 6" xfId="20489"/>
    <cellStyle name="표준 4 4 3 3 4 7" xfId="20490"/>
    <cellStyle name="표준 4 4 3 3 5" xfId="20491"/>
    <cellStyle name="표준 4 4 3 3 5 2" xfId="20492"/>
    <cellStyle name="표준 4 4 3 3 5 2 2" xfId="20493"/>
    <cellStyle name="표준 4 4 3 3 5 2 3" xfId="20494"/>
    <cellStyle name="표준 4 4 3 3 5 2 4" xfId="20495"/>
    <cellStyle name="표준 4 4 3 3 5 2 5" xfId="20496"/>
    <cellStyle name="표준 4 4 3 3 5 3" xfId="20497"/>
    <cellStyle name="표준 4 4 3 3 5 4" xfId="20498"/>
    <cellStyle name="표준 4 4 3 3 5 5" xfId="20499"/>
    <cellStyle name="표준 4 4 3 3 5 6" xfId="20500"/>
    <cellStyle name="표준 4 4 3 3 5 7" xfId="20501"/>
    <cellStyle name="표준 4 4 3 3 6" xfId="20502"/>
    <cellStyle name="표준 4 4 3 3 6 2" xfId="20503"/>
    <cellStyle name="표준 4 4 3 3 6 3" xfId="20504"/>
    <cellStyle name="표준 4 4 3 3 6 4" xfId="20505"/>
    <cellStyle name="표준 4 4 3 3 6 5" xfId="20506"/>
    <cellStyle name="표준 4 4 3 3 7" xfId="20507"/>
    <cellStyle name="표준 4 4 3 3 7 2" xfId="20508"/>
    <cellStyle name="표준 4 4 3 3 7 3" xfId="20509"/>
    <cellStyle name="표준 4 4 3 3 8" xfId="20510"/>
    <cellStyle name="표준 4 4 3 3 9" xfId="20511"/>
    <cellStyle name="표준 4 4 3 4" xfId="20512"/>
    <cellStyle name="표준 4 4 3 4 2" xfId="20513"/>
    <cellStyle name="표준 4 4 3 4 2 2" xfId="20514"/>
    <cellStyle name="표준 4 4 3 4 2 2 2" xfId="20515"/>
    <cellStyle name="표준 4 4 3 4 2 2 3" xfId="20516"/>
    <cellStyle name="표준 4 4 3 4 2 2 4" xfId="20517"/>
    <cellStyle name="표준 4 4 3 4 2 2 5" xfId="20518"/>
    <cellStyle name="표준 4 4 3 4 2 3" xfId="20519"/>
    <cellStyle name="표준 4 4 3 4 2 4" xfId="20520"/>
    <cellStyle name="표준 4 4 3 4 2 5" xfId="20521"/>
    <cellStyle name="표준 4 4 3 4 2 6" xfId="20522"/>
    <cellStyle name="표준 4 4 3 4 3" xfId="20523"/>
    <cellStyle name="표준 4 4 3 4 3 2" xfId="20524"/>
    <cellStyle name="표준 4 4 3 4 3 3" xfId="20525"/>
    <cellStyle name="표준 4 4 3 4 3 4" xfId="20526"/>
    <cellStyle name="표준 4 4 3 4 3 5" xfId="20527"/>
    <cellStyle name="표준 4 4 3 4 4" xfId="20528"/>
    <cellStyle name="표준 4 4 3 4 5" xfId="20529"/>
    <cellStyle name="표준 4 4 3 4 6" xfId="20530"/>
    <cellStyle name="표준 4 4 3 4 7" xfId="20531"/>
    <cellStyle name="표준 4 4 3 5" xfId="20532"/>
    <cellStyle name="표준 4 4 3 5 2" xfId="20533"/>
    <cellStyle name="표준 4 4 3 5 2 2" xfId="20534"/>
    <cellStyle name="표준 4 4 3 5 2 3" xfId="20535"/>
    <cellStyle name="표준 4 4 3 5 2 4" xfId="20536"/>
    <cellStyle name="표준 4 4 3 5 2 5" xfId="20537"/>
    <cellStyle name="표준 4 4 3 5 3" xfId="20538"/>
    <cellStyle name="표준 4 4 3 5 4" xfId="20539"/>
    <cellStyle name="표준 4 4 3 5 5" xfId="20540"/>
    <cellStyle name="표준 4 4 3 5 6" xfId="20541"/>
    <cellStyle name="표준 4 4 3 6" xfId="20542"/>
    <cellStyle name="표준 4 4 3 6 2" xfId="20543"/>
    <cellStyle name="표준 4 4 3 6 2 2" xfId="20544"/>
    <cellStyle name="표준 4 4 3 6 2 3" xfId="20545"/>
    <cellStyle name="표준 4 4 3 6 2 4" xfId="20546"/>
    <cellStyle name="표준 4 4 3 6 2 5" xfId="20547"/>
    <cellStyle name="표준 4 4 3 6 3" xfId="20548"/>
    <cellStyle name="표준 4 4 3 6 4" xfId="20549"/>
    <cellStyle name="표준 4 4 3 6 5" xfId="20550"/>
    <cellStyle name="표준 4 4 3 6 6" xfId="20551"/>
    <cellStyle name="표준 4 4 3 7" xfId="20552"/>
    <cellStyle name="표준 4 4 3 7 2" xfId="20553"/>
    <cellStyle name="표준 4 4 3 7 2 2" xfId="20554"/>
    <cellStyle name="표준 4 4 3 7 2 3" xfId="20555"/>
    <cellStyle name="표준 4 4 3 7 2 4" xfId="20556"/>
    <cellStyle name="표준 4 4 3 7 2 5" xfId="20557"/>
    <cellStyle name="표준 4 4 3 7 3" xfId="20558"/>
    <cellStyle name="표준 4 4 3 7 4" xfId="20559"/>
    <cellStyle name="표준 4 4 3 7 5" xfId="20560"/>
    <cellStyle name="표준 4 4 3 7 6" xfId="20561"/>
    <cellStyle name="표준 4 4 3 7 7" xfId="20562"/>
    <cellStyle name="표준 4 4 3 8" xfId="20563"/>
    <cellStyle name="표준 4 4 3 8 2" xfId="20564"/>
    <cellStyle name="표준 4 4 3 8 2 2" xfId="20565"/>
    <cellStyle name="표준 4 4 3 8 2 3" xfId="20566"/>
    <cellStyle name="표준 4 4 3 8 2 4" xfId="20567"/>
    <cellStyle name="표준 4 4 3 8 2 5" xfId="20568"/>
    <cellStyle name="표준 4 4 3 8 3" xfId="20569"/>
    <cellStyle name="표준 4 4 3 8 4" xfId="20570"/>
    <cellStyle name="표준 4 4 3 8 5" xfId="20571"/>
    <cellStyle name="표준 4 4 3 8 6" xfId="20572"/>
    <cellStyle name="표준 4 4 3 8 7" xfId="20573"/>
    <cellStyle name="표준 4 4 3 9" xfId="20574"/>
    <cellStyle name="표준 4 4 3 9 2" xfId="20575"/>
    <cellStyle name="표준 4 4 3 9 3" xfId="20576"/>
    <cellStyle name="표준 4 4 3 9 4" xfId="20577"/>
    <cellStyle name="표준 4 4 3 9 5" xfId="20578"/>
    <cellStyle name="표준 4 4 4" xfId="20579"/>
    <cellStyle name="표준 4 4 4 10" xfId="20580"/>
    <cellStyle name="표준 4 4 4 10 2" xfId="20581"/>
    <cellStyle name="표준 4 4 4 10 3" xfId="20582"/>
    <cellStyle name="표준 4 4 4 11" xfId="20583"/>
    <cellStyle name="표준 4 4 4 12" xfId="20584"/>
    <cellStyle name="표준 4 4 4 13" xfId="20585"/>
    <cellStyle name="표준 4 4 4 14" xfId="20586"/>
    <cellStyle name="표준 4 4 4 2" xfId="20587"/>
    <cellStyle name="표준 4 4 4 2 10" xfId="20588"/>
    <cellStyle name="표준 4 4 4 2 11" xfId="20589"/>
    <cellStyle name="표준 4 4 4 2 12" xfId="20590"/>
    <cellStyle name="표준 4 4 4 2 2" xfId="20591"/>
    <cellStyle name="표준 4 4 4 2 2 10" xfId="20592"/>
    <cellStyle name="표준 4 4 4 2 2 11" xfId="20593"/>
    <cellStyle name="표준 4 4 4 2 2 2" xfId="20594"/>
    <cellStyle name="표준 4 4 4 2 2 2 2" xfId="20595"/>
    <cellStyle name="표준 4 4 4 2 2 2 2 2" xfId="20596"/>
    <cellStyle name="표준 4 4 4 2 2 2 2 3" xfId="20597"/>
    <cellStyle name="표준 4 4 4 2 2 2 2 4" xfId="20598"/>
    <cellStyle name="표준 4 4 4 2 2 2 2 5" xfId="20599"/>
    <cellStyle name="표준 4 4 4 2 2 2 3" xfId="20600"/>
    <cellStyle name="표준 4 4 4 2 2 2 4" xfId="20601"/>
    <cellStyle name="표준 4 4 4 2 2 2 5" xfId="20602"/>
    <cellStyle name="표준 4 4 4 2 2 2 6" xfId="20603"/>
    <cellStyle name="표준 4 4 4 2 2 3" xfId="20604"/>
    <cellStyle name="표준 4 4 4 2 2 3 2" xfId="20605"/>
    <cellStyle name="표준 4 4 4 2 2 3 2 2" xfId="20606"/>
    <cellStyle name="표준 4 4 4 2 2 3 2 3" xfId="20607"/>
    <cellStyle name="표준 4 4 4 2 2 3 2 4" xfId="20608"/>
    <cellStyle name="표준 4 4 4 2 2 3 2 5" xfId="20609"/>
    <cellStyle name="표준 4 4 4 2 2 3 3" xfId="20610"/>
    <cellStyle name="표준 4 4 4 2 2 3 4" xfId="20611"/>
    <cellStyle name="표준 4 4 4 2 2 3 5" xfId="20612"/>
    <cellStyle name="표준 4 4 4 2 2 3 6" xfId="20613"/>
    <cellStyle name="표준 4 4 4 2 2 4" xfId="20614"/>
    <cellStyle name="표준 4 4 4 2 2 4 2" xfId="20615"/>
    <cellStyle name="표준 4 4 4 2 2 4 2 2" xfId="20616"/>
    <cellStyle name="표준 4 4 4 2 2 4 2 3" xfId="20617"/>
    <cellStyle name="표준 4 4 4 2 2 4 2 4" xfId="20618"/>
    <cellStyle name="표준 4 4 4 2 2 4 2 5" xfId="20619"/>
    <cellStyle name="표준 4 4 4 2 2 4 3" xfId="20620"/>
    <cellStyle name="표준 4 4 4 2 2 4 4" xfId="20621"/>
    <cellStyle name="표준 4 4 4 2 2 4 5" xfId="20622"/>
    <cellStyle name="표준 4 4 4 2 2 4 6" xfId="20623"/>
    <cellStyle name="표준 4 4 4 2 2 4 7" xfId="20624"/>
    <cellStyle name="표준 4 4 4 2 2 5" xfId="20625"/>
    <cellStyle name="표준 4 4 4 2 2 5 2" xfId="20626"/>
    <cellStyle name="표준 4 4 4 2 2 5 2 2" xfId="20627"/>
    <cellStyle name="표준 4 4 4 2 2 5 2 3" xfId="20628"/>
    <cellStyle name="표준 4 4 4 2 2 5 2 4" xfId="20629"/>
    <cellStyle name="표준 4 4 4 2 2 5 2 5" xfId="20630"/>
    <cellStyle name="표준 4 4 4 2 2 5 3" xfId="20631"/>
    <cellStyle name="표준 4 4 4 2 2 5 4" xfId="20632"/>
    <cellStyle name="표준 4 4 4 2 2 5 5" xfId="20633"/>
    <cellStyle name="표준 4 4 4 2 2 5 6" xfId="20634"/>
    <cellStyle name="표준 4 4 4 2 2 5 7" xfId="20635"/>
    <cellStyle name="표준 4 4 4 2 2 6" xfId="20636"/>
    <cellStyle name="표준 4 4 4 2 2 6 2" xfId="20637"/>
    <cellStyle name="표준 4 4 4 2 2 6 3" xfId="20638"/>
    <cellStyle name="표준 4 4 4 2 2 6 4" xfId="20639"/>
    <cellStyle name="표준 4 4 4 2 2 6 5" xfId="20640"/>
    <cellStyle name="표준 4 4 4 2 2 7" xfId="20641"/>
    <cellStyle name="표준 4 4 4 2 2 7 2" xfId="20642"/>
    <cellStyle name="표준 4 4 4 2 2 7 3" xfId="20643"/>
    <cellStyle name="표준 4 4 4 2 2 8" xfId="20644"/>
    <cellStyle name="표준 4 4 4 2 2 9" xfId="20645"/>
    <cellStyle name="표준 4 4 4 2 3" xfId="20646"/>
    <cellStyle name="표준 4 4 4 2 3 2" xfId="20647"/>
    <cellStyle name="표준 4 4 4 2 3 2 2" xfId="20648"/>
    <cellStyle name="표준 4 4 4 2 3 2 3" xfId="20649"/>
    <cellStyle name="표준 4 4 4 2 3 2 4" xfId="20650"/>
    <cellStyle name="표준 4 4 4 2 3 2 5" xfId="20651"/>
    <cellStyle name="표준 4 4 4 2 3 3" xfId="20652"/>
    <cellStyle name="표준 4 4 4 2 3 4" xfId="20653"/>
    <cellStyle name="표준 4 4 4 2 3 5" xfId="20654"/>
    <cellStyle name="표준 4 4 4 2 3 6" xfId="20655"/>
    <cellStyle name="표준 4 4 4 2 4" xfId="20656"/>
    <cellStyle name="표준 4 4 4 2 4 2" xfId="20657"/>
    <cellStyle name="표준 4 4 4 2 4 2 2" xfId="20658"/>
    <cellStyle name="표준 4 4 4 2 4 2 3" xfId="20659"/>
    <cellStyle name="표준 4 4 4 2 4 2 4" xfId="20660"/>
    <cellStyle name="표준 4 4 4 2 4 2 5" xfId="20661"/>
    <cellStyle name="표준 4 4 4 2 4 3" xfId="20662"/>
    <cellStyle name="표준 4 4 4 2 4 4" xfId="20663"/>
    <cellStyle name="표준 4 4 4 2 4 5" xfId="20664"/>
    <cellStyle name="표준 4 4 4 2 4 6" xfId="20665"/>
    <cellStyle name="표준 4 4 4 2 5" xfId="20666"/>
    <cellStyle name="표준 4 4 4 2 5 2" xfId="20667"/>
    <cellStyle name="표준 4 4 4 2 5 2 2" xfId="20668"/>
    <cellStyle name="표준 4 4 4 2 5 2 3" xfId="20669"/>
    <cellStyle name="표준 4 4 4 2 5 2 4" xfId="20670"/>
    <cellStyle name="표준 4 4 4 2 5 2 5" xfId="20671"/>
    <cellStyle name="표준 4 4 4 2 5 3" xfId="20672"/>
    <cellStyle name="표준 4 4 4 2 5 4" xfId="20673"/>
    <cellStyle name="표준 4 4 4 2 5 5" xfId="20674"/>
    <cellStyle name="표준 4 4 4 2 5 6" xfId="20675"/>
    <cellStyle name="표준 4 4 4 2 5 7" xfId="20676"/>
    <cellStyle name="표준 4 4 4 2 6" xfId="20677"/>
    <cellStyle name="표준 4 4 4 2 6 2" xfId="20678"/>
    <cellStyle name="표준 4 4 4 2 6 2 2" xfId="20679"/>
    <cellStyle name="표준 4 4 4 2 6 2 3" xfId="20680"/>
    <cellStyle name="표준 4 4 4 2 6 2 4" xfId="20681"/>
    <cellStyle name="표준 4 4 4 2 6 2 5" xfId="20682"/>
    <cellStyle name="표준 4 4 4 2 6 3" xfId="20683"/>
    <cellStyle name="표준 4 4 4 2 6 4" xfId="20684"/>
    <cellStyle name="표준 4 4 4 2 6 5" xfId="20685"/>
    <cellStyle name="표준 4 4 4 2 6 6" xfId="20686"/>
    <cellStyle name="표준 4 4 4 2 6 7" xfId="20687"/>
    <cellStyle name="표준 4 4 4 2 7" xfId="20688"/>
    <cellStyle name="표준 4 4 4 2 7 2" xfId="20689"/>
    <cellStyle name="표준 4 4 4 2 7 3" xfId="20690"/>
    <cellStyle name="표준 4 4 4 2 7 4" xfId="20691"/>
    <cellStyle name="표준 4 4 4 2 7 5" xfId="20692"/>
    <cellStyle name="표준 4 4 4 2 8" xfId="20693"/>
    <cellStyle name="표준 4 4 4 2 8 2" xfId="20694"/>
    <cellStyle name="표준 4 4 4 2 8 3" xfId="20695"/>
    <cellStyle name="표준 4 4 4 2 9" xfId="20696"/>
    <cellStyle name="표준 4 4 4 3" xfId="20697"/>
    <cellStyle name="표준 4 4 4 3 10" xfId="20698"/>
    <cellStyle name="표준 4 4 4 3 11" xfId="20699"/>
    <cellStyle name="표준 4 4 4 3 2" xfId="20700"/>
    <cellStyle name="표준 4 4 4 3 2 2" xfId="20701"/>
    <cellStyle name="표준 4 4 4 3 2 2 2" xfId="20702"/>
    <cellStyle name="표준 4 4 4 3 2 2 3" xfId="20703"/>
    <cellStyle name="표준 4 4 4 3 2 2 4" xfId="20704"/>
    <cellStyle name="표준 4 4 4 3 2 2 5" xfId="20705"/>
    <cellStyle name="표준 4 4 4 3 2 3" xfId="20706"/>
    <cellStyle name="표준 4 4 4 3 2 4" xfId="20707"/>
    <cellStyle name="표준 4 4 4 3 2 5" xfId="20708"/>
    <cellStyle name="표준 4 4 4 3 2 6" xfId="20709"/>
    <cellStyle name="표준 4 4 4 3 3" xfId="20710"/>
    <cellStyle name="표준 4 4 4 3 3 2" xfId="20711"/>
    <cellStyle name="표준 4 4 4 3 3 2 2" xfId="20712"/>
    <cellStyle name="표준 4 4 4 3 3 2 3" xfId="20713"/>
    <cellStyle name="표준 4 4 4 3 3 2 4" xfId="20714"/>
    <cellStyle name="표준 4 4 4 3 3 2 5" xfId="20715"/>
    <cellStyle name="표준 4 4 4 3 3 3" xfId="20716"/>
    <cellStyle name="표준 4 4 4 3 3 4" xfId="20717"/>
    <cellStyle name="표준 4 4 4 3 3 5" xfId="20718"/>
    <cellStyle name="표준 4 4 4 3 3 6" xfId="20719"/>
    <cellStyle name="표준 4 4 4 3 4" xfId="20720"/>
    <cellStyle name="표준 4 4 4 3 4 2" xfId="20721"/>
    <cellStyle name="표준 4 4 4 3 4 2 2" xfId="20722"/>
    <cellStyle name="표준 4 4 4 3 4 2 3" xfId="20723"/>
    <cellStyle name="표준 4 4 4 3 4 2 4" xfId="20724"/>
    <cellStyle name="표준 4 4 4 3 4 2 5" xfId="20725"/>
    <cellStyle name="표준 4 4 4 3 4 3" xfId="20726"/>
    <cellStyle name="표준 4 4 4 3 4 4" xfId="20727"/>
    <cellStyle name="표준 4 4 4 3 4 5" xfId="20728"/>
    <cellStyle name="표준 4 4 4 3 4 6" xfId="20729"/>
    <cellStyle name="표준 4 4 4 3 4 7" xfId="20730"/>
    <cellStyle name="표준 4 4 4 3 5" xfId="20731"/>
    <cellStyle name="표준 4 4 4 3 5 2" xfId="20732"/>
    <cellStyle name="표준 4 4 4 3 5 2 2" xfId="20733"/>
    <cellStyle name="표준 4 4 4 3 5 2 3" xfId="20734"/>
    <cellStyle name="표준 4 4 4 3 5 2 4" xfId="20735"/>
    <cellStyle name="표준 4 4 4 3 5 2 5" xfId="20736"/>
    <cellStyle name="표준 4 4 4 3 5 3" xfId="20737"/>
    <cellStyle name="표준 4 4 4 3 5 4" xfId="20738"/>
    <cellStyle name="표준 4 4 4 3 5 5" xfId="20739"/>
    <cellStyle name="표준 4 4 4 3 5 6" xfId="20740"/>
    <cellStyle name="표준 4 4 4 3 5 7" xfId="20741"/>
    <cellStyle name="표준 4 4 4 3 6" xfId="20742"/>
    <cellStyle name="표준 4 4 4 3 6 2" xfId="20743"/>
    <cellStyle name="표준 4 4 4 3 6 3" xfId="20744"/>
    <cellStyle name="표준 4 4 4 3 6 4" xfId="20745"/>
    <cellStyle name="표준 4 4 4 3 6 5" xfId="20746"/>
    <cellStyle name="표준 4 4 4 3 7" xfId="20747"/>
    <cellStyle name="표준 4 4 4 3 7 2" xfId="20748"/>
    <cellStyle name="표준 4 4 4 3 7 3" xfId="20749"/>
    <cellStyle name="표준 4 4 4 3 8" xfId="20750"/>
    <cellStyle name="표준 4 4 4 3 9" xfId="20751"/>
    <cellStyle name="표준 4 4 4 4" xfId="20752"/>
    <cellStyle name="표준 4 4 4 4 2" xfId="20753"/>
    <cellStyle name="표준 4 4 4 4 2 2" xfId="20754"/>
    <cellStyle name="표준 4 4 4 4 2 2 2" xfId="20755"/>
    <cellStyle name="표준 4 4 4 4 2 2 3" xfId="20756"/>
    <cellStyle name="표준 4 4 4 4 2 2 4" xfId="20757"/>
    <cellStyle name="표준 4 4 4 4 2 2 5" xfId="20758"/>
    <cellStyle name="표준 4 4 4 4 2 3" xfId="20759"/>
    <cellStyle name="표준 4 4 4 4 2 4" xfId="20760"/>
    <cellStyle name="표준 4 4 4 4 2 5" xfId="20761"/>
    <cellStyle name="표준 4 4 4 4 2 6" xfId="20762"/>
    <cellStyle name="표준 4 4 4 4 3" xfId="20763"/>
    <cellStyle name="표준 4 4 4 4 3 2" xfId="20764"/>
    <cellStyle name="표준 4 4 4 4 3 3" xfId="20765"/>
    <cellStyle name="표준 4 4 4 4 3 4" xfId="20766"/>
    <cellStyle name="표준 4 4 4 4 3 5" xfId="20767"/>
    <cellStyle name="표준 4 4 4 4 4" xfId="20768"/>
    <cellStyle name="표준 4 4 4 4 5" xfId="20769"/>
    <cellStyle name="표준 4 4 4 4 6" xfId="20770"/>
    <cellStyle name="표준 4 4 4 4 7" xfId="20771"/>
    <cellStyle name="표준 4 4 4 5" xfId="20772"/>
    <cellStyle name="표준 4 4 4 5 2" xfId="20773"/>
    <cellStyle name="표준 4 4 4 5 2 2" xfId="20774"/>
    <cellStyle name="표준 4 4 4 5 2 3" xfId="20775"/>
    <cellStyle name="표준 4 4 4 5 2 4" xfId="20776"/>
    <cellStyle name="표준 4 4 4 5 2 5" xfId="20777"/>
    <cellStyle name="표준 4 4 4 5 3" xfId="20778"/>
    <cellStyle name="표준 4 4 4 5 4" xfId="20779"/>
    <cellStyle name="표준 4 4 4 5 5" xfId="20780"/>
    <cellStyle name="표준 4 4 4 5 6" xfId="20781"/>
    <cellStyle name="표준 4 4 4 6" xfId="20782"/>
    <cellStyle name="표준 4 4 4 6 2" xfId="20783"/>
    <cellStyle name="표준 4 4 4 6 2 2" xfId="20784"/>
    <cellStyle name="표준 4 4 4 6 2 3" xfId="20785"/>
    <cellStyle name="표준 4 4 4 6 2 4" xfId="20786"/>
    <cellStyle name="표준 4 4 4 6 2 5" xfId="20787"/>
    <cellStyle name="표준 4 4 4 6 3" xfId="20788"/>
    <cellStyle name="표준 4 4 4 6 4" xfId="20789"/>
    <cellStyle name="표준 4 4 4 6 5" xfId="20790"/>
    <cellStyle name="표준 4 4 4 6 6" xfId="20791"/>
    <cellStyle name="표준 4 4 4 7" xfId="20792"/>
    <cellStyle name="표준 4 4 4 7 2" xfId="20793"/>
    <cellStyle name="표준 4 4 4 7 2 2" xfId="20794"/>
    <cellStyle name="표준 4 4 4 7 2 3" xfId="20795"/>
    <cellStyle name="표준 4 4 4 7 2 4" xfId="20796"/>
    <cellStyle name="표준 4 4 4 7 2 5" xfId="20797"/>
    <cellStyle name="표준 4 4 4 7 3" xfId="20798"/>
    <cellStyle name="표준 4 4 4 7 4" xfId="20799"/>
    <cellStyle name="표준 4 4 4 7 5" xfId="20800"/>
    <cellStyle name="표준 4 4 4 7 6" xfId="20801"/>
    <cellStyle name="표준 4 4 4 7 7" xfId="20802"/>
    <cellStyle name="표준 4 4 4 8" xfId="20803"/>
    <cellStyle name="표준 4 4 4 8 2" xfId="20804"/>
    <cellStyle name="표준 4 4 4 8 2 2" xfId="20805"/>
    <cellStyle name="표준 4 4 4 8 2 3" xfId="20806"/>
    <cellStyle name="표준 4 4 4 8 2 4" xfId="20807"/>
    <cellStyle name="표준 4 4 4 8 2 5" xfId="20808"/>
    <cellStyle name="표준 4 4 4 8 3" xfId="20809"/>
    <cellStyle name="표준 4 4 4 8 4" xfId="20810"/>
    <cellStyle name="표준 4 4 4 8 5" xfId="20811"/>
    <cellStyle name="표준 4 4 4 8 6" xfId="20812"/>
    <cellStyle name="표준 4 4 4 8 7" xfId="20813"/>
    <cellStyle name="표준 4 4 4 9" xfId="20814"/>
    <cellStyle name="표준 4 4 4 9 2" xfId="20815"/>
    <cellStyle name="표준 4 4 4 9 3" xfId="20816"/>
    <cellStyle name="표준 4 4 4 9 4" xfId="20817"/>
    <cellStyle name="표준 4 4 4 9 5" xfId="20818"/>
    <cellStyle name="표준 4 4 5" xfId="20819"/>
    <cellStyle name="표준 4 4 5 10" xfId="20820"/>
    <cellStyle name="표준 4 4 5 11" xfId="20821"/>
    <cellStyle name="표준 4 4 5 12" xfId="20822"/>
    <cellStyle name="표준 4 4 5 2" xfId="20823"/>
    <cellStyle name="표준 4 4 5 2 10" xfId="20824"/>
    <cellStyle name="표준 4 4 5 2 11" xfId="20825"/>
    <cellStyle name="표준 4 4 5 2 2" xfId="20826"/>
    <cellStyle name="표준 4 4 5 2 2 2" xfId="20827"/>
    <cellStyle name="표준 4 4 5 2 2 2 2" xfId="20828"/>
    <cellStyle name="표준 4 4 5 2 2 2 3" xfId="20829"/>
    <cellStyle name="표준 4 4 5 2 2 2 4" xfId="20830"/>
    <cellStyle name="표준 4 4 5 2 2 2 5" xfId="20831"/>
    <cellStyle name="표준 4 4 5 2 2 3" xfId="20832"/>
    <cellStyle name="표준 4 4 5 2 2 4" xfId="20833"/>
    <cellStyle name="표준 4 4 5 2 2 5" xfId="20834"/>
    <cellStyle name="표준 4 4 5 2 2 6" xfId="20835"/>
    <cellStyle name="표준 4 4 5 2 3" xfId="20836"/>
    <cellStyle name="표준 4 4 5 2 3 2" xfId="20837"/>
    <cellStyle name="표준 4 4 5 2 3 2 2" xfId="20838"/>
    <cellStyle name="표준 4 4 5 2 3 2 3" xfId="20839"/>
    <cellStyle name="표준 4 4 5 2 3 2 4" xfId="20840"/>
    <cellStyle name="표준 4 4 5 2 3 2 5" xfId="20841"/>
    <cellStyle name="표준 4 4 5 2 3 3" xfId="20842"/>
    <cellStyle name="표준 4 4 5 2 3 4" xfId="20843"/>
    <cellStyle name="표준 4 4 5 2 3 5" xfId="20844"/>
    <cellStyle name="표준 4 4 5 2 3 6" xfId="20845"/>
    <cellStyle name="표준 4 4 5 2 4" xfId="20846"/>
    <cellStyle name="표준 4 4 5 2 4 2" xfId="20847"/>
    <cellStyle name="표준 4 4 5 2 4 2 2" xfId="20848"/>
    <cellStyle name="표준 4 4 5 2 4 2 3" xfId="20849"/>
    <cellStyle name="표준 4 4 5 2 4 2 4" xfId="20850"/>
    <cellStyle name="표준 4 4 5 2 4 2 5" xfId="20851"/>
    <cellStyle name="표준 4 4 5 2 4 3" xfId="20852"/>
    <cellStyle name="표준 4 4 5 2 4 4" xfId="20853"/>
    <cellStyle name="표준 4 4 5 2 4 5" xfId="20854"/>
    <cellStyle name="표준 4 4 5 2 4 6" xfId="20855"/>
    <cellStyle name="표준 4 4 5 2 4 7" xfId="20856"/>
    <cellStyle name="표준 4 4 5 2 5" xfId="20857"/>
    <cellStyle name="표준 4 4 5 2 5 2" xfId="20858"/>
    <cellStyle name="표준 4 4 5 2 5 2 2" xfId="20859"/>
    <cellStyle name="표준 4 4 5 2 5 2 3" xfId="20860"/>
    <cellStyle name="표준 4 4 5 2 5 2 4" xfId="20861"/>
    <cellStyle name="표준 4 4 5 2 5 2 5" xfId="20862"/>
    <cellStyle name="표준 4 4 5 2 5 3" xfId="20863"/>
    <cellStyle name="표준 4 4 5 2 5 4" xfId="20864"/>
    <cellStyle name="표준 4 4 5 2 5 5" xfId="20865"/>
    <cellStyle name="표준 4 4 5 2 5 6" xfId="20866"/>
    <cellStyle name="표준 4 4 5 2 5 7" xfId="20867"/>
    <cellStyle name="표준 4 4 5 2 6" xfId="20868"/>
    <cellStyle name="표준 4 4 5 2 6 2" xfId="20869"/>
    <cellStyle name="표준 4 4 5 2 6 3" xfId="20870"/>
    <cellStyle name="표준 4 4 5 2 6 4" xfId="20871"/>
    <cellStyle name="표준 4 4 5 2 6 5" xfId="20872"/>
    <cellStyle name="표준 4 4 5 2 7" xfId="20873"/>
    <cellStyle name="표준 4 4 5 2 7 2" xfId="20874"/>
    <cellStyle name="표준 4 4 5 2 7 3" xfId="20875"/>
    <cellStyle name="표준 4 4 5 2 8" xfId="20876"/>
    <cellStyle name="표준 4 4 5 2 9" xfId="20877"/>
    <cellStyle name="표준 4 4 5 3" xfId="20878"/>
    <cellStyle name="표준 4 4 5 3 2" xfId="20879"/>
    <cellStyle name="표준 4 4 5 3 2 2" xfId="20880"/>
    <cellStyle name="표준 4 4 5 3 2 3" xfId="20881"/>
    <cellStyle name="표준 4 4 5 3 2 4" xfId="20882"/>
    <cellStyle name="표준 4 4 5 3 2 5" xfId="20883"/>
    <cellStyle name="표준 4 4 5 3 3" xfId="20884"/>
    <cellStyle name="표준 4 4 5 3 4" xfId="20885"/>
    <cellStyle name="표준 4 4 5 3 5" xfId="20886"/>
    <cellStyle name="표준 4 4 5 3 6" xfId="20887"/>
    <cellStyle name="표준 4 4 5 4" xfId="20888"/>
    <cellStyle name="표준 4 4 5 4 2" xfId="20889"/>
    <cellStyle name="표준 4 4 5 4 2 2" xfId="20890"/>
    <cellStyle name="표준 4 4 5 4 2 3" xfId="20891"/>
    <cellStyle name="표준 4 4 5 4 2 4" xfId="20892"/>
    <cellStyle name="표준 4 4 5 4 2 5" xfId="20893"/>
    <cellStyle name="표준 4 4 5 4 3" xfId="20894"/>
    <cellStyle name="표준 4 4 5 4 4" xfId="20895"/>
    <cellStyle name="표준 4 4 5 4 5" xfId="20896"/>
    <cellStyle name="표준 4 4 5 4 6" xfId="20897"/>
    <cellStyle name="표준 4 4 5 5" xfId="20898"/>
    <cellStyle name="표준 4 4 5 5 2" xfId="20899"/>
    <cellStyle name="표준 4 4 5 5 2 2" xfId="20900"/>
    <cellStyle name="표준 4 4 5 5 2 3" xfId="20901"/>
    <cellStyle name="표준 4 4 5 5 2 4" xfId="20902"/>
    <cellStyle name="표준 4 4 5 5 2 5" xfId="20903"/>
    <cellStyle name="표준 4 4 5 5 3" xfId="20904"/>
    <cellStyle name="표준 4 4 5 5 4" xfId="20905"/>
    <cellStyle name="표준 4 4 5 5 5" xfId="20906"/>
    <cellStyle name="표준 4 4 5 5 6" xfId="20907"/>
    <cellStyle name="표준 4 4 5 5 7" xfId="20908"/>
    <cellStyle name="표준 4 4 5 6" xfId="20909"/>
    <cellStyle name="표준 4 4 5 6 2" xfId="20910"/>
    <cellStyle name="표준 4 4 5 6 2 2" xfId="20911"/>
    <cellStyle name="표준 4 4 5 6 2 3" xfId="20912"/>
    <cellStyle name="표준 4 4 5 6 2 4" xfId="20913"/>
    <cellStyle name="표준 4 4 5 6 2 5" xfId="20914"/>
    <cellStyle name="표준 4 4 5 6 3" xfId="20915"/>
    <cellStyle name="표준 4 4 5 6 4" xfId="20916"/>
    <cellStyle name="표준 4 4 5 6 5" xfId="20917"/>
    <cellStyle name="표준 4 4 5 6 6" xfId="20918"/>
    <cellStyle name="표준 4 4 5 6 7" xfId="20919"/>
    <cellStyle name="표준 4 4 5 7" xfId="20920"/>
    <cellStyle name="표준 4 4 5 7 2" xfId="20921"/>
    <cellStyle name="표준 4 4 5 7 3" xfId="20922"/>
    <cellStyle name="표준 4 4 5 7 4" xfId="20923"/>
    <cellStyle name="표준 4 4 5 7 5" xfId="20924"/>
    <cellStyle name="표준 4 4 5 8" xfId="20925"/>
    <cellStyle name="표준 4 4 5 8 2" xfId="20926"/>
    <cellStyle name="표준 4 4 5 8 3" xfId="20927"/>
    <cellStyle name="표준 4 4 5 9" xfId="20928"/>
    <cellStyle name="표준 4 4 6" xfId="20929"/>
    <cellStyle name="표준 4 4 6 10" xfId="20930"/>
    <cellStyle name="표준 4 4 6 11" xfId="20931"/>
    <cellStyle name="표준 4 4 6 2" xfId="20932"/>
    <cellStyle name="표준 4 4 6 2 2" xfId="20933"/>
    <cellStyle name="표준 4 4 6 2 2 2" xfId="20934"/>
    <cellStyle name="표준 4 4 6 2 2 3" xfId="20935"/>
    <cellStyle name="표준 4 4 6 2 2 4" xfId="20936"/>
    <cellStyle name="표준 4 4 6 2 2 5" xfId="20937"/>
    <cellStyle name="표준 4 4 6 2 3" xfId="20938"/>
    <cellStyle name="표준 4 4 6 2 4" xfId="20939"/>
    <cellStyle name="표준 4 4 6 2 5" xfId="20940"/>
    <cellStyle name="표준 4 4 6 2 6" xfId="20941"/>
    <cellStyle name="표준 4 4 6 3" xfId="20942"/>
    <cellStyle name="표준 4 4 6 3 2" xfId="20943"/>
    <cellStyle name="표준 4 4 6 3 2 2" xfId="20944"/>
    <cellStyle name="표준 4 4 6 3 2 3" xfId="20945"/>
    <cellStyle name="표준 4 4 6 3 2 4" xfId="20946"/>
    <cellStyle name="표준 4 4 6 3 2 5" xfId="20947"/>
    <cellStyle name="표준 4 4 6 3 3" xfId="20948"/>
    <cellStyle name="표준 4 4 6 3 4" xfId="20949"/>
    <cellStyle name="표준 4 4 6 3 5" xfId="20950"/>
    <cellStyle name="표준 4 4 6 3 6" xfId="20951"/>
    <cellStyle name="표준 4 4 6 4" xfId="20952"/>
    <cellStyle name="표준 4 4 6 4 2" xfId="20953"/>
    <cellStyle name="표준 4 4 6 4 2 2" xfId="20954"/>
    <cellStyle name="표준 4 4 6 4 2 3" xfId="20955"/>
    <cellStyle name="표준 4 4 6 4 2 4" xfId="20956"/>
    <cellStyle name="표준 4 4 6 4 2 5" xfId="20957"/>
    <cellStyle name="표준 4 4 6 4 3" xfId="20958"/>
    <cellStyle name="표준 4 4 6 4 4" xfId="20959"/>
    <cellStyle name="표준 4 4 6 4 5" xfId="20960"/>
    <cellStyle name="표준 4 4 6 4 6" xfId="20961"/>
    <cellStyle name="표준 4 4 6 4 7" xfId="20962"/>
    <cellStyle name="표준 4 4 6 5" xfId="20963"/>
    <cellStyle name="표준 4 4 6 5 2" xfId="20964"/>
    <cellStyle name="표준 4 4 6 5 2 2" xfId="20965"/>
    <cellStyle name="표준 4 4 6 5 2 3" xfId="20966"/>
    <cellStyle name="표준 4 4 6 5 2 4" xfId="20967"/>
    <cellStyle name="표준 4 4 6 5 2 5" xfId="20968"/>
    <cellStyle name="표준 4 4 6 5 3" xfId="20969"/>
    <cellStyle name="표준 4 4 6 5 4" xfId="20970"/>
    <cellStyle name="표준 4 4 6 5 5" xfId="20971"/>
    <cellStyle name="표준 4 4 6 5 6" xfId="20972"/>
    <cellStyle name="표준 4 4 6 5 7" xfId="20973"/>
    <cellStyle name="표준 4 4 6 6" xfId="20974"/>
    <cellStyle name="표준 4 4 6 6 2" xfId="20975"/>
    <cellStyle name="표준 4 4 6 6 3" xfId="20976"/>
    <cellStyle name="표준 4 4 6 6 4" xfId="20977"/>
    <cellStyle name="표준 4 4 6 6 5" xfId="20978"/>
    <cellStyle name="표준 4 4 6 7" xfId="20979"/>
    <cellStyle name="표준 4 4 6 7 2" xfId="20980"/>
    <cellStyle name="표준 4 4 6 7 3" xfId="20981"/>
    <cellStyle name="표준 4 4 6 8" xfId="20982"/>
    <cellStyle name="표준 4 4 6 9" xfId="20983"/>
    <cellStyle name="표준 4 4 7" xfId="20984"/>
    <cellStyle name="표준 4 4 7 2" xfId="20985"/>
    <cellStyle name="표준 4 4 7 2 2" xfId="20986"/>
    <cellStyle name="표준 4 4 7 2 2 2" xfId="20987"/>
    <cellStyle name="표준 4 4 7 2 2 3" xfId="20988"/>
    <cellStyle name="표준 4 4 7 2 2 4" xfId="20989"/>
    <cellStyle name="표준 4 4 7 2 2 5" xfId="20990"/>
    <cellStyle name="표준 4 4 7 2 3" xfId="20991"/>
    <cellStyle name="표준 4 4 7 2 4" xfId="20992"/>
    <cellStyle name="표준 4 4 7 2 5" xfId="20993"/>
    <cellStyle name="표준 4 4 7 2 6" xfId="20994"/>
    <cellStyle name="표준 4 4 7 3" xfId="20995"/>
    <cellStyle name="표준 4 4 7 3 2" xfId="20996"/>
    <cellStyle name="표준 4 4 7 3 2 2" xfId="20997"/>
    <cellStyle name="표준 4 4 7 3 2 3" xfId="20998"/>
    <cellStyle name="표준 4 4 7 3 2 4" xfId="20999"/>
    <cellStyle name="표준 4 4 7 3 2 5" xfId="21000"/>
    <cellStyle name="표준 4 4 7 3 3" xfId="21001"/>
    <cellStyle name="표준 4 4 7 3 4" xfId="21002"/>
    <cellStyle name="표준 4 4 7 3 5" xfId="21003"/>
    <cellStyle name="표준 4 4 7 3 6" xfId="21004"/>
    <cellStyle name="표준 4 4 7 4" xfId="21005"/>
    <cellStyle name="표준 4 4 7 4 2" xfId="21006"/>
    <cellStyle name="표준 4 4 7 4 3" xfId="21007"/>
    <cellStyle name="표준 4 4 7 4 4" xfId="21008"/>
    <cellStyle name="표준 4 4 7 4 5" xfId="21009"/>
    <cellStyle name="표준 4 4 7 5" xfId="21010"/>
    <cellStyle name="표준 4 4 7 6" xfId="21011"/>
    <cellStyle name="표준 4 4 7 7" xfId="21012"/>
    <cellStyle name="표준 4 4 7 8" xfId="21013"/>
    <cellStyle name="표준 4 4 8" xfId="21014"/>
    <cellStyle name="표준 4 4 8 2" xfId="21015"/>
    <cellStyle name="표준 4 4 8 2 2" xfId="21016"/>
    <cellStyle name="표준 4 4 8 2 2 2" xfId="21017"/>
    <cellStyle name="표준 4 4 8 2 2 3" xfId="21018"/>
    <cellStyle name="표준 4 4 8 2 2 4" xfId="21019"/>
    <cellStyle name="표준 4 4 8 2 2 5" xfId="21020"/>
    <cellStyle name="표준 4 4 8 2 3" xfId="21021"/>
    <cellStyle name="표준 4 4 8 2 4" xfId="21022"/>
    <cellStyle name="표준 4 4 8 2 5" xfId="21023"/>
    <cellStyle name="표준 4 4 8 2 6" xfId="21024"/>
    <cellStyle name="표준 4 4 8 3" xfId="21025"/>
    <cellStyle name="표준 4 4 8 3 2" xfId="21026"/>
    <cellStyle name="표준 4 4 8 3 3" xfId="21027"/>
    <cellStyle name="표준 4 4 8 3 4" xfId="21028"/>
    <cellStyle name="표준 4 4 8 3 5" xfId="21029"/>
    <cellStyle name="표준 4 4 8 4" xfId="21030"/>
    <cellStyle name="표준 4 4 8 5" xfId="21031"/>
    <cellStyle name="표준 4 4 8 6" xfId="21032"/>
    <cellStyle name="표준 4 4 8 7" xfId="21033"/>
    <cellStyle name="표준 4 4 9" xfId="21034"/>
    <cellStyle name="표준 4 4 9 2" xfId="21035"/>
    <cellStyle name="표준 4 4 9 2 2" xfId="21036"/>
    <cellStyle name="표준 4 4 9 2 3" xfId="21037"/>
    <cellStyle name="표준 4 4 9 2 4" xfId="21038"/>
    <cellStyle name="표준 4 4 9 2 5" xfId="21039"/>
    <cellStyle name="표준 4 4 9 3" xfId="21040"/>
    <cellStyle name="표준 4 4 9 4" xfId="21041"/>
    <cellStyle name="표준 4 4 9 5" xfId="21042"/>
    <cellStyle name="표준 4 4 9 6" xfId="21043"/>
    <cellStyle name="표준 4 5" xfId="21044"/>
    <cellStyle name="표준 4 5 10" xfId="21045"/>
    <cellStyle name="표준 4 5 10 2" xfId="21046"/>
    <cellStyle name="표준 4 5 10 2 2" xfId="21047"/>
    <cellStyle name="표준 4 5 10 2 3" xfId="21048"/>
    <cellStyle name="표준 4 5 10 2 4" xfId="21049"/>
    <cellStyle name="표준 4 5 10 2 5" xfId="21050"/>
    <cellStyle name="표준 4 5 10 3" xfId="21051"/>
    <cellStyle name="표준 4 5 10 4" xfId="21052"/>
    <cellStyle name="표준 4 5 10 5" xfId="21053"/>
    <cellStyle name="표준 4 5 10 6" xfId="21054"/>
    <cellStyle name="표준 4 5 10 7" xfId="21055"/>
    <cellStyle name="표준 4 5 11" xfId="21056"/>
    <cellStyle name="표준 4 5 11 2" xfId="21057"/>
    <cellStyle name="표준 4 5 11 3" xfId="21058"/>
    <cellStyle name="표준 4 5 11 4" xfId="21059"/>
    <cellStyle name="표준 4 5 11 5" xfId="21060"/>
    <cellStyle name="표준 4 5 12" xfId="21061"/>
    <cellStyle name="표준 4 5 12 2" xfId="21062"/>
    <cellStyle name="표준 4 5 12 3" xfId="21063"/>
    <cellStyle name="표준 4 5 13" xfId="21064"/>
    <cellStyle name="표준 4 5 14" xfId="21065"/>
    <cellStyle name="표준 4 5 15" xfId="21066"/>
    <cellStyle name="표준 4 5 16" xfId="21067"/>
    <cellStyle name="표준 4 5 2" xfId="21068"/>
    <cellStyle name="표준 4 5 2 10" xfId="21069"/>
    <cellStyle name="표준 4 5 2 10 2" xfId="21070"/>
    <cellStyle name="표준 4 5 2 10 3" xfId="21071"/>
    <cellStyle name="표준 4 5 2 11" xfId="21072"/>
    <cellStyle name="표준 4 5 2 12" xfId="21073"/>
    <cellStyle name="표준 4 5 2 13" xfId="21074"/>
    <cellStyle name="표준 4 5 2 14" xfId="21075"/>
    <cellStyle name="표준 4 5 2 2" xfId="21076"/>
    <cellStyle name="표준 4 5 2 2 10" xfId="21077"/>
    <cellStyle name="표준 4 5 2 2 11" xfId="21078"/>
    <cellStyle name="표준 4 5 2 2 12" xfId="21079"/>
    <cellStyle name="표준 4 5 2 2 2" xfId="21080"/>
    <cellStyle name="표준 4 5 2 2 2 10" xfId="21081"/>
    <cellStyle name="표준 4 5 2 2 2 11" xfId="21082"/>
    <cellStyle name="표준 4 5 2 2 2 2" xfId="21083"/>
    <cellStyle name="표준 4 5 2 2 2 2 2" xfId="21084"/>
    <cellStyle name="표준 4 5 2 2 2 2 2 2" xfId="21085"/>
    <cellStyle name="표준 4 5 2 2 2 2 2 3" xfId="21086"/>
    <cellStyle name="표준 4 5 2 2 2 2 2 4" xfId="21087"/>
    <cellStyle name="표준 4 5 2 2 2 2 2 5" xfId="21088"/>
    <cellStyle name="표준 4 5 2 2 2 2 3" xfId="21089"/>
    <cellStyle name="표준 4 5 2 2 2 2 4" xfId="21090"/>
    <cellStyle name="표준 4 5 2 2 2 2 5" xfId="21091"/>
    <cellStyle name="표준 4 5 2 2 2 2 6" xfId="21092"/>
    <cellStyle name="표준 4 5 2 2 2 3" xfId="21093"/>
    <cellStyle name="표준 4 5 2 2 2 3 2" xfId="21094"/>
    <cellStyle name="표준 4 5 2 2 2 3 2 2" xfId="21095"/>
    <cellStyle name="표준 4 5 2 2 2 3 2 3" xfId="21096"/>
    <cellStyle name="표준 4 5 2 2 2 3 2 4" xfId="21097"/>
    <cellStyle name="표준 4 5 2 2 2 3 2 5" xfId="21098"/>
    <cellStyle name="표준 4 5 2 2 2 3 3" xfId="21099"/>
    <cellStyle name="표준 4 5 2 2 2 3 4" xfId="21100"/>
    <cellStyle name="표준 4 5 2 2 2 3 5" xfId="21101"/>
    <cellStyle name="표준 4 5 2 2 2 3 6" xfId="21102"/>
    <cellStyle name="표준 4 5 2 2 2 4" xfId="21103"/>
    <cellStyle name="표준 4 5 2 2 2 4 2" xfId="21104"/>
    <cellStyle name="표준 4 5 2 2 2 4 2 2" xfId="21105"/>
    <cellStyle name="표준 4 5 2 2 2 4 2 3" xfId="21106"/>
    <cellStyle name="표준 4 5 2 2 2 4 2 4" xfId="21107"/>
    <cellStyle name="표준 4 5 2 2 2 4 2 5" xfId="21108"/>
    <cellStyle name="표준 4 5 2 2 2 4 3" xfId="21109"/>
    <cellStyle name="표준 4 5 2 2 2 4 4" xfId="21110"/>
    <cellStyle name="표준 4 5 2 2 2 4 5" xfId="21111"/>
    <cellStyle name="표준 4 5 2 2 2 4 6" xfId="21112"/>
    <cellStyle name="표준 4 5 2 2 2 4 7" xfId="21113"/>
    <cellStyle name="표준 4 5 2 2 2 5" xfId="21114"/>
    <cellStyle name="표준 4 5 2 2 2 5 2" xfId="21115"/>
    <cellStyle name="표준 4 5 2 2 2 5 2 2" xfId="21116"/>
    <cellStyle name="표준 4 5 2 2 2 5 2 3" xfId="21117"/>
    <cellStyle name="표준 4 5 2 2 2 5 2 4" xfId="21118"/>
    <cellStyle name="표준 4 5 2 2 2 5 2 5" xfId="21119"/>
    <cellStyle name="표준 4 5 2 2 2 5 3" xfId="21120"/>
    <cellStyle name="표준 4 5 2 2 2 5 4" xfId="21121"/>
    <cellStyle name="표준 4 5 2 2 2 5 5" xfId="21122"/>
    <cellStyle name="표준 4 5 2 2 2 5 6" xfId="21123"/>
    <cellStyle name="표준 4 5 2 2 2 5 7" xfId="21124"/>
    <cellStyle name="표준 4 5 2 2 2 6" xfId="21125"/>
    <cellStyle name="표준 4 5 2 2 2 6 2" xfId="21126"/>
    <cellStyle name="표준 4 5 2 2 2 6 3" xfId="21127"/>
    <cellStyle name="표준 4 5 2 2 2 6 4" xfId="21128"/>
    <cellStyle name="표준 4 5 2 2 2 6 5" xfId="21129"/>
    <cellStyle name="표준 4 5 2 2 2 7" xfId="21130"/>
    <cellStyle name="표준 4 5 2 2 2 7 2" xfId="21131"/>
    <cellStyle name="표준 4 5 2 2 2 7 3" xfId="21132"/>
    <cellStyle name="표준 4 5 2 2 2 8" xfId="21133"/>
    <cellStyle name="표준 4 5 2 2 2 9" xfId="21134"/>
    <cellStyle name="표준 4 5 2 2 3" xfId="21135"/>
    <cellStyle name="표준 4 5 2 2 3 2" xfId="21136"/>
    <cellStyle name="표준 4 5 2 2 3 2 2" xfId="21137"/>
    <cellStyle name="표준 4 5 2 2 3 2 3" xfId="21138"/>
    <cellStyle name="표준 4 5 2 2 3 2 4" xfId="21139"/>
    <cellStyle name="표준 4 5 2 2 3 2 5" xfId="21140"/>
    <cellStyle name="표준 4 5 2 2 3 3" xfId="21141"/>
    <cellStyle name="표준 4 5 2 2 3 4" xfId="21142"/>
    <cellStyle name="표준 4 5 2 2 3 5" xfId="21143"/>
    <cellStyle name="표준 4 5 2 2 3 6" xfId="21144"/>
    <cellStyle name="표준 4 5 2 2 4" xfId="21145"/>
    <cellStyle name="표준 4 5 2 2 4 2" xfId="21146"/>
    <cellStyle name="표준 4 5 2 2 4 2 2" xfId="21147"/>
    <cellStyle name="표준 4 5 2 2 4 2 3" xfId="21148"/>
    <cellStyle name="표준 4 5 2 2 4 2 4" xfId="21149"/>
    <cellStyle name="표준 4 5 2 2 4 2 5" xfId="21150"/>
    <cellStyle name="표준 4 5 2 2 4 3" xfId="21151"/>
    <cellStyle name="표준 4 5 2 2 4 4" xfId="21152"/>
    <cellStyle name="표준 4 5 2 2 4 5" xfId="21153"/>
    <cellStyle name="표준 4 5 2 2 4 6" xfId="21154"/>
    <cellStyle name="표준 4 5 2 2 5" xfId="21155"/>
    <cellStyle name="표준 4 5 2 2 5 2" xfId="21156"/>
    <cellStyle name="표준 4 5 2 2 5 2 2" xfId="21157"/>
    <cellStyle name="표준 4 5 2 2 5 2 3" xfId="21158"/>
    <cellStyle name="표준 4 5 2 2 5 2 4" xfId="21159"/>
    <cellStyle name="표준 4 5 2 2 5 2 5" xfId="21160"/>
    <cellStyle name="표준 4 5 2 2 5 3" xfId="21161"/>
    <cellStyle name="표준 4 5 2 2 5 4" xfId="21162"/>
    <cellStyle name="표준 4 5 2 2 5 5" xfId="21163"/>
    <cellStyle name="표준 4 5 2 2 5 6" xfId="21164"/>
    <cellStyle name="표준 4 5 2 2 5 7" xfId="21165"/>
    <cellStyle name="표준 4 5 2 2 6" xfId="21166"/>
    <cellStyle name="표준 4 5 2 2 6 2" xfId="21167"/>
    <cellStyle name="표준 4 5 2 2 6 2 2" xfId="21168"/>
    <cellStyle name="표준 4 5 2 2 6 2 3" xfId="21169"/>
    <cellStyle name="표준 4 5 2 2 6 2 4" xfId="21170"/>
    <cellStyle name="표준 4 5 2 2 6 2 5" xfId="21171"/>
    <cellStyle name="표준 4 5 2 2 6 3" xfId="21172"/>
    <cellStyle name="표준 4 5 2 2 6 4" xfId="21173"/>
    <cellStyle name="표준 4 5 2 2 6 5" xfId="21174"/>
    <cellStyle name="표준 4 5 2 2 6 6" xfId="21175"/>
    <cellStyle name="표준 4 5 2 2 6 7" xfId="21176"/>
    <cellStyle name="표준 4 5 2 2 7" xfId="21177"/>
    <cellStyle name="표준 4 5 2 2 7 2" xfId="21178"/>
    <cellStyle name="표준 4 5 2 2 7 3" xfId="21179"/>
    <cellStyle name="표준 4 5 2 2 7 4" xfId="21180"/>
    <cellStyle name="표준 4 5 2 2 7 5" xfId="21181"/>
    <cellStyle name="표준 4 5 2 2 8" xfId="21182"/>
    <cellStyle name="표준 4 5 2 2 8 2" xfId="21183"/>
    <cellStyle name="표준 4 5 2 2 8 3" xfId="21184"/>
    <cellStyle name="표준 4 5 2 2 9" xfId="21185"/>
    <cellStyle name="표준 4 5 2 3" xfId="21186"/>
    <cellStyle name="표준 4 5 2 3 10" xfId="21187"/>
    <cellStyle name="표준 4 5 2 3 11" xfId="21188"/>
    <cellStyle name="표준 4 5 2 3 2" xfId="21189"/>
    <cellStyle name="표준 4 5 2 3 2 2" xfId="21190"/>
    <cellStyle name="표준 4 5 2 3 2 2 2" xfId="21191"/>
    <cellStyle name="표준 4 5 2 3 2 2 3" xfId="21192"/>
    <cellStyle name="표준 4 5 2 3 2 2 4" xfId="21193"/>
    <cellStyle name="표준 4 5 2 3 2 2 5" xfId="21194"/>
    <cellStyle name="표준 4 5 2 3 2 3" xfId="21195"/>
    <cellStyle name="표준 4 5 2 3 2 4" xfId="21196"/>
    <cellStyle name="표준 4 5 2 3 2 5" xfId="21197"/>
    <cellStyle name="표준 4 5 2 3 2 6" xfId="21198"/>
    <cellStyle name="표준 4 5 2 3 3" xfId="21199"/>
    <cellStyle name="표준 4 5 2 3 3 2" xfId="21200"/>
    <cellStyle name="표준 4 5 2 3 3 2 2" xfId="21201"/>
    <cellStyle name="표준 4 5 2 3 3 2 3" xfId="21202"/>
    <cellStyle name="표준 4 5 2 3 3 2 4" xfId="21203"/>
    <cellStyle name="표준 4 5 2 3 3 2 5" xfId="21204"/>
    <cellStyle name="표준 4 5 2 3 3 3" xfId="21205"/>
    <cellStyle name="표준 4 5 2 3 3 4" xfId="21206"/>
    <cellStyle name="표준 4 5 2 3 3 5" xfId="21207"/>
    <cellStyle name="표준 4 5 2 3 3 6" xfId="21208"/>
    <cellStyle name="표준 4 5 2 3 4" xfId="21209"/>
    <cellStyle name="표준 4 5 2 3 4 2" xfId="21210"/>
    <cellStyle name="표준 4 5 2 3 4 2 2" xfId="21211"/>
    <cellStyle name="표준 4 5 2 3 4 2 3" xfId="21212"/>
    <cellStyle name="표준 4 5 2 3 4 2 4" xfId="21213"/>
    <cellStyle name="표준 4 5 2 3 4 2 5" xfId="21214"/>
    <cellStyle name="표준 4 5 2 3 4 3" xfId="21215"/>
    <cellStyle name="표준 4 5 2 3 4 4" xfId="21216"/>
    <cellStyle name="표준 4 5 2 3 4 5" xfId="21217"/>
    <cellStyle name="표준 4 5 2 3 4 6" xfId="21218"/>
    <cellStyle name="표준 4 5 2 3 4 7" xfId="21219"/>
    <cellStyle name="표준 4 5 2 3 5" xfId="21220"/>
    <cellStyle name="표준 4 5 2 3 5 2" xfId="21221"/>
    <cellStyle name="표준 4 5 2 3 5 2 2" xfId="21222"/>
    <cellStyle name="표준 4 5 2 3 5 2 3" xfId="21223"/>
    <cellStyle name="표준 4 5 2 3 5 2 4" xfId="21224"/>
    <cellStyle name="표준 4 5 2 3 5 2 5" xfId="21225"/>
    <cellStyle name="표준 4 5 2 3 5 3" xfId="21226"/>
    <cellStyle name="표준 4 5 2 3 5 4" xfId="21227"/>
    <cellStyle name="표준 4 5 2 3 5 5" xfId="21228"/>
    <cellStyle name="표준 4 5 2 3 5 6" xfId="21229"/>
    <cellStyle name="표준 4 5 2 3 5 7" xfId="21230"/>
    <cellStyle name="표준 4 5 2 3 6" xfId="21231"/>
    <cellStyle name="표준 4 5 2 3 6 2" xfId="21232"/>
    <cellStyle name="표준 4 5 2 3 6 3" xfId="21233"/>
    <cellStyle name="표준 4 5 2 3 6 4" xfId="21234"/>
    <cellStyle name="표준 4 5 2 3 6 5" xfId="21235"/>
    <cellStyle name="표준 4 5 2 3 7" xfId="21236"/>
    <cellStyle name="표준 4 5 2 3 7 2" xfId="21237"/>
    <cellStyle name="표준 4 5 2 3 7 3" xfId="21238"/>
    <cellStyle name="표준 4 5 2 3 8" xfId="21239"/>
    <cellStyle name="표준 4 5 2 3 9" xfId="21240"/>
    <cellStyle name="표준 4 5 2 4" xfId="21241"/>
    <cellStyle name="표준 4 5 2 4 2" xfId="21242"/>
    <cellStyle name="표준 4 5 2 4 2 2" xfId="21243"/>
    <cellStyle name="표준 4 5 2 4 2 2 2" xfId="21244"/>
    <cellStyle name="표준 4 5 2 4 2 2 3" xfId="21245"/>
    <cellStyle name="표준 4 5 2 4 2 2 4" xfId="21246"/>
    <cellStyle name="표준 4 5 2 4 2 2 5" xfId="21247"/>
    <cellStyle name="표준 4 5 2 4 2 3" xfId="21248"/>
    <cellStyle name="표준 4 5 2 4 2 4" xfId="21249"/>
    <cellStyle name="표준 4 5 2 4 2 5" xfId="21250"/>
    <cellStyle name="표준 4 5 2 4 2 6" xfId="21251"/>
    <cellStyle name="표준 4 5 2 4 3" xfId="21252"/>
    <cellStyle name="표준 4 5 2 4 3 2" xfId="21253"/>
    <cellStyle name="표준 4 5 2 4 3 3" xfId="21254"/>
    <cellStyle name="표준 4 5 2 4 3 4" xfId="21255"/>
    <cellStyle name="표준 4 5 2 4 3 5" xfId="21256"/>
    <cellStyle name="표준 4 5 2 4 4" xfId="21257"/>
    <cellStyle name="표준 4 5 2 4 5" xfId="21258"/>
    <cellStyle name="표준 4 5 2 4 6" xfId="21259"/>
    <cellStyle name="표준 4 5 2 4 7" xfId="21260"/>
    <cellStyle name="표준 4 5 2 5" xfId="21261"/>
    <cellStyle name="표준 4 5 2 5 2" xfId="21262"/>
    <cellStyle name="표준 4 5 2 5 2 2" xfId="21263"/>
    <cellStyle name="표준 4 5 2 5 2 3" xfId="21264"/>
    <cellStyle name="표준 4 5 2 5 2 4" xfId="21265"/>
    <cellStyle name="표준 4 5 2 5 2 5" xfId="21266"/>
    <cellStyle name="표준 4 5 2 5 3" xfId="21267"/>
    <cellStyle name="표준 4 5 2 5 4" xfId="21268"/>
    <cellStyle name="표준 4 5 2 5 5" xfId="21269"/>
    <cellStyle name="표준 4 5 2 5 6" xfId="21270"/>
    <cellStyle name="표준 4 5 2 6" xfId="21271"/>
    <cellStyle name="표준 4 5 2 6 2" xfId="21272"/>
    <cellStyle name="표준 4 5 2 6 2 2" xfId="21273"/>
    <cellStyle name="표준 4 5 2 6 2 3" xfId="21274"/>
    <cellStyle name="표준 4 5 2 6 2 4" xfId="21275"/>
    <cellStyle name="표준 4 5 2 6 2 5" xfId="21276"/>
    <cellStyle name="표준 4 5 2 6 3" xfId="21277"/>
    <cellStyle name="표준 4 5 2 6 4" xfId="21278"/>
    <cellStyle name="표준 4 5 2 6 5" xfId="21279"/>
    <cellStyle name="표준 4 5 2 6 6" xfId="21280"/>
    <cellStyle name="표준 4 5 2 7" xfId="21281"/>
    <cellStyle name="표준 4 5 2 7 2" xfId="21282"/>
    <cellStyle name="표준 4 5 2 7 2 2" xfId="21283"/>
    <cellStyle name="표준 4 5 2 7 2 3" xfId="21284"/>
    <cellStyle name="표준 4 5 2 7 2 4" xfId="21285"/>
    <cellStyle name="표준 4 5 2 7 2 5" xfId="21286"/>
    <cellStyle name="표준 4 5 2 7 3" xfId="21287"/>
    <cellStyle name="표준 4 5 2 7 4" xfId="21288"/>
    <cellStyle name="표준 4 5 2 7 5" xfId="21289"/>
    <cellStyle name="표준 4 5 2 7 6" xfId="21290"/>
    <cellStyle name="표준 4 5 2 7 7" xfId="21291"/>
    <cellStyle name="표준 4 5 2 8" xfId="21292"/>
    <cellStyle name="표준 4 5 2 8 2" xfId="21293"/>
    <cellStyle name="표준 4 5 2 8 2 2" xfId="21294"/>
    <cellStyle name="표준 4 5 2 8 2 3" xfId="21295"/>
    <cellStyle name="표준 4 5 2 8 2 4" xfId="21296"/>
    <cellStyle name="표준 4 5 2 8 2 5" xfId="21297"/>
    <cellStyle name="표준 4 5 2 8 3" xfId="21298"/>
    <cellStyle name="표준 4 5 2 8 4" xfId="21299"/>
    <cellStyle name="표준 4 5 2 8 5" xfId="21300"/>
    <cellStyle name="표준 4 5 2 8 6" xfId="21301"/>
    <cellStyle name="표준 4 5 2 8 7" xfId="21302"/>
    <cellStyle name="표준 4 5 2 9" xfId="21303"/>
    <cellStyle name="표준 4 5 2 9 2" xfId="21304"/>
    <cellStyle name="표준 4 5 2 9 3" xfId="21305"/>
    <cellStyle name="표준 4 5 2 9 4" xfId="21306"/>
    <cellStyle name="표준 4 5 2 9 5" xfId="21307"/>
    <cellStyle name="표준 4 5 3" xfId="21308"/>
    <cellStyle name="표준 4 5 3 10" xfId="21309"/>
    <cellStyle name="표준 4 5 3 11" xfId="21310"/>
    <cellStyle name="표준 4 5 3 12" xfId="21311"/>
    <cellStyle name="표준 4 5 3 2" xfId="21312"/>
    <cellStyle name="표준 4 5 3 2 10" xfId="21313"/>
    <cellStyle name="표준 4 5 3 2 11" xfId="21314"/>
    <cellStyle name="표준 4 5 3 2 2" xfId="21315"/>
    <cellStyle name="표준 4 5 3 2 2 2" xfId="21316"/>
    <cellStyle name="표준 4 5 3 2 2 2 2" xfId="21317"/>
    <cellStyle name="표준 4 5 3 2 2 2 3" xfId="21318"/>
    <cellStyle name="표준 4 5 3 2 2 2 4" xfId="21319"/>
    <cellStyle name="표준 4 5 3 2 2 2 5" xfId="21320"/>
    <cellStyle name="표준 4 5 3 2 2 3" xfId="21321"/>
    <cellStyle name="표준 4 5 3 2 2 4" xfId="21322"/>
    <cellStyle name="표준 4 5 3 2 2 5" xfId="21323"/>
    <cellStyle name="표준 4 5 3 2 2 6" xfId="21324"/>
    <cellStyle name="표준 4 5 3 2 3" xfId="21325"/>
    <cellStyle name="표준 4 5 3 2 3 2" xfId="21326"/>
    <cellStyle name="표준 4 5 3 2 3 2 2" xfId="21327"/>
    <cellStyle name="표준 4 5 3 2 3 2 3" xfId="21328"/>
    <cellStyle name="표준 4 5 3 2 3 2 4" xfId="21329"/>
    <cellStyle name="표준 4 5 3 2 3 2 5" xfId="21330"/>
    <cellStyle name="표준 4 5 3 2 3 3" xfId="21331"/>
    <cellStyle name="표준 4 5 3 2 3 4" xfId="21332"/>
    <cellStyle name="표준 4 5 3 2 3 5" xfId="21333"/>
    <cellStyle name="표준 4 5 3 2 3 6" xfId="21334"/>
    <cellStyle name="표준 4 5 3 2 4" xfId="21335"/>
    <cellStyle name="표준 4 5 3 2 4 2" xfId="21336"/>
    <cellStyle name="표준 4 5 3 2 4 2 2" xfId="21337"/>
    <cellStyle name="표준 4 5 3 2 4 2 3" xfId="21338"/>
    <cellStyle name="표준 4 5 3 2 4 2 4" xfId="21339"/>
    <cellStyle name="표준 4 5 3 2 4 2 5" xfId="21340"/>
    <cellStyle name="표준 4 5 3 2 4 3" xfId="21341"/>
    <cellStyle name="표준 4 5 3 2 4 4" xfId="21342"/>
    <cellStyle name="표준 4 5 3 2 4 5" xfId="21343"/>
    <cellStyle name="표준 4 5 3 2 4 6" xfId="21344"/>
    <cellStyle name="표준 4 5 3 2 4 7" xfId="21345"/>
    <cellStyle name="표준 4 5 3 2 5" xfId="21346"/>
    <cellStyle name="표준 4 5 3 2 5 2" xfId="21347"/>
    <cellStyle name="표준 4 5 3 2 5 2 2" xfId="21348"/>
    <cellStyle name="표준 4 5 3 2 5 2 3" xfId="21349"/>
    <cellStyle name="표준 4 5 3 2 5 2 4" xfId="21350"/>
    <cellStyle name="표준 4 5 3 2 5 2 5" xfId="21351"/>
    <cellStyle name="표준 4 5 3 2 5 3" xfId="21352"/>
    <cellStyle name="표준 4 5 3 2 5 4" xfId="21353"/>
    <cellStyle name="표준 4 5 3 2 5 5" xfId="21354"/>
    <cellStyle name="표준 4 5 3 2 5 6" xfId="21355"/>
    <cellStyle name="표준 4 5 3 2 5 7" xfId="21356"/>
    <cellStyle name="표준 4 5 3 2 6" xfId="21357"/>
    <cellStyle name="표준 4 5 3 2 6 2" xfId="21358"/>
    <cellStyle name="표준 4 5 3 2 6 3" xfId="21359"/>
    <cellStyle name="표준 4 5 3 2 6 4" xfId="21360"/>
    <cellStyle name="표준 4 5 3 2 6 5" xfId="21361"/>
    <cellStyle name="표준 4 5 3 2 7" xfId="21362"/>
    <cellStyle name="표준 4 5 3 2 7 2" xfId="21363"/>
    <cellStyle name="표준 4 5 3 2 7 3" xfId="21364"/>
    <cellStyle name="표준 4 5 3 2 8" xfId="21365"/>
    <cellStyle name="표준 4 5 3 2 9" xfId="21366"/>
    <cellStyle name="표준 4 5 3 3" xfId="21367"/>
    <cellStyle name="표준 4 5 3 3 2" xfId="21368"/>
    <cellStyle name="표준 4 5 3 3 2 2" xfId="21369"/>
    <cellStyle name="표준 4 5 3 3 2 3" xfId="21370"/>
    <cellStyle name="표준 4 5 3 3 2 4" xfId="21371"/>
    <cellStyle name="표준 4 5 3 3 2 5" xfId="21372"/>
    <cellStyle name="표준 4 5 3 3 3" xfId="21373"/>
    <cellStyle name="표준 4 5 3 3 4" xfId="21374"/>
    <cellStyle name="표준 4 5 3 3 5" xfId="21375"/>
    <cellStyle name="표준 4 5 3 3 6" xfId="21376"/>
    <cellStyle name="표준 4 5 3 4" xfId="21377"/>
    <cellStyle name="표준 4 5 3 4 2" xfId="21378"/>
    <cellStyle name="표준 4 5 3 4 2 2" xfId="21379"/>
    <cellStyle name="표준 4 5 3 4 2 3" xfId="21380"/>
    <cellStyle name="표준 4 5 3 4 2 4" xfId="21381"/>
    <cellStyle name="표준 4 5 3 4 2 5" xfId="21382"/>
    <cellStyle name="표준 4 5 3 4 3" xfId="21383"/>
    <cellStyle name="표준 4 5 3 4 4" xfId="21384"/>
    <cellStyle name="표준 4 5 3 4 5" xfId="21385"/>
    <cellStyle name="표준 4 5 3 4 6" xfId="21386"/>
    <cellStyle name="표준 4 5 3 5" xfId="21387"/>
    <cellStyle name="표준 4 5 3 5 2" xfId="21388"/>
    <cellStyle name="표준 4 5 3 5 2 2" xfId="21389"/>
    <cellStyle name="표준 4 5 3 5 2 3" xfId="21390"/>
    <cellStyle name="표준 4 5 3 5 2 4" xfId="21391"/>
    <cellStyle name="표준 4 5 3 5 2 5" xfId="21392"/>
    <cellStyle name="표준 4 5 3 5 3" xfId="21393"/>
    <cellStyle name="표준 4 5 3 5 4" xfId="21394"/>
    <cellStyle name="표준 4 5 3 5 5" xfId="21395"/>
    <cellStyle name="표준 4 5 3 5 6" xfId="21396"/>
    <cellStyle name="표준 4 5 3 5 7" xfId="21397"/>
    <cellStyle name="표준 4 5 3 6" xfId="21398"/>
    <cellStyle name="표준 4 5 3 6 2" xfId="21399"/>
    <cellStyle name="표준 4 5 3 6 2 2" xfId="21400"/>
    <cellStyle name="표준 4 5 3 6 2 3" xfId="21401"/>
    <cellStyle name="표준 4 5 3 6 2 4" xfId="21402"/>
    <cellStyle name="표준 4 5 3 6 2 5" xfId="21403"/>
    <cellStyle name="표준 4 5 3 6 3" xfId="21404"/>
    <cellStyle name="표준 4 5 3 6 4" xfId="21405"/>
    <cellStyle name="표준 4 5 3 6 5" xfId="21406"/>
    <cellStyle name="표준 4 5 3 6 6" xfId="21407"/>
    <cellStyle name="표준 4 5 3 6 7" xfId="21408"/>
    <cellStyle name="표준 4 5 3 7" xfId="21409"/>
    <cellStyle name="표준 4 5 3 7 2" xfId="21410"/>
    <cellStyle name="표준 4 5 3 7 3" xfId="21411"/>
    <cellStyle name="표준 4 5 3 7 4" xfId="21412"/>
    <cellStyle name="표준 4 5 3 7 5" xfId="21413"/>
    <cellStyle name="표준 4 5 3 8" xfId="21414"/>
    <cellStyle name="표준 4 5 3 8 2" xfId="21415"/>
    <cellStyle name="표준 4 5 3 8 3" xfId="21416"/>
    <cellStyle name="표준 4 5 3 9" xfId="21417"/>
    <cellStyle name="표준 4 5 4" xfId="21418"/>
    <cellStyle name="표준 4 5 4 10" xfId="21419"/>
    <cellStyle name="표준 4 5 4 11" xfId="21420"/>
    <cellStyle name="표준 4 5 4 2" xfId="21421"/>
    <cellStyle name="표준 4 5 4 2 2" xfId="21422"/>
    <cellStyle name="표준 4 5 4 2 2 2" xfId="21423"/>
    <cellStyle name="표준 4 5 4 2 2 3" xfId="21424"/>
    <cellStyle name="표준 4 5 4 2 2 4" xfId="21425"/>
    <cellStyle name="표준 4 5 4 2 2 5" xfId="21426"/>
    <cellStyle name="표준 4 5 4 2 3" xfId="21427"/>
    <cellStyle name="표준 4 5 4 2 4" xfId="21428"/>
    <cellStyle name="표준 4 5 4 2 5" xfId="21429"/>
    <cellStyle name="표준 4 5 4 2 6" xfId="21430"/>
    <cellStyle name="표준 4 5 4 3" xfId="21431"/>
    <cellStyle name="표준 4 5 4 3 2" xfId="21432"/>
    <cellStyle name="표준 4 5 4 3 2 2" xfId="21433"/>
    <cellStyle name="표준 4 5 4 3 2 3" xfId="21434"/>
    <cellStyle name="표준 4 5 4 3 2 4" xfId="21435"/>
    <cellStyle name="표준 4 5 4 3 2 5" xfId="21436"/>
    <cellStyle name="표준 4 5 4 3 3" xfId="21437"/>
    <cellStyle name="표준 4 5 4 3 4" xfId="21438"/>
    <cellStyle name="표준 4 5 4 3 5" xfId="21439"/>
    <cellStyle name="표준 4 5 4 3 6" xfId="21440"/>
    <cellStyle name="표준 4 5 4 4" xfId="21441"/>
    <cellStyle name="표준 4 5 4 4 2" xfId="21442"/>
    <cellStyle name="표준 4 5 4 4 2 2" xfId="21443"/>
    <cellStyle name="표준 4 5 4 4 2 3" xfId="21444"/>
    <cellStyle name="표준 4 5 4 4 2 4" xfId="21445"/>
    <cellStyle name="표준 4 5 4 4 2 5" xfId="21446"/>
    <cellStyle name="표준 4 5 4 4 3" xfId="21447"/>
    <cellStyle name="표준 4 5 4 4 4" xfId="21448"/>
    <cellStyle name="표준 4 5 4 4 5" xfId="21449"/>
    <cellStyle name="표준 4 5 4 4 6" xfId="21450"/>
    <cellStyle name="표준 4 5 4 4 7" xfId="21451"/>
    <cellStyle name="표준 4 5 4 5" xfId="21452"/>
    <cellStyle name="표준 4 5 4 5 2" xfId="21453"/>
    <cellStyle name="표준 4 5 4 5 2 2" xfId="21454"/>
    <cellStyle name="표준 4 5 4 5 2 3" xfId="21455"/>
    <cellStyle name="표준 4 5 4 5 2 4" xfId="21456"/>
    <cellStyle name="표준 4 5 4 5 2 5" xfId="21457"/>
    <cellStyle name="표준 4 5 4 5 3" xfId="21458"/>
    <cellStyle name="표준 4 5 4 5 4" xfId="21459"/>
    <cellStyle name="표준 4 5 4 5 5" xfId="21460"/>
    <cellStyle name="표준 4 5 4 5 6" xfId="21461"/>
    <cellStyle name="표준 4 5 4 5 7" xfId="21462"/>
    <cellStyle name="표준 4 5 4 6" xfId="21463"/>
    <cellStyle name="표준 4 5 4 6 2" xfId="21464"/>
    <cellStyle name="표준 4 5 4 6 3" xfId="21465"/>
    <cellStyle name="표준 4 5 4 6 4" xfId="21466"/>
    <cellStyle name="표준 4 5 4 6 5" xfId="21467"/>
    <cellStyle name="표준 4 5 4 7" xfId="21468"/>
    <cellStyle name="표준 4 5 4 7 2" xfId="21469"/>
    <cellStyle name="표준 4 5 4 7 3" xfId="21470"/>
    <cellStyle name="표준 4 5 4 8" xfId="21471"/>
    <cellStyle name="표준 4 5 4 9" xfId="21472"/>
    <cellStyle name="표준 4 5 5" xfId="21473"/>
    <cellStyle name="표준 4 5 5 2" xfId="21474"/>
    <cellStyle name="표준 4 5 5 2 2" xfId="21475"/>
    <cellStyle name="표준 4 5 5 2 2 2" xfId="21476"/>
    <cellStyle name="표준 4 5 5 2 2 3" xfId="21477"/>
    <cellStyle name="표준 4 5 5 2 2 4" xfId="21478"/>
    <cellStyle name="표준 4 5 5 2 2 5" xfId="21479"/>
    <cellStyle name="표준 4 5 5 2 3" xfId="21480"/>
    <cellStyle name="표준 4 5 5 2 4" xfId="21481"/>
    <cellStyle name="표준 4 5 5 2 5" xfId="21482"/>
    <cellStyle name="표준 4 5 5 2 6" xfId="21483"/>
    <cellStyle name="표준 4 5 5 3" xfId="21484"/>
    <cellStyle name="표준 4 5 5 3 2" xfId="21485"/>
    <cellStyle name="표준 4 5 5 3 2 2" xfId="21486"/>
    <cellStyle name="표준 4 5 5 3 2 3" xfId="21487"/>
    <cellStyle name="표준 4 5 5 3 2 4" xfId="21488"/>
    <cellStyle name="표준 4 5 5 3 2 5" xfId="21489"/>
    <cellStyle name="표준 4 5 5 3 3" xfId="21490"/>
    <cellStyle name="표준 4 5 5 3 4" xfId="21491"/>
    <cellStyle name="표준 4 5 5 3 5" xfId="21492"/>
    <cellStyle name="표준 4 5 5 3 6" xfId="21493"/>
    <cellStyle name="표준 4 5 5 4" xfId="21494"/>
    <cellStyle name="표준 4 5 5 4 2" xfId="21495"/>
    <cellStyle name="표준 4 5 5 4 3" xfId="21496"/>
    <cellStyle name="표준 4 5 5 4 4" xfId="21497"/>
    <cellStyle name="표준 4 5 5 4 5" xfId="21498"/>
    <cellStyle name="표준 4 5 5 5" xfId="21499"/>
    <cellStyle name="표준 4 5 5 6" xfId="21500"/>
    <cellStyle name="표준 4 5 5 7" xfId="21501"/>
    <cellStyle name="표준 4 5 5 8" xfId="21502"/>
    <cellStyle name="표준 4 5 6" xfId="21503"/>
    <cellStyle name="표준 4 5 6 2" xfId="21504"/>
    <cellStyle name="표준 4 5 6 2 2" xfId="21505"/>
    <cellStyle name="표준 4 5 6 2 2 2" xfId="21506"/>
    <cellStyle name="표준 4 5 6 2 2 3" xfId="21507"/>
    <cellStyle name="표준 4 5 6 2 2 4" xfId="21508"/>
    <cellStyle name="표준 4 5 6 2 2 5" xfId="21509"/>
    <cellStyle name="표준 4 5 6 2 3" xfId="21510"/>
    <cellStyle name="표준 4 5 6 2 4" xfId="21511"/>
    <cellStyle name="표준 4 5 6 2 5" xfId="21512"/>
    <cellStyle name="표준 4 5 6 2 6" xfId="21513"/>
    <cellStyle name="표준 4 5 6 3" xfId="21514"/>
    <cellStyle name="표준 4 5 6 3 2" xfId="21515"/>
    <cellStyle name="표준 4 5 6 3 3" xfId="21516"/>
    <cellStyle name="표준 4 5 6 3 4" xfId="21517"/>
    <cellStyle name="표준 4 5 6 3 5" xfId="21518"/>
    <cellStyle name="표준 4 5 6 4" xfId="21519"/>
    <cellStyle name="표준 4 5 6 5" xfId="21520"/>
    <cellStyle name="표준 4 5 6 6" xfId="21521"/>
    <cellStyle name="표준 4 5 6 7" xfId="21522"/>
    <cellStyle name="표준 4 5 7" xfId="21523"/>
    <cellStyle name="표준 4 5 7 2" xfId="21524"/>
    <cellStyle name="표준 4 5 7 2 2" xfId="21525"/>
    <cellStyle name="표준 4 5 7 2 3" xfId="21526"/>
    <cellStyle name="표준 4 5 7 2 4" xfId="21527"/>
    <cellStyle name="표준 4 5 7 2 5" xfId="21528"/>
    <cellStyle name="표준 4 5 7 3" xfId="21529"/>
    <cellStyle name="표준 4 5 7 4" xfId="21530"/>
    <cellStyle name="표준 4 5 7 5" xfId="21531"/>
    <cellStyle name="표준 4 5 7 6" xfId="21532"/>
    <cellStyle name="표준 4 5 8" xfId="21533"/>
    <cellStyle name="표준 4 5 8 2" xfId="21534"/>
    <cellStyle name="표준 4 5 8 2 2" xfId="21535"/>
    <cellStyle name="표준 4 5 8 2 3" xfId="21536"/>
    <cellStyle name="표준 4 5 8 2 4" xfId="21537"/>
    <cellStyle name="표준 4 5 8 2 5" xfId="21538"/>
    <cellStyle name="표준 4 5 8 3" xfId="21539"/>
    <cellStyle name="표준 4 5 8 4" xfId="21540"/>
    <cellStyle name="표준 4 5 8 5" xfId="21541"/>
    <cellStyle name="표준 4 5 8 6" xfId="21542"/>
    <cellStyle name="표준 4 5 9" xfId="21543"/>
    <cellStyle name="표준 4 5 9 2" xfId="21544"/>
    <cellStyle name="표준 4 5 9 2 2" xfId="21545"/>
    <cellStyle name="표준 4 5 9 2 3" xfId="21546"/>
    <cellStyle name="표준 4 5 9 2 4" xfId="21547"/>
    <cellStyle name="표준 4 5 9 2 5" xfId="21548"/>
    <cellStyle name="표준 4 5 9 3" xfId="21549"/>
    <cellStyle name="표준 4 5 9 4" xfId="21550"/>
    <cellStyle name="표준 4 5 9 5" xfId="21551"/>
    <cellStyle name="표준 4 5 9 6" xfId="21552"/>
    <cellStyle name="표준 4 5 9 7" xfId="21553"/>
    <cellStyle name="표준 4 6" xfId="21554"/>
    <cellStyle name="표준 4 6 10" xfId="21555"/>
    <cellStyle name="표준 4 6 10 2" xfId="21556"/>
    <cellStyle name="표준 4 6 10 3" xfId="21557"/>
    <cellStyle name="표준 4 6 10 4" xfId="21558"/>
    <cellStyle name="표준 4 6 10 5" xfId="21559"/>
    <cellStyle name="표준 4 6 11" xfId="21560"/>
    <cellStyle name="표준 4 6 11 2" xfId="21561"/>
    <cellStyle name="표준 4 6 11 3" xfId="21562"/>
    <cellStyle name="표준 4 6 12" xfId="21563"/>
    <cellStyle name="표준 4 6 13" xfId="21564"/>
    <cellStyle name="표준 4 6 14" xfId="21565"/>
    <cellStyle name="표준 4 6 15" xfId="21566"/>
    <cellStyle name="표준 4 6 2" xfId="21567"/>
    <cellStyle name="표준 4 6 2 10" xfId="21568"/>
    <cellStyle name="표준 4 6 2 11" xfId="21569"/>
    <cellStyle name="표준 4 6 2 12" xfId="21570"/>
    <cellStyle name="표준 4 6 2 2" xfId="21571"/>
    <cellStyle name="표준 4 6 2 2 10" xfId="21572"/>
    <cellStyle name="표준 4 6 2 2 11" xfId="21573"/>
    <cellStyle name="표준 4 6 2 2 2" xfId="21574"/>
    <cellStyle name="표준 4 6 2 2 2 2" xfId="21575"/>
    <cellStyle name="표준 4 6 2 2 2 2 2" xfId="21576"/>
    <cellStyle name="표준 4 6 2 2 2 2 3" xfId="21577"/>
    <cellStyle name="표준 4 6 2 2 2 2 4" xfId="21578"/>
    <cellStyle name="표준 4 6 2 2 2 2 5" xfId="21579"/>
    <cellStyle name="표준 4 6 2 2 2 3" xfId="21580"/>
    <cellStyle name="표준 4 6 2 2 2 4" xfId="21581"/>
    <cellStyle name="표준 4 6 2 2 2 5" xfId="21582"/>
    <cellStyle name="표준 4 6 2 2 2 6" xfId="21583"/>
    <cellStyle name="표준 4 6 2 2 3" xfId="21584"/>
    <cellStyle name="표준 4 6 2 2 3 2" xfId="21585"/>
    <cellStyle name="표준 4 6 2 2 3 2 2" xfId="21586"/>
    <cellStyle name="표준 4 6 2 2 3 2 3" xfId="21587"/>
    <cellStyle name="표준 4 6 2 2 3 2 4" xfId="21588"/>
    <cellStyle name="표준 4 6 2 2 3 2 5" xfId="21589"/>
    <cellStyle name="표준 4 6 2 2 3 3" xfId="21590"/>
    <cellStyle name="표준 4 6 2 2 3 4" xfId="21591"/>
    <cellStyle name="표준 4 6 2 2 3 5" xfId="21592"/>
    <cellStyle name="표준 4 6 2 2 3 6" xfId="21593"/>
    <cellStyle name="표준 4 6 2 2 4" xfId="21594"/>
    <cellStyle name="표준 4 6 2 2 4 2" xfId="21595"/>
    <cellStyle name="표준 4 6 2 2 4 2 2" xfId="21596"/>
    <cellStyle name="표준 4 6 2 2 4 2 3" xfId="21597"/>
    <cellStyle name="표준 4 6 2 2 4 2 4" xfId="21598"/>
    <cellStyle name="표준 4 6 2 2 4 2 5" xfId="21599"/>
    <cellStyle name="표준 4 6 2 2 4 3" xfId="21600"/>
    <cellStyle name="표준 4 6 2 2 4 4" xfId="21601"/>
    <cellStyle name="표준 4 6 2 2 4 5" xfId="21602"/>
    <cellStyle name="표준 4 6 2 2 4 6" xfId="21603"/>
    <cellStyle name="표준 4 6 2 2 4 7" xfId="21604"/>
    <cellStyle name="표준 4 6 2 2 5" xfId="21605"/>
    <cellStyle name="표준 4 6 2 2 5 2" xfId="21606"/>
    <cellStyle name="표준 4 6 2 2 5 2 2" xfId="21607"/>
    <cellStyle name="표준 4 6 2 2 5 2 3" xfId="21608"/>
    <cellStyle name="표준 4 6 2 2 5 2 4" xfId="21609"/>
    <cellStyle name="표준 4 6 2 2 5 2 5" xfId="21610"/>
    <cellStyle name="표준 4 6 2 2 5 3" xfId="21611"/>
    <cellStyle name="표준 4 6 2 2 5 4" xfId="21612"/>
    <cellStyle name="표준 4 6 2 2 5 5" xfId="21613"/>
    <cellStyle name="표준 4 6 2 2 5 6" xfId="21614"/>
    <cellStyle name="표준 4 6 2 2 5 7" xfId="21615"/>
    <cellStyle name="표준 4 6 2 2 6" xfId="21616"/>
    <cellStyle name="표준 4 6 2 2 6 2" xfId="21617"/>
    <cellStyle name="표준 4 6 2 2 6 3" xfId="21618"/>
    <cellStyle name="표준 4 6 2 2 6 4" xfId="21619"/>
    <cellStyle name="표준 4 6 2 2 6 5" xfId="21620"/>
    <cellStyle name="표준 4 6 2 2 7" xfId="21621"/>
    <cellStyle name="표준 4 6 2 2 7 2" xfId="21622"/>
    <cellStyle name="표준 4 6 2 2 7 3" xfId="21623"/>
    <cellStyle name="표준 4 6 2 2 8" xfId="21624"/>
    <cellStyle name="표준 4 6 2 2 9" xfId="21625"/>
    <cellStyle name="표준 4 6 2 3" xfId="21626"/>
    <cellStyle name="표준 4 6 2 3 2" xfId="21627"/>
    <cellStyle name="표준 4 6 2 3 2 2" xfId="21628"/>
    <cellStyle name="표준 4 6 2 3 2 3" xfId="21629"/>
    <cellStyle name="표준 4 6 2 3 2 4" xfId="21630"/>
    <cellStyle name="표준 4 6 2 3 2 5" xfId="21631"/>
    <cellStyle name="표준 4 6 2 3 3" xfId="21632"/>
    <cellStyle name="표준 4 6 2 3 4" xfId="21633"/>
    <cellStyle name="표준 4 6 2 3 5" xfId="21634"/>
    <cellStyle name="표준 4 6 2 3 6" xfId="21635"/>
    <cellStyle name="표준 4 6 2 4" xfId="21636"/>
    <cellStyle name="표준 4 6 2 4 2" xfId="21637"/>
    <cellStyle name="표준 4 6 2 4 2 2" xfId="21638"/>
    <cellStyle name="표준 4 6 2 4 2 3" xfId="21639"/>
    <cellStyle name="표준 4 6 2 4 2 4" xfId="21640"/>
    <cellStyle name="표준 4 6 2 4 2 5" xfId="21641"/>
    <cellStyle name="표준 4 6 2 4 3" xfId="21642"/>
    <cellStyle name="표준 4 6 2 4 4" xfId="21643"/>
    <cellStyle name="표준 4 6 2 4 5" xfId="21644"/>
    <cellStyle name="표준 4 6 2 4 6" xfId="21645"/>
    <cellStyle name="표준 4 6 2 5" xfId="21646"/>
    <cellStyle name="표준 4 6 2 5 2" xfId="21647"/>
    <cellStyle name="표준 4 6 2 5 2 2" xfId="21648"/>
    <cellStyle name="표준 4 6 2 5 2 3" xfId="21649"/>
    <cellStyle name="표준 4 6 2 5 2 4" xfId="21650"/>
    <cellStyle name="표준 4 6 2 5 2 5" xfId="21651"/>
    <cellStyle name="표준 4 6 2 5 3" xfId="21652"/>
    <cellStyle name="표준 4 6 2 5 4" xfId="21653"/>
    <cellStyle name="표준 4 6 2 5 5" xfId="21654"/>
    <cellStyle name="표준 4 6 2 5 6" xfId="21655"/>
    <cellStyle name="표준 4 6 2 5 7" xfId="21656"/>
    <cellStyle name="표준 4 6 2 6" xfId="21657"/>
    <cellStyle name="표준 4 6 2 6 2" xfId="21658"/>
    <cellStyle name="표준 4 6 2 6 2 2" xfId="21659"/>
    <cellStyle name="표준 4 6 2 6 2 3" xfId="21660"/>
    <cellStyle name="표준 4 6 2 6 2 4" xfId="21661"/>
    <cellStyle name="표준 4 6 2 6 2 5" xfId="21662"/>
    <cellStyle name="표준 4 6 2 6 3" xfId="21663"/>
    <cellStyle name="표준 4 6 2 6 4" xfId="21664"/>
    <cellStyle name="표준 4 6 2 6 5" xfId="21665"/>
    <cellStyle name="표준 4 6 2 6 6" xfId="21666"/>
    <cellStyle name="표준 4 6 2 6 7" xfId="21667"/>
    <cellStyle name="표준 4 6 2 7" xfId="21668"/>
    <cellStyle name="표준 4 6 2 7 2" xfId="21669"/>
    <cellStyle name="표준 4 6 2 7 3" xfId="21670"/>
    <cellStyle name="표준 4 6 2 7 4" xfId="21671"/>
    <cellStyle name="표준 4 6 2 7 5" xfId="21672"/>
    <cellStyle name="표준 4 6 2 8" xfId="21673"/>
    <cellStyle name="표준 4 6 2 8 2" xfId="21674"/>
    <cellStyle name="표준 4 6 2 8 3" xfId="21675"/>
    <cellStyle name="표준 4 6 2 9" xfId="21676"/>
    <cellStyle name="표준 4 6 3" xfId="21677"/>
    <cellStyle name="표준 4 6 3 10" xfId="21678"/>
    <cellStyle name="표준 4 6 3 11" xfId="21679"/>
    <cellStyle name="표준 4 6 3 2" xfId="21680"/>
    <cellStyle name="표준 4 6 3 2 2" xfId="21681"/>
    <cellStyle name="표준 4 6 3 2 2 2" xfId="21682"/>
    <cellStyle name="표준 4 6 3 2 2 3" xfId="21683"/>
    <cellStyle name="표준 4 6 3 2 2 4" xfId="21684"/>
    <cellStyle name="표준 4 6 3 2 2 5" xfId="21685"/>
    <cellStyle name="표준 4 6 3 2 3" xfId="21686"/>
    <cellStyle name="표준 4 6 3 2 4" xfId="21687"/>
    <cellStyle name="표준 4 6 3 2 5" xfId="21688"/>
    <cellStyle name="표준 4 6 3 2 6" xfId="21689"/>
    <cellStyle name="표준 4 6 3 3" xfId="21690"/>
    <cellStyle name="표준 4 6 3 3 2" xfId="21691"/>
    <cellStyle name="표준 4 6 3 3 2 2" xfId="21692"/>
    <cellStyle name="표준 4 6 3 3 2 3" xfId="21693"/>
    <cellStyle name="표준 4 6 3 3 2 4" xfId="21694"/>
    <cellStyle name="표준 4 6 3 3 2 5" xfId="21695"/>
    <cellStyle name="표준 4 6 3 3 3" xfId="21696"/>
    <cellStyle name="표준 4 6 3 3 4" xfId="21697"/>
    <cellStyle name="표준 4 6 3 3 5" xfId="21698"/>
    <cellStyle name="표준 4 6 3 3 6" xfId="21699"/>
    <cellStyle name="표준 4 6 3 4" xfId="21700"/>
    <cellStyle name="표준 4 6 3 4 2" xfId="21701"/>
    <cellStyle name="표준 4 6 3 4 2 2" xfId="21702"/>
    <cellStyle name="표준 4 6 3 4 2 3" xfId="21703"/>
    <cellStyle name="표준 4 6 3 4 2 4" xfId="21704"/>
    <cellStyle name="표준 4 6 3 4 2 5" xfId="21705"/>
    <cellStyle name="표준 4 6 3 4 3" xfId="21706"/>
    <cellStyle name="표준 4 6 3 4 4" xfId="21707"/>
    <cellStyle name="표준 4 6 3 4 5" xfId="21708"/>
    <cellStyle name="표준 4 6 3 4 6" xfId="21709"/>
    <cellStyle name="표준 4 6 3 4 7" xfId="21710"/>
    <cellStyle name="표준 4 6 3 5" xfId="21711"/>
    <cellStyle name="표준 4 6 3 5 2" xfId="21712"/>
    <cellStyle name="표준 4 6 3 5 2 2" xfId="21713"/>
    <cellStyle name="표준 4 6 3 5 2 3" xfId="21714"/>
    <cellStyle name="표준 4 6 3 5 2 4" xfId="21715"/>
    <cellStyle name="표준 4 6 3 5 2 5" xfId="21716"/>
    <cellStyle name="표준 4 6 3 5 3" xfId="21717"/>
    <cellStyle name="표준 4 6 3 5 4" xfId="21718"/>
    <cellStyle name="표준 4 6 3 5 5" xfId="21719"/>
    <cellStyle name="표준 4 6 3 5 6" xfId="21720"/>
    <cellStyle name="표준 4 6 3 5 7" xfId="21721"/>
    <cellStyle name="표준 4 6 3 6" xfId="21722"/>
    <cellStyle name="표준 4 6 3 6 2" xfId="21723"/>
    <cellStyle name="표준 4 6 3 6 3" xfId="21724"/>
    <cellStyle name="표준 4 6 3 6 4" xfId="21725"/>
    <cellStyle name="표준 4 6 3 6 5" xfId="21726"/>
    <cellStyle name="표준 4 6 3 7" xfId="21727"/>
    <cellStyle name="표준 4 6 3 7 2" xfId="21728"/>
    <cellStyle name="표준 4 6 3 7 3" xfId="21729"/>
    <cellStyle name="표준 4 6 3 8" xfId="21730"/>
    <cellStyle name="표준 4 6 3 9" xfId="21731"/>
    <cellStyle name="표준 4 6 4" xfId="21732"/>
    <cellStyle name="표준 4 6 4 2" xfId="21733"/>
    <cellStyle name="표준 4 6 4 2 2" xfId="21734"/>
    <cellStyle name="표준 4 6 4 2 2 2" xfId="21735"/>
    <cellStyle name="표준 4 6 4 2 2 3" xfId="21736"/>
    <cellStyle name="표준 4 6 4 2 2 4" xfId="21737"/>
    <cellStyle name="표준 4 6 4 2 2 5" xfId="21738"/>
    <cellStyle name="표준 4 6 4 2 3" xfId="21739"/>
    <cellStyle name="표준 4 6 4 2 4" xfId="21740"/>
    <cellStyle name="표준 4 6 4 2 5" xfId="21741"/>
    <cellStyle name="표준 4 6 4 2 6" xfId="21742"/>
    <cellStyle name="표준 4 6 4 3" xfId="21743"/>
    <cellStyle name="표준 4 6 4 3 2" xfId="21744"/>
    <cellStyle name="표준 4 6 4 3 2 2" xfId="21745"/>
    <cellStyle name="표준 4 6 4 3 2 3" xfId="21746"/>
    <cellStyle name="표준 4 6 4 3 2 4" xfId="21747"/>
    <cellStyle name="표준 4 6 4 3 2 5" xfId="21748"/>
    <cellStyle name="표준 4 6 4 3 3" xfId="21749"/>
    <cellStyle name="표준 4 6 4 3 4" xfId="21750"/>
    <cellStyle name="표준 4 6 4 3 5" xfId="21751"/>
    <cellStyle name="표준 4 6 4 3 6" xfId="21752"/>
    <cellStyle name="표준 4 6 4 4" xfId="21753"/>
    <cellStyle name="표준 4 6 4 4 2" xfId="21754"/>
    <cellStyle name="표준 4 6 4 4 3" xfId="21755"/>
    <cellStyle name="표준 4 6 4 4 4" xfId="21756"/>
    <cellStyle name="표준 4 6 4 4 5" xfId="21757"/>
    <cellStyle name="표준 4 6 4 5" xfId="21758"/>
    <cellStyle name="표준 4 6 4 6" xfId="21759"/>
    <cellStyle name="표준 4 6 4 7" xfId="21760"/>
    <cellStyle name="표준 4 6 4 8" xfId="21761"/>
    <cellStyle name="표준 4 6 5" xfId="21762"/>
    <cellStyle name="표준 4 6 5 2" xfId="21763"/>
    <cellStyle name="표준 4 6 5 2 2" xfId="21764"/>
    <cellStyle name="표준 4 6 5 2 2 2" xfId="21765"/>
    <cellStyle name="표준 4 6 5 2 2 3" xfId="21766"/>
    <cellStyle name="표준 4 6 5 2 2 4" xfId="21767"/>
    <cellStyle name="표준 4 6 5 2 2 5" xfId="21768"/>
    <cellStyle name="표준 4 6 5 2 3" xfId="21769"/>
    <cellStyle name="표준 4 6 5 2 4" xfId="21770"/>
    <cellStyle name="표준 4 6 5 2 5" xfId="21771"/>
    <cellStyle name="표준 4 6 5 2 6" xfId="21772"/>
    <cellStyle name="표준 4 6 5 3" xfId="21773"/>
    <cellStyle name="표준 4 6 5 3 2" xfId="21774"/>
    <cellStyle name="표준 4 6 5 3 3" xfId="21775"/>
    <cellStyle name="표준 4 6 5 3 4" xfId="21776"/>
    <cellStyle name="표준 4 6 5 3 5" xfId="21777"/>
    <cellStyle name="표준 4 6 5 4" xfId="21778"/>
    <cellStyle name="표준 4 6 5 5" xfId="21779"/>
    <cellStyle name="표준 4 6 5 6" xfId="21780"/>
    <cellStyle name="표준 4 6 5 7" xfId="21781"/>
    <cellStyle name="표준 4 6 6" xfId="21782"/>
    <cellStyle name="표준 4 6 6 2" xfId="21783"/>
    <cellStyle name="표준 4 6 6 2 2" xfId="21784"/>
    <cellStyle name="표준 4 6 6 2 3" xfId="21785"/>
    <cellStyle name="표준 4 6 6 2 4" xfId="21786"/>
    <cellStyle name="표준 4 6 6 2 5" xfId="21787"/>
    <cellStyle name="표준 4 6 6 3" xfId="21788"/>
    <cellStyle name="표준 4 6 6 4" xfId="21789"/>
    <cellStyle name="표준 4 6 6 5" xfId="21790"/>
    <cellStyle name="표준 4 6 6 6" xfId="21791"/>
    <cellStyle name="표준 4 6 7" xfId="21792"/>
    <cellStyle name="표준 4 6 7 2" xfId="21793"/>
    <cellStyle name="표준 4 6 7 2 2" xfId="21794"/>
    <cellStyle name="표준 4 6 7 2 3" xfId="21795"/>
    <cellStyle name="표준 4 6 7 2 4" xfId="21796"/>
    <cellStyle name="표준 4 6 7 2 5" xfId="21797"/>
    <cellStyle name="표준 4 6 7 3" xfId="21798"/>
    <cellStyle name="표준 4 6 7 4" xfId="21799"/>
    <cellStyle name="표준 4 6 7 5" xfId="21800"/>
    <cellStyle name="표준 4 6 7 6" xfId="21801"/>
    <cellStyle name="표준 4 6 8" xfId="21802"/>
    <cellStyle name="표준 4 6 8 2" xfId="21803"/>
    <cellStyle name="표준 4 6 8 2 2" xfId="21804"/>
    <cellStyle name="표준 4 6 8 2 3" xfId="21805"/>
    <cellStyle name="표준 4 6 8 2 4" xfId="21806"/>
    <cellStyle name="표준 4 6 8 2 5" xfId="21807"/>
    <cellStyle name="표준 4 6 8 3" xfId="21808"/>
    <cellStyle name="표준 4 6 8 4" xfId="21809"/>
    <cellStyle name="표준 4 6 8 5" xfId="21810"/>
    <cellStyle name="표준 4 6 8 6" xfId="21811"/>
    <cellStyle name="표준 4 6 8 7" xfId="21812"/>
    <cellStyle name="표준 4 6 9" xfId="21813"/>
    <cellStyle name="표준 4 6 9 2" xfId="21814"/>
    <cellStyle name="표준 4 6 9 2 2" xfId="21815"/>
    <cellStyle name="표준 4 6 9 2 3" xfId="21816"/>
    <cellStyle name="표준 4 6 9 2 4" xfId="21817"/>
    <cellStyle name="표준 4 6 9 2 5" xfId="21818"/>
    <cellStyle name="표준 4 6 9 3" xfId="21819"/>
    <cellStyle name="표준 4 6 9 4" xfId="21820"/>
    <cellStyle name="표준 4 6 9 5" xfId="21821"/>
    <cellStyle name="표준 4 6 9 6" xfId="21822"/>
    <cellStyle name="표준 4 6 9 7" xfId="21823"/>
    <cellStyle name="표준 4 7" xfId="21824"/>
    <cellStyle name="표준 4 7 10" xfId="21825"/>
    <cellStyle name="표준 4 7 10 2" xfId="21826"/>
    <cellStyle name="표준 4 7 10 3" xfId="21827"/>
    <cellStyle name="표준 4 7 10 4" xfId="21828"/>
    <cellStyle name="표준 4 7 10 5" xfId="21829"/>
    <cellStyle name="표준 4 7 11" xfId="21830"/>
    <cellStyle name="표준 4 7 11 2" xfId="21831"/>
    <cellStyle name="표준 4 7 11 3" xfId="21832"/>
    <cellStyle name="표준 4 7 12" xfId="21833"/>
    <cellStyle name="표준 4 7 13" xfId="21834"/>
    <cellStyle name="표준 4 7 14" xfId="21835"/>
    <cellStyle name="표준 4 7 15" xfId="21836"/>
    <cellStyle name="표준 4 7 2" xfId="21837"/>
    <cellStyle name="표준 4 7 2 10" xfId="21838"/>
    <cellStyle name="표준 4 7 2 11" xfId="21839"/>
    <cellStyle name="표준 4 7 2 12" xfId="21840"/>
    <cellStyle name="표준 4 7 2 2" xfId="21841"/>
    <cellStyle name="표준 4 7 2 2 10" xfId="21842"/>
    <cellStyle name="표준 4 7 2 2 11" xfId="21843"/>
    <cellStyle name="표준 4 7 2 2 2" xfId="21844"/>
    <cellStyle name="표준 4 7 2 2 2 2" xfId="21845"/>
    <cellStyle name="표준 4 7 2 2 2 2 2" xfId="21846"/>
    <cellStyle name="표준 4 7 2 2 2 2 3" xfId="21847"/>
    <cellStyle name="표준 4 7 2 2 2 2 4" xfId="21848"/>
    <cellStyle name="표준 4 7 2 2 2 2 5" xfId="21849"/>
    <cellStyle name="표준 4 7 2 2 2 3" xfId="21850"/>
    <cellStyle name="표준 4 7 2 2 2 4" xfId="21851"/>
    <cellStyle name="표준 4 7 2 2 2 5" xfId="21852"/>
    <cellStyle name="표준 4 7 2 2 2 6" xfId="21853"/>
    <cellStyle name="표준 4 7 2 2 3" xfId="21854"/>
    <cellStyle name="표준 4 7 2 2 3 2" xfId="21855"/>
    <cellStyle name="표준 4 7 2 2 3 2 2" xfId="21856"/>
    <cellStyle name="표준 4 7 2 2 3 2 3" xfId="21857"/>
    <cellStyle name="표준 4 7 2 2 3 2 4" xfId="21858"/>
    <cellStyle name="표준 4 7 2 2 3 2 5" xfId="21859"/>
    <cellStyle name="표준 4 7 2 2 3 3" xfId="21860"/>
    <cellStyle name="표준 4 7 2 2 3 4" xfId="21861"/>
    <cellStyle name="표준 4 7 2 2 3 5" xfId="21862"/>
    <cellStyle name="표준 4 7 2 2 3 6" xfId="21863"/>
    <cellStyle name="표준 4 7 2 2 4" xfId="21864"/>
    <cellStyle name="표준 4 7 2 2 4 2" xfId="21865"/>
    <cellStyle name="표준 4 7 2 2 4 2 2" xfId="21866"/>
    <cellStyle name="표준 4 7 2 2 4 2 3" xfId="21867"/>
    <cellStyle name="표준 4 7 2 2 4 2 4" xfId="21868"/>
    <cellStyle name="표준 4 7 2 2 4 2 5" xfId="21869"/>
    <cellStyle name="표준 4 7 2 2 4 3" xfId="21870"/>
    <cellStyle name="표준 4 7 2 2 4 4" xfId="21871"/>
    <cellStyle name="표준 4 7 2 2 4 5" xfId="21872"/>
    <cellStyle name="표준 4 7 2 2 4 6" xfId="21873"/>
    <cellStyle name="표준 4 7 2 2 4 7" xfId="21874"/>
    <cellStyle name="표준 4 7 2 2 5" xfId="21875"/>
    <cellStyle name="표준 4 7 2 2 5 2" xfId="21876"/>
    <cellStyle name="표준 4 7 2 2 5 2 2" xfId="21877"/>
    <cellStyle name="표준 4 7 2 2 5 2 3" xfId="21878"/>
    <cellStyle name="표준 4 7 2 2 5 2 4" xfId="21879"/>
    <cellStyle name="표준 4 7 2 2 5 2 5" xfId="21880"/>
    <cellStyle name="표준 4 7 2 2 5 3" xfId="21881"/>
    <cellStyle name="표준 4 7 2 2 5 4" xfId="21882"/>
    <cellStyle name="표준 4 7 2 2 5 5" xfId="21883"/>
    <cellStyle name="표준 4 7 2 2 5 6" xfId="21884"/>
    <cellStyle name="표준 4 7 2 2 5 7" xfId="21885"/>
    <cellStyle name="표준 4 7 2 2 6" xfId="21886"/>
    <cellStyle name="표준 4 7 2 2 6 2" xfId="21887"/>
    <cellStyle name="표준 4 7 2 2 6 3" xfId="21888"/>
    <cellStyle name="표준 4 7 2 2 6 4" xfId="21889"/>
    <cellStyle name="표준 4 7 2 2 6 5" xfId="21890"/>
    <cellStyle name="표준 4 7 2 2 7" xfId="21891"/>
    <cellStyle name="표준 4 7 2 2 7 2" xfId="21892"/>
    <cellStyle name="표준 4 7 2 2 7 3" xfId="21893"/>
    <cellStyle name="표준 4 7 2 2 8" xfId="21894"/>
    <cellStyle name="표준 4 7 2 2 9" xfId="21895"/>
    <cellStyle name="표준 4 7 2 3" xfId="21896"/>
    <cellStyle name="표준 4 7 2 3 2" xfId="21897"/>
    <cellStyle name="표준 4 7 2 3 2 2" xfId="21898"/>
    <cellStyle name="표준 4 7 2 3 2 3" xfId="21899"/>
    <cellStyle name="표준 4 7 2 3 2 4" xfId="21900"/>
    <cellStyle name="표준 4 7 2 3 2 5" xfId="21901"/>
    <cellStyle name="표준 4 7 2 3 3" xfId="21902"/>
    <cellStyle name="표준 4 7 2 3 4" xfId="21903"/>
    <cellStyle name="표준 4 7 2 3 5" xfId="21904"/>
    <cellStyle name="표준 4 7 2 3 6" xfId="21905"/>
    <cellStyle name="표준 4 7 2 4" xfId="21906"/>
    <cellStyle name="표준 4 7 2 4 2" xfId="21907"/>
    <cellStyle name="표준 4 7 2 4 2 2" xfId="21908"/>
    <cellStyle name="표준 4 7 2 4 2 3" xfId="21909"/>
    <cellStyle name="표준 4 7 2 4 2 4" xfId="21910"/>
    <cellStyle name="표준 4 7 2 4 2 5" xfId="21911"/>
    <cellStyle name="표준 4 7 2 4 3" xfId="21912"/>
    <cellStyle name="표준 4 7 2 4 4" xfId="21913"/>
    <cellStyle name="표준 4 7 2 4 5" xfId="21914"/>
    <cellStyle name="표준 4 7 2 4 6" xfId="21915"/>
    <cellStyle name="표준 4 7 2 5" xfId="21916"/>
    <cellStyle name="표준 4 7 2 5 2" xfId="21917"/>
    <cellStyle name="표준 4 7 2 5 2 2" xfId="21918"/>
    <cellStyle name="표준 4 7 2 5 2 3" xfId="21919"/>
    <cellStyle name="표준 4 7 2 5 2 4" xfId="21920"/>
    <cellStyle name="표준 4 7 2 5 2 5" xfId="21921"/>
    <cellStyle name="표준 4 7 2 5 3" xfId="21922"/>
    <cellStyle name="표준 4 7 2 5 4" xfId="21923"/>
    <cellStyle name="표준 4 7 2 5 5" xfId="21924"/>
    <cellStyle name="표준 4 7 2 5 6" xfId="21925"/>
    <cellStyle name="표준 4 7 2 5 7" xfId="21926"/>
    <cellStyle name="표준 4 7 2 6" xfId="21927"/>
    <cellStyle name="표준 4 7 2 6 2" xfId="21928"/>
    <cellStyle name="표준 4 7 2 6 2 2" xfId="21929"/>
    <cellStyle name="표준 4 7 2 6 2 3" xfId="21930"/>
    <cellStyle name="표준 4 7 2 6 2 4" xfId="21931"/>
    <cellStyle name="표준 4 7 2 6 2 5" xfId="21932"/>
    <cellStyle name="표준 4 7 2 6 3" xfId="21933"/>
    <cellStyle name="표준 4 7 2 6 4" xfId="21934"/>
    <cellStyle name="표준 4 7 2 6 5" xfId="21935"/>
    <cellStyle name="표준 4 7 2 6 6" xfId="21936"/>
    <cellStyle name="표준 4 7 2 6 7" xfId="21937"/>
    <cellStyle name="표준 4 7 2 7" xfId="21938"/>
    <cellStyle name="표준 4 7 2 7 2" xfId="21939"/>
    <cellStyle name="표준 4 7 2 7 3" xfId="21940"/>
    <cellStyle name="표준 4 7 2 7 4" xfId="21941"/>
    <cellStyle name="표준 4 7 2 7 5" xfId="21942"/>
    <cellStyle name="표준 4 7 2 8" xfId="21943"/>
    <cellStyle name="표준 4 7 2 8 2" xfId="21944"/>
    <cellStyle name="표준 4 7 2 8 3" xfId="21945"/>
    <cellStyle name="표준 4 7 2 9" xfId="21946"/>
    <cellStyle name="표준 4 7 3" xfId="21947"/>
    <cellStyle name="표준 4 7 3 10" xfId="21948"/>
    <cellStyle name="표준 4 7 3 11" xfId="21949"/>
    <cellStyle name="표준 4 7 3 2" xfId="21950"/>
    <cellStyle name="표준 4 7 3 2 2" xfId="21951"/>
    <cellStyle name="표준 4 7 3 2 2 2" xfId="21952"/>
    <cellStyle name="표준 4 7 3 2 2 3" xfId="21953"/>
    <cellStyle name="표준 4 7 3 2 2 4" xfId="21954"/>
    <cellStyle name="표준 4 7 3 2 2 5" xfId="21955"/>
    <cellStyle name="표준 4 7 3 2 3" xfId="21956"/>
    <cellStyle name="표준 4 7 3 2 4" xfId="21957"/>
    <cellStyle name="표준 4 7 3 2 5" xfId="21958"/>
    <cellStyle name="표준 4 7 3 2 6" xfId="21959"/>
    <cellStyle name="표준 4 7 3 3" xfId="21960"/>
    <cellStyle name="표준 4 7 3 3 2" xfId="21961"/>
    <cellStyle name="표준 4 7 3 3 2 2" xfId="21962"/>
    <cellStyle name="표준 4 7 3 3 2 3" xfId="21963"/>
    <cellStyle name="표준 4 7 3 3 2 4" xfId="21964"/>
    <cellStyle name="표준 4 7 3 3 2 5" xfId="21965"/>
    <cellStyle name="표준 4 7 3 3 3" xfId="21966"/>
    <cellStyle name="표준 4 7 3 3 4" xfId="21967"/>
    <cellStyle name="표준 4 7 3 3 5" xfId="21968"/>
    <cellStyle name="표준 4 7 3 3 6" xfId="21969"/>
    <cellStyle name="표준 4 7 3 4" xfId="21970"/>
    <cellStyle name="표준 4 7 3 4 2" xfId="21971"/>
    <cellStyle name="표준 4 7 3 4 2 2" xfId="21972"/>
    <cellStyle name="표준 4 7 3 4 2 3" xfId="21973"/>
    <cellStyle name="표준 4 7 3 4 2 4" xfId="21974"/>
    <cellStyle name="표준 4 7 3 4 2 5" xfId="21975"/>
    <cellStyle name="표준 4 7 3 4 3" xfId="21976"/>
    <cellStyle name="표준 4 7 3 4 4" xfId="21977"/>
    <cellStyle name="표준 4 7 3 4 5" xfId="21978"/>
    <cellStyle name="표준 4 7 3 4 6" xfId="21979"/>
    <cellStyle name="표준 4 7 3 4 7" xfId="21980"/>
    <cellStyle name="표준 4 7 3 5" xfId="21981"/>
    <cellStyle name="표준 4 7 3 5 2" xfId="21982"/>
    <cellStyle name="표준 4 7 3 5 2 2" xfId="21983"/>
    <cellStyle name="표준 4 7 3 5 2 3" xfId="21984"/>
    <cellStyle name="표준 4 7 3 5 2 4" xfId="21985"/>
    <cellStyle name="표준 4 7 3 5 2 5" xfId="21986"/>
    <cellStyle name="표준 4 7 3 5 3" xfId="21987"/>
    <cellStyle name="표준 4 7 3 5 4" xfId="21988"/>
    <cellStyle name="표준 4 7 3 5 5" xfId="21989"/>
    <cellStyle name="표준 4 7 3 5 6" xfId="21990"/>
    <cellStyle name="표준 4 7 3 5 7" xfId="21991"/>
    <cellStyle name="표준 4 7 3 6" xfId="21992"/>
    <cellStyle name="표준 4 7 3 6 2" xfId="21993"/>
    <cellStyle name="표준 4 7 3 6 3" xfId="21994"/>
    <cellStyle name="표준 4 7 3 6 4" xfId="21995"/>
    <cellStyle name="표준 4 7 3 6 5" xfId="21996"/>
    <cellStyle name="표준 4 7 3 7" xfId="21997"/>
    <cellStyle name="표준 4 7 3 7 2" xfId="21998"/>
    <cellStyle name="표준 4 7 3 7 3" xfId="21999"/>
    <cellStyle name="표준 4 7 3 8" xfId="22000"/>
    <cellStyle name="표준 4 7 3 9" xfId="22001"/>
    <cellStyle name="표준 4 7 4" xfId="22002"/>
    <cellStyle name="표준 4 7 4 2" xfId="22003"/>
    <cellStyle name="표준 4 7 4 2 2" xfId="22004"/>
    <cellStyle name="표준 4 7 4 2 2 2" xfId="22005"/>
    <cellStyle name="표준 4 7 4 2 2 3" xfId="22006"/>
    <cellStyle name="표준 4 7 4 2 2 4" xfId="22007"/>
    <cellStyle name="표준 4 7 4 2 2 5" xfId="22008"/>
    <cellStyle name="표준 4 7 4 2 3" xfId="22009"/>
    <cellStyle name="표준 4 7 4 2 4" xfId="22010"/>
    <cellStyle name="표준 4 7 4 2 5" xfId="22011"/>
    <cellStyle name="표준 4 7 4 2 6" xfId="22012"/>
    <cellStyle name="표준 4 7 4 3" xfId="22013"/>
    <cellStyle name="표준 4 7 4 3 2" xfId="22014"/>
    <cellStyle name="표준 4 7 4 3 2 2" xfId="22015"/>
    <cellStyle name="표준 4 7 4 3 2 3" xfId="22016"/>
    <cellStyle name="표준 4 7 4 3 2 4" xfId="22017"/>
    <cellStyle name="표준 4 7 4 3 2 5" xfId="22018"/>
    <cellStyle name="표준 4 7 4 3 3" xfId="22019"/>
    <cellStyle name="표준 4 7 4 3 4" xfId="22020"/>
    <cellStyle name="표준 4 7 4 3 5" xfId="22021"/>
    <cellStyle name="표준 4 7 4 3 6" xfId="22022"/>
    <cellStyle name="표준 4 7 4 4" xfId="22023"/>
    <cellStyle name="표준 4 7 4 4 2" xfId="22024"/>
    <cellStyle name="표준 4 7 4 4 3" xfId="22025"/>
    <cellStyle name="표준 4 7 4 4 4" xfId="22026"/>
    <cellStyle name="표준 4 7 4 4 5" xfId="22027"/>
    <cellStyle name="표준 4 7 4 5" xfId="22028"/>
    <cellStyle name="표준 4 7 4 6" xfId="22029"/>
    <cellStyle name="표준 4 7 4 7" xfId="22030"/>
    <cellStyle name="표준 4 7 4 8" xfId="22031"/>
    <cellStyle name="표준 4 7 5" xfId="22032"/>
    <cellStyle name="표준 4 7 5 2" xfId="22033"/>
    <cellStyle name="표준 4 7 5 2 2" xfId="22034"/>
    <cellStyle name="표준 4 7 5 2 2 2" xfId="22035"/>
    <cellStyle name="표준 4 7 5 2 2 3" xfId="22036"/>
    <cellStyle name="표준 4 7 5 2 2 4" xfId="22037"/>
    <cellStyle name="표준 4 7 5 2 2 5" xfId="22038"/>
    <cellStyle name="표준 4 7 5 2 3" xfId="22039"/>
    <cellStyle name="표준 4 7 5 2 4" xfId="22040"/>
    <cellStyle name="표준 4 7 5 2 5" xfId="22041"/>
    <cellStyle name="표준 4 7 5 2 6" xfId="22042"/>
    <cellStyle name="표준 4 7 5 3" xfId="22043"/>
    <cellStyle name="표준 4 7 5 3 2" xfId="22044"/>
    <cellStyle name="표준 4 7 5 3 3" xfId="22045"/>
    <cellStyle name="표준 4 7 5 3 4" xfId="22046"/>
    <cellStyle name="표준 4 7 5 3 5" xfId="22047"/>
    <cellStyle name="표준 4 7 5 4" xfId="22048"/>
    <cellStyle name="표준 4 7 5 5" xfId="22049"/>
    <cellStyle name="표준 4 7 5 6" xfId="22050"/>
    <cellStyle name="표준 4 7 5 7" xfId="22051"/>
    <cellStyle name="표준 4 7 6" xfId="22052"/>
    <cellStyle name="표준 4 7 6 2" xfId="22053"/>
    <cellStyle name="표준 4 7 6 2 2" xfId="22054"/>
    <cellStyle name="표준 4 7 6 2 3" xfId="22055"/>
    <cellStyle name="표준 4 7 6 2 4" xfId="22056"/>
    <cellStyle name="표준 4 7 6 2 5" xfId="22057"/>
    <cellStyle name="표준 4 7 6 3" xfId="22058"/>
    <cellStyle name="표준 4 7 6 4" xfId="22059"/>
    <cellStyle name="표준 4 7 6 5" xfId="22060"/>
    <cellStyle name="표준 4 7 6 6" xfId="22061"/>
    <cellStyle name="표준 4 7 7" xfId="22062"/>
    <cellStyle name="표준 4 7 7 2" xfId="22063"/>
    <cellStyle name="표준 4 7 7 2 2" xfId="22064"/>
    <cellStyle name="표준 4 7 7 2 3" xfId="22065"/>
    <cellStyle name="표준 4 7 7 2 4" xfId="22066"/>
    <cellStyle name="표준 4 7 7 2 5" xfId="22067"/>
    <cellStyle name="표준 4 7 7 3" xfId="22068"/>
    <cellStyle name="표준 4 7 7 4" xfId="22069"/>
    <cellStyle name="표준 4 7 7 5" xfId="22070"/>
    <cellStyle name="표준 4 7 7 6" xfId="22071"/>
    <cellStyle name="표준 4 7 8" xfId="22072"/>
    <cellStyle name="표준 4 7 8 2" xfId="22073"/>
    <cellStyle name="표준 4 7 8 2 2" xfId="22074"/>
    <cellStyle name="표준 4 7 8 2 3" xfId="22075"/>
    <cellStyle name="표준 4 7 8 2 4" xfId="22076"/>
    <cellStyle name="표준 4 7 8 2 5" xfId="22077"/>
    <cellStyle name="표준 4 7 8 3" xfId="22078"/>
    <cellStyle name="표준 4 7 8 4" xfId="22079"/>
    <cellStyle name="표준 4 7 8 5" xfId="22080"/>
    <cellStyle name="표준 4 7 8 6" xfId="22081"/>
    <cellStyle name="표준 4 7 8 7" xfId="22082"/>
    <cellStyle name="표준 4 7 9" xfId="22083"/>
    <cellStyle name="표준 4 7 9 2" xfId="22084"/>
    <cellStyle name="표준 4 7 9 2 2" xfId="22085"/>
    <cellStyle name="표준 4 7 9 2 3" xfId="22086"/>
    <cellStyle name="표준 4 7 9 2 4" xfId="22087"/>
    <cellStyle name="표준 4 7 9 2 5" xfId="22088"/>
    <cellStyle name="표준 4 7 9 3" xfId="22089"/>
    <cellStyle name="표준 4 7 9 4" xfId="22090"/>
    <cellStyle name="표준 4 7 9 5" xfId="22091"/>
    <cellStyle name="표준 4 7 9 6" xfId="22092"/>
    <cellStyle name="표준 4 7 9 7" xfId="22093"/>
    <cellStyle name="표준 4 8" xfId="22094"/>
    <cellStyle name="표준 4 8 10" xfId="22095"/>
    <cellStyle name="표준 4 8 10 2" xfId="22096"/>
    <cellStyle name="표준 4 8 10 3" xfId="22097"/>
    <cellStyle name="표준 4 8 10 4" xfId="22098"/>
    <cellStyle name="표준 4 8 10 5" xfId="22099"/>
    <cellStyle name="표준 4 8 11" xfId="22100"/>
    <cellStyle name="표준 4 8 11 2" xfId="22101"/>
    <cellStyle name="표준 4 8 11 3" xfId="22102"/>
    <cellStyle name="표준 4 8 12" xfId="22103"/>
    <cellStyle name="표준 4 8 13" xfId="22104"/>
    <cellStyle name="표준 4 8 14" xfId="22105"/>
    <cellStyle name="표준 4 8 15" xfId="22106"/>
    <cellStyle name="표준 4 8 2" xfId="22107"/>
    <cellStyle name="표준 4 8 2 10" xfId="22108"/>
    <cellStyle name="표준 4 8 2 11" xfId="22109"/>
    <cellStyle name="표준 4 8 2 12" xfId="22110"/>
    <cellStyle name="표준 4 8 2 2" xfId="22111"/>
    <cellStyle name="표준 4 8 2 2 10" xfId="22112"/>
    <cellStyle name="표준 4 8 2 2 11" xfId="22113"/>
    <cellStyle name="표준 4 8 2 2 2" xfId="22114"/>
    <cellStyle name="표준 4 8 2 2 2 2" xfId="22115"/>
    <cellStyle name="표준 4 8 2 2 2 2 2" xfId="22116"/>
    <cellStyle name="표준 4 8 2 2 2 2 3" xfId="22117"/>
    <cellStyle name="표준 4 8 2 2 2 2 4" xfId="22118"/>
    <cellStyle name="표준 4 8 2 2 2 2 5" xfId="22119"/>
    <cellStyle name="표준 4 8 2 2 2 3" xfId="22120"/>
    <cellStyle name="표준 4 8 2 2 2 4" xfId="22121"/>
    <cellStyle name="표준 4 8 2 2 2 5" xfId="22122"/>
    <cellStyle name="표준 4 8 2 2 2 6" xfId="22123"/>
    <cellStyle name="표준 4 8 2 2 3" xfId="22124"/>
    <cellStyle name="표준 4 8 2 2 3 2" xfId="22125"/>
    <cellStyle name="표준 4 8 2 2 3 2 2" xfId="22126"/>
    <cellStyle name="표준 4 8 2 2 3 2 3" xfId="22127"/>
    <cellStyle name="표준 4 8 2 2 3 2 4" xfId="22128"/>
    <cellStyle name="표준 4 8 2 2 3 2 5" xfId="22129"/>
    <cellStyle name="표준 4 8 2 2 3 3" xfId="22130"/>
    <cellStyle name="표준 4 8 2 2 3 4" xfId="22131"/>
    <cellStyle name="표준 4 8 2 2 3 5" xfId="22132"/>
    <cellStyle name="표준 4 8 2 2 3 6" xfId="22133"/>
    <cellStyle name="표준 4 8 2 2 4" xfId="22134"/>
    <cellStyle name="표준 4 8 2 2 4 2" xfId="22135"/>
    <cellStyle name="표준 4 8 2 2 4 2 2" xfId="22136"/>
    <cellStyle name="표준 4 8 2 2 4 2 3" xfId="22137"/>
    <cellStyle name="표준 4 8 2 2 4 2 4" xfId="22138"/>
    <cellStyle name="표준 4 8 2 2 4 2 5" xfId="22139"/>
    <cellStyle name="표준 4 8 2 2 4 3" xfId="22140"/>
    <cellStyle name="표준 4 8 2 2 4 4" xfId="22141"/>
    <cellStyle name="표준 4 8 2 2 4 5" xfId="22142"/>
    <cellStyle name="표준 4 8 2 2 4 6" xfId="22143"/>
    <cellStyle name="표준 4 8 2 2 4 7" xfId="22144"/>
    <cellStyle name="표준 4 8 2 2 5" xfId="22145"/>
    <cellStyle name="표준 4 8 2 2 5 2" xfId="22146"/>
    <cellStyle name="표준 4 8 2 2 5 2 2" xfId="22147"/>
    <cellStyle name="표준 4 8 2 2 5 2 3" xfId="22148"/>
    <cellStyle name="표준 4 8 2 2 5 2 4" xfId="22149"/>
    <cellStyle name="표준 4 8 2 2 5 2 5" xfId="22150"/>
    <cellStyle name="표준 4 8 2 2 5 3" xfId="22151"/>
    <cellStyle name="표준 4 8 2 2 5 4" xfId="22152"/>
    <cellStyle name="표준 4 8 2 2 5 5" xfId="22153"/>
    <cellStyle name="표준 4 8 2 2 5 6" xfId="22154"/>
    <cellStyle name="표준 4 8 2 2 5 7" xfId="22155"/>
    <cellStyle name="표준 4 8 2 2 6" xfId="22156"/>
    <cellStyle name="표준 4 8 2 2 6 2" xfId="22157"/>
    <cellStyle name="표준 4 8 2 2 6 3" xfId="22158"/>
    <cellStyle name="표준 4 8 2 2 6 4" xfId="22159"/>
    <cellStyle name="표준 4 8 2 2 6 5" xfId="22160"/>
    <cellStyle name="표준 4 8 2 2 7" xfId="22161"/>
    <cellStyle name="표준 4 8 2 2 7 2" xfId="22162"/>
    <cellStyle name="표준 4 8 2 2 7 3" xfId="22163"/>
    <cellStyle name="표준 4 8 2 2 8" xfId="22164"/>
    <cellStyle name="표준 4 8 2 2 9" xfId="22165"/>
    <cellStyle name="표준 4 8 2 3" xfId="22166"/>
    <cellStyle name="표준 4 8 2 3 2" xfId="22167"/>
    <cellStyle name="표준 4 8 2 3 2 2" xfId="22168"/>
    <cellStyle name="표준 4 8 2 3 2 3" xfId="22169"/>
    <cellStyle name="표준 4 8 2 3 2 4" xfId="22170"/>
    <cellStyle name="표준 4 8 2 3 2 5" xfId="22171"/>
    <cellStyle name="표준 4 8 2 3 3" xfId="22172"/>
    <cellStyle name="표준 4 8 2 3 4" xfId="22173"/>
    <cellStyle name="표준 4 8 2 3 5" xfId="22174"/>
    <cellStyle name="표준 4 8 2 3 6" xfId="22175"/>
    <cellStyle name="표준 4 8 2 4" xfId="22176"/>
    <cellStyle name="표준 4 8 2 4 2" xfId="22177"/>
    <cellStyle name="표준 4 8 2 4 2 2" xfId="22178"/>
    <cellStyle name="표준 4 8 2 4 2 3" xfId="22179"/>
    <cellStyle name="표준 4 8 2 4 2 4" xfId="22180"/>
    <cellStyle name="표준 4 8 2 4 2 5" xfId="22181"/>
    <cellStyle name="표준 4 8 2 4 3" xfId="22182"/>
    <cellStyle name="표준 4 8 2 4 4" xfId="22183"/>
    <cellStyle name="표준 4 8 2 4 5" xfId="22184"/>
    <cellStyle name="표준 4 8 2 4 6" xfId="22185"/>
    <cellStyle name="표준 4 8 2 5" xfId="22186"/>
    <cellStyle name="표준 4 8 2 5 2" xfId="22187"/>
    <cellStyle name="표준 4 8 2 5 2 2" xfId="22188"/>
    <cellStyle name="표준 4 8 2 5 2 3" xfId="22189"/>
    <cellStyle name="표준 4 8 2 5 2 4" xfId="22190"/>
    <cellStyle name="표준 4 8 2 5 2 5" xfId="22191"/>
    <cellStyle name="표준 4 8 2 5 3" xfId="22192"/>
    <cellStyle name="표준 4 8 2 5 4" xfId="22193"/>
    <cellStyle name="표준 4 8 2 5 5" xfId="22194"/>
    <cellStyle name="표준 4 8 2 5 6" xfId="22195"/>
    <cellStyle name="표준 4 8 2 5 7" xfId="22196"/>
    <cellStyle name="표준 4 8 2 6" xfId="22197"/>
    <cellStyle name="표준 4 8 2 6 2" xfId="22198"/>
    <cellStyle name="표준 4 8 2 6 2 2" xfId="22199"/>
    <cellStyle name="표준 4 8 2 6 2 3" xfId="22200"/>
    <cellStyle name="표준 4 8 2 6 2 4" xfId="22201"/>
    <cellStyle name="표준 4 8 2 6 2 5" xfId="22202"/>
    <cellStyle name="표준 4 8 2 6 3" xfId="22203"/>
    <cellStyle name="표준 4 8 2 6 4" xfId="22204"/>
    <cellStyle name="표준 4 8 2 6 5" xfId="22205"/>
    <cellStyle name="표준 4 8 2 6 6" xfId="22206"/>
    <cellStyle name="표준 4 8 2 6 7" xfId="22207"/>
    <cellStyle name="표준 4 8 2 7" xfId="22208"/>
    <cellStyle name="표준 4 8 2 7 2" xfId="22209"/>
    <cellStyle name="표준 4 8 2 7 3" xfId="22210"/>
    <cellStyle name="표준 4 8 2 7 4" xfId="22211"/>
    <cellStyle name="표준 4 8 2 7 5" xfId="22212"/>
    <cellStyle name="표준 4 8 2 8" xfId="22213"/>
    <cellStyle name="표준 4 8 2 8 2" xfId="22214"/>
    <cellStyle name="표준 4 8 2 8 3" xfId="22215"/>
    <cellStyle name="표준 4 8 2 9" xfId="22216"/>
    <cellStyle name="표준 4 8 3" xfId="22217"/>
    <cellStyle name="표준 4 8 3 10" xfId="22218"/>
    <cellStyle name="표준 4 8 3 11" xfId="22219"/>
    <cellStyle name="표준 4 8 3 2" xfId="22220"/>
    <cellStyle name="표준 4 8 3 2 2" xfId="22221"/>
    <cellStyle name="표준 4 8 3 2 2 2" xfId="22222"/>
    <cellStyle name="표준 4 8 3 2 2 3" xfId="22223"/>
    <cellStyle name="표준 4 8 3 2 2 4" xfId="22224"/>
    <cellStyle name="표준 4 8 3 2 2 5" xfId="22225"/>
    <cellStyle name="표준 4 8 3 2 3" xfId="22226"/>
    <cellStyle name="표준 4 8 3 2 4" xfId="22227"/>
    <cellStyle name="표준 4 8 3 2 5" xfId="22228"/>
    <cellStyle name="표준 4 8 3 2 6" xfId="22229"/>
    <cellStyle name="표준 4 8 3 3" xfId="22230"/>
    <cellStyle name="표준 4 8 3 3 2" xfId="22231"/>
    <cellStyle name="표준 4 8 3 3 2 2" xfId="22232"/>
    <cellStyle name="표준 4 8 3 3 2 3" xfId="22233"/>
    <cellStyle name="표준 4 8 3 3 2 4" xfId="22234"/>
    <cellStyle name="표준 4 8 3 3 2 5" xfId="22235"/>
    <cellStyle name="표준 4 8 3 3 3" xfId="22236"/>
    <cellStyle name="표준 4 8 3 3 4" xfId="22237"/>
    <cellStyle name="표준 4 8 3 3 5" xfId="22238"/>
    <cellStyle name="표준 4 8 3 3 6" xfId="22239"/>
    <cellStyle name="표준 4 8 3 4" xfId="22240"/>
    <cellStyle name="표준 4 8 3 4 2" xfId="22241"/>
    <cellStyle name="표준 4 8 3 4 2 2" xfId="22242"/>
    <cellStyle name="표준 4 8 3 4 2 3" xfId="22243"/>
    <cellStyle name="표준 4 8 3 4 2 4" xfId="22244"/>
    <cellStyle name="표준 4 8 3 4 2 5" xfId="22245"/>
    <cellStyle name="표준 4 8 3 4 3" xfId="22246"/>
    <cellStyle name="표준 4 8 3 4 4" xfId="22247"/>
    <cellStyle name="표준 4 8 3 4 5" xfId="22248"/>
    <cellStyle name="표준 4 8 3 4 6" xfId="22249"/>
    <cellStyle name="표준 4 8 3 4 7" xfId="22250"/>
    <cellStyle name="표준 4 8 3 5" xfId="22251"/>
    <cellStyle name="표준 4 8 3 5 2" xfId="22252"/>
    <cellStyle name="표준 4 8 3 5 2 2" xfId="22253"/>
    <cellStyle name="표준 4 8 3 5 2 3" xfId="22254"/>
    <cellStyle name="표준 4 8 3 5 2 4" xfId="22255"/>
    <cellStyle name="표준 4 8 3 5 2 5" xfId="22256"/>
    <cellStyle name="표준 4 8 3 5 3" xfId="22257"/>
    <cellStyle name="표준 4 8 3 5 4" xfId="22258"/>
    <cellStyle name="표준 4 8 3 5 5" xfId="22259"/>
    <cellStyle name="표준 4 8 3 5 6" xfId="22260"/>
    <cellStyle name="표준 4 8 3 5 7" xfId="22261"/>
    <cellStyle name="표준 4 8 3 6" xfId="22262"/>
    <cellStyle name="표준 4 8 3 6 2" xfId="22263"/>
    <cellStyle name="표준 4 8 3 6 3" xfId="22264"/>
    <cellStyle name="표준 4 8 3 6 4" xfId="22265"/>
    <cellStyle name="표준 4 8 3 6 5" xfId="22266"/>
    <cellStyle name="표준 4 8 3 7" xfId="22267"/>
    <cellStyle name="표준 4 8 3 7 2" xfId="22268"/>
    <cellStyle name="표준 4 8 3 7 3" xfId="22269"/>
    <cellStyle name="표준 4 8 3 8" xfId="22270"/>
    <cellStyle name="표준 4 8 3 9" xfId="22271"/>
    <cellStyle name="표준 4 8 4" xfId="22272"/>
    <cellStyle name="표준 4 8 4 2" xfId="22273"/>
    <cellStyle name="표준 4 8 4 2 2" xfId="22274"/>
    <cellStyle name="표준 4 8 4 2 2 2" xfId="22275"/>
    <cellStyle name="표준 4 8 4 2 2 3" xfId="22276"/>
    <cellStyle name="표준 4 8 4 2 2 4" xfId="22277"/>
    <cellStyle name="표준 4 8 4 2 2 5" xfId="22278"/>
    <cellStyle name="표준 4 8 4 2 3" xfId="22279"/>
    <cellStyle name="표준 4 8 4 2 4" xfId="22280"/>
    <cellStyle name="표준 4 8 4 2 5" xfId="22281"/>
    <cellStyle name="표준 4 8 4 2 6" xfId="22282"/>
    <cellStyle name="표준 4 8 4 3" xfId="22283"/>
    <cellStyle name="표준 4 8 4 3 2" xfId="22284"/>
    <cellStyle name="표준 4 8 4 3 2 2" xfId="22285"/>
    <cellStyle name="표준 4 8 4 3 2 3" xfId="22286"/>
    <cellStyle name="표준 4 8 4 3 2 4" xfId="22287"/>
    <cellStyle name="표준 4 8 4 3 2 5" xfId="22288"/>
    <cellStyle name="표준 4 8 4 3 3" xfId="22289"/>
    <cellStyle name="표준 4 8 4 3 4" xfId="22290"/>
    <cellStyle name="표준 4 8 4 3 5" xfId="22291"/>
    <cellStyle name="표준 4 8 4 3 6" xfId="22292"/>
    <cellStyle name="표준 4 8 4 4" xfId="22293"/>
    <cellStyle name="표준 4 8 4 4 2" xfId="22294"/>
    <cellStyle name="표준 4 8 4 4 3" xfId="22295"/>
    <cellStyle name="표준 4 8 4 4 4" xfId="22296"/>
    <cellStyle name="표준 4 8 4 4 5" xfId="22297"/>
    <cellStyle name="표준 4 8 4 5" xfId="22298"/>
    <cellStyle name="표준 4 8 4 6" xfId="22299"/>
    <cellStyle name="표준 4 8 4 7" xfId="22300"/>
    <cellStyle name="표준 4 8 4 8" xfId="22301"/>
    <cellStyle name="표준 4 8 5" xfId="22302"/>
    <cellStyle name="표준 4 8 5 2" xfId="22303"/>
    <cellStyle name="표준 4 8 5 2 2" xfId="22304"/>
    <cellStyle name="표준 4 8 5 2 2 2" xfId="22305"/>
    <cellStyle name="표준 4 8 5 2 2 3" xfId="22306"/>
    <cellStyle name="표준 4 8 5 2 2 4" xfId="22307"/>
    <cellStyle name="표준 4 8 5 2 2 5" xfId="22308"/>
    <cellStyle name="표준 4 8 5 2 3" xfId="22309"/>
    <cellStyle name="표준 4 8 5 2 4" xfId="22310"/>
    <cellStyle name="표준 4 8 5 2 5" xfId="22311"/>
    <cellStyle name="표준 4 8 5 2 6" xfId="22312"/>
    <cellStyle name="표준 4 8 5 3" xfId="22313"/>
    <cellStyle name="표준 4 8 5 3 2" xfId="22314"/>
    <cellStyle name="표준 4 8 5 3 3" xfId="22315"/>
    <cellStyle name="표준 4 8 5 3 4" xfId="22316"/>
    <cellStyle name="표준 4 8 5 3 5" xfId="22317"/>
    <cellStyle name="표준 4 8 5 4" xfId="22318"/>
    <cellStyle name="표준 4 8 5 5" xfId="22319"/>
    <cellStyle name="표준 4 8 5 6" xfId="22320"/>
    <cellStyle name="표준 4 8 5 7" xfId="22321"/>
    <cellStyle name="표준 4 8 6" xfId="22322"/>
    <cellStyle name="표준 4 8 6 2" xfId="22323"/>
    <cellStyle name="표준 4 8 6 2 2" xfId="22324"/>
    <cellStyle name="표준 4 8 6 2 3" xfId="22325"/>
    <cellStyle name="표준 4 8 6 2 4" xfId="22326"/>
    <cellStyle name="표준 4 8 6 2 5" xfId="22327"/>
    <cellStyle name="표준 4 8 6 3" xfId="22328"/>
    <cellStyle name="표준 4 8 6 4" xfId="22329"/>
    <cellStyle name="표준 4 8 6 5" xfId="22330"/>
    <cellStyle name="표준 4 8 6 6" xfId="22331"/>
    <cellStyle name="표준 4 8 7" xfId="22332"/>
    <cellStyle name="표준 4 8 7 2" xfId="22333"/>
    <cellStyle name="표준 4 8 7 2 2" xfId="22334"/>
    <cellStyle name="표준 4 8 7 2 3" xfId="22335"/>
    <cellStyle name="표준 4 8 7 2 4" xfId="22336"/>
    <cellStyle name="표준 4 8 7 2 5" xfId="22337"/>
    <cellStyle name="표준 4 8 7 3" xfId="22338"/>
    <cellStyle name="표준 4 8 7 4" xfId="22339"/>
    <cellStyle name="표준 4 8 7 5" xfId="22340"/>
    <cellStyle name="표준 4 8 7 6" xfId="22341"/>
    <cellStyle name="표준 4 8 8" xfId="22342"/>
    <cellStyle name="표준 4 8 8 2" xfId="22343"/>
    <cellStyle name="표준 4 8 8 2 2" xfId="22344"/>
    <cellStyle name="표준 4 8 8 2 3" xfId="22345"/>
    <cellStyle name="표준 4 8 8 2 4" xfId="22346"/>
    <cellStyle name="표준 4 8 8 2 5" xfId="22347"/>
    <cellStyle name="표준 4 8 8 3" xfId="22348"/>
    <cellStyle name="표준 4 8 8 4" xfId="22349"/>
    <cellStyle name="표준 4 8 8 5" xfId="22350"/>
    <cellStyle name="표준 4 8 8 6" xfId="22351"/>
    <cellStyle name="표준 4 8 8 7" xfId="22352"/>
    <cellStyle name="표준 4 8 9" xfId="22353"/>
    <cellStyle name="표준 4 8 9 2" xfId="22354"/>
    <cellStyle name="표준 4 8 9 2 2" xfId="22355"/>
    <cellStyle name="표준 4 8 9 2 3" xfId="22356"/>
    <cellStyle name="표준 4 8 9 2 4" xfId="22357"/>
    <cellStyle name="표준 4 8 9 2 5" xfId="22358"/>
    <cellStyle name="표준 4 8 9 3" xfId="22359"/>
    <cellStyle name="표준 4 8 9 4" xfId="22360"/>
    <cellStyle name="표준 4 8 9 5" xfId="22361"/>
    <cellStyle name="표준 4 8 9 6" xfId="22362"/>
    <cellStyle name="표준 4 8 9 7" xfId="22363"/>
    <cellStyle name="표준 4 9" xfId="22364"/>
    <cellStyle name="표준 4 9 10" xfId="22365"/>
    <cellStyle name="표준 4 9 10 2" xfId="22366"/>
    <cellStyle name="표준 4 9 10 3" xfId="22367"/>
    <cellStyle name="표준 4 9 11" xfId="22368"/>
    <cellStyle name="표준 4 9 12" xfId="22369"/>
    <cellStyle name="표준 4 9 13" xfId="22370"/>
    <cellStyle name="표준 4 9 14" xfId="22371"/>
    <cellStyle name="표준 4 9 2" xfId="22372"/>
    <cellStyle name="표준 4 9 2 10" xfId="22373"/>
    <cellStyle name="표준 4 9 2 11" xfId="22374"/>
    <cellStyle name="표준 4 9 2 12" xfId="22375"/>
    <cellStyle name="표준 4 9 2 2" xfId="22376"/>
    <cellStyle name="표준 4 9 2 2 10" xfId="22377"/>
    <cellStyle name="표준 4 9 2 2 11" xfId="22378"/>
    <cellStyle name="표준 4 9 2 2 2" xfId="22379"/>
    <cellStyle name="표준 4 9 2 2 2 2" xfId="22380"/>
    <cellStyle name="표준 4 9 2 2 2 2 2" xfId="22381"/>
    <cellStyle name="표준 4 9 2 2 2 2 3" xfId="22382"/>
    <cellStyle name="표준 4 9 2 2 2 2 4" xfId="22383"/>
    <cellStyle name="표준 4 9 2 2 2 2 5" xfId="22384"/>
    <cellStyle name="표준 4 9 2 2 2 3" xfId="22385"/>
    <cellStyle name="표준 4 9 2 2 2 4" xfId="22386"/>
    <cellStyle name="표준 4 9 2 2 2 5" xfId="22387"/>
    <cellStyle name="표준 4 9 2 2 2 6" xfId="22388"/>
    <cellStyle name="표준 4 9 2 2 3" xfId="22389"/>
    <cellStyle name="표준 4 9 2 2 3 2" xfId="22390"/>
    <cellStyle name="표준 4 9 2 2 3 2 2" xfId="22391"/>
    <cellStyle name="표준 4 9 2 2 3 2 3" xfId="22392"/>
    <cellStyle name="표준 4 9 2 2 3 2 4" xfId="22393"/>
    <cellStyle name="표준 4 9 2 2 3 2 5" xfId="22394"/>
    <cellStyle name="표준 4 9 2 2 3 3" xfId="22395"/>
    <cellStyle name="표준 4 9 2 2 3 4" xfId="22396"/>
    <cellStyle name="표준 4 9 2 2 3 5" xfId="22397"/>
    <cellStyle name="표준 4 9 2 2 3 6" xfId="22398"/>
    <cellStyle name="표준 4 9 2 2 4" xfId="22399"/>
    <cellStyle name="표준 4 9 2 2 4 2" xfId="22400"/>
    <cellStyle name="표준 4 9 2 2 4 2 2" xfId="22401"/>
    <cellStyle name="표준 4 9 2 2 4 2 3" xfId="22402"/>
    <cellStyle name="표준 4 9 2 2 4 2 4" xfId="22403"/>
    <cellStyle name="표준 4 9 2 2 4 2 5" xfId="22404"/>
    <cellStyle name="표준 4 9 2 2 4 3" xfId="22405"/>
    <cellStyle name="표준 4 9 2 2 4 4" xfId="22406"/>
    <cellStyle name="표준 4 9 2 2 4 5" xfId="22407"/>
    <cellStyle name="표준 4 9 2 2 4 6" xfId="22408"/>
    <cellStyle name="표준 4 9 2 2 4 7" xfId="22409"/>
    <cellStyle name="표준 4 9 2 2 5" xfId="22410"/>
    <cellStyle name="표준 4 9 2 2 5 2" xfId="22411"/>
    <cellStyle name="표준 4 9 2 2 5 2 2" xfId="22412"/>
    <cellStyle name="표준 4 9 2 2 5 2 3" xfId="22413"/>
    <cellStyle name="표준 4 9 2 2 5 2 4" xfId="22414"/>
    <cellStyle name="표준 4 9 2 2 5 2 5" xfId="22415"/>
    <cellStyle name="표준 4 9 2 2 5 3" xfId="22416"/>
    <cellStyle name="표준 4 9 2 2 5 4" xfId="22417"/>
    <cellStyle name="표준 4 9 2 2 5 5" xfId="22418"/>
    <cellStyle name="표준 4 9 2 2 5 6" xfId="22419"/>
    <cellStyle name="표준 4 9 2 2 5 7" xfId="22420"/>
    <cellStyle name="표준 4 9 2 2 6" xfId="22421"/>
    <cellStyle name="표준 4 9 2 2 6 2" xfId="22422"/>
    <cellStyle name="표준 4 9 2 2 6 3" xfId="22423"/>
    <cellStyle name="표준 4 9 2 2 6 4" xfId="22424"/>
    <cellStyle name="표준 4 9 2 2 6 5" xfId="22425"/>
    <cellStyle name="표준 4 9 2 2 7" xfId="22426"/>
    <cellStyle name="표준 4 9 2 2 7 2" xfId="22427"/>
    <cellStyle name="표준 4 9 2 2 7 3" xfId="22428"/>
    <cellStyle name="표준 4 9 2 2 8" xfId="22429"/>
    <cellStyle name="표준 4 9 2 2 9" xfId="22430"/>
    <cellStyle name="표준 4 9 2 3" xfId="22431"/>
    <cellStyle name="표준 4 9 2 3 2" xfId="22432"/>
    <cellStyle name="표준 4 9 2 3 2 2" xfId="22433"/>
    <cellStyle name="표준 4 9 2 3 2 3" xfId="22434"/>
    <cellStyle name="표준 4 9 2 3 2 4" xfId="22435"/>
    <cellStyle name="표준 4 9 2 3 2 5" xfId="22436"/>
    <cellStyle name="표준 4 9 2 3 3" xfId="22437"/>
    <cellStyle name="표준 4 9 2 3 4" xfId="22438"/>
    <cellStyle name="표준 4 9 2 3 5" xfId="22439"/>
    <cellStyle name="표준 4 9 2 3 6" xfId="22440"/>
    <cellStyle name="표준 4 9 2 4" xfId="22441"/>
    <cellStyle name="표준 4 9 2 4 2" xfId="22442"/>
    <cellStyle name="표준 4 9 2 4 2 2" xfId="22443"/>
    <cellStyle name="표준 4 9 2 4 2 3" xfId="22444"/>
    <cellStyle name="표준 4 9 2 4 2 4" xfId="22445"/>
    <cellStyle name="표준 4 9 2 4 2 5" xfId="22446"/>
    <cellStyle name="표준 4 9 2 4 3" xfId="22447"/>
    <cellStyle name="표준 4 9 2 4 4" xfId="22448"/>
    <cellStyle name="표준 4 9 2 4 5" xfId="22449"/>
    <cellStyle name="표준 4 9 2 4 6" xfId="22450"/>
    <cellStyle name="표준 4 9 2 5" xfId="22451"/>
    <cellStyle name="표준 4 9 2 5 2" xfId="22452"/>
    <cellStyle name="표준 4 9 2 5 2 2" xfId="22453"/>
    <cellStyle name="표준 4 9 2 5 2 3" xfId="22454"/>
    <cellStyle name="표준 4 9 2 5 2 4" xfId="22455"/>
    <cellStyle name="표준 4 9 2 5 2 5" xfId="22456"/>
    <cellStyle name="표준 4 9 2 5 3" xfId="22457"/>
    <cellStyle name="표준 4 9 2 5 4" xfId="22458"/>
    <cellStyle name="표준 4 9 2 5 5" xfId="22459"/>
    <cellStyle name="표준 4 9 2 5 6" xfId="22460"/>
    <cellStyle name="표준 4 9 2 5 7" xfId="22461"/>
    <cellStyle name="표준 4 9 2 6" xfId="22462"/>
    <cellStyle name="표준 4 9 2 6 2" xfId="22463"/>
    <cellStyle name="표준 4 9 2 6 2 2" xfId="22464"/>
    <cellStyle name="표준 4 9 2 6 2 3" xfId="22465"/>
    <cellStyle name="표준 4 9 2 6 2 4" xfId="22466"/>
    <cellStyle name="표준 4 9 2 6 2 5" xfId="22467"/>
    <cellStyle name="표준 4 9 2 6 3" xfId="22468"/>
    <cellStyle name="표준 4 9 2 6 4" xfId="22469"/>
    <cellStyle name="표준 4 9 2 6 5" xfId="22470"/>
    <cellStyle name="표준 4 9 2 6 6" xfId="22471"/>
    <cellStyle name="표준 4 9 2 6 7" xfId="22472"/>
    <cellStyle name="표준 4 9 2 7" xfId="22473"/>
    <cellStyle name="표준 4 9 2 7 2" xfId="22474"/>
    <cellStyle name="표준 4 9 2 7 3" xfId="22475"/>
    <cellStyle name="표준 4 9 2 7 4" xfId="22476"/>
    <cellStyle name="표준 4 9 2 7 5" xfId="22477"/>
    <cellStyle name="표준 4 9 2 8" xfId="22478"/>
    <cellStyle name="표준 4 9 2 8 2" xfId="22479"/>
    <cellStyle name="표준 4 9 2 8 3" xfId="22480"/>
    <cellStyle name="표준 4 9 2 9" xfId="22481"/>
    <cellStyle name="표준 4 9 3" xfId="22482"/>
    <cellStyle name="표준 4 9 3 10" xfId="22483"/>
    <cellStyle name="표준 4 9 3 11" xfId="22484"/>
    <cellStyle name="표준 4 9 3 2" xfId="22485"/>
    <cellStyle name="표준 4 9 3 2 2" xfId="22486"/>
    <cellStyle name="표준 4 9 3 2 2 2" xfId="22487"/>
    <cellStyle name="표준 4 9 3 2 2 3" xfId="22488"/>
    <cellStyle name="표준 4 9 3 2 2 4" xfId="22489"/>
    <cellStyle name="표준 4 9 3 2 2 5" xfId="22490"/>
    <cellStyle name="표준 4 9 3 2 3" xfId="22491"/>
    <cellStyle name="표준 4 9 3 2 4" xfId="22492"/>
    <cellStyle name="표준 4 9 3 2 5" xfId="22493"/>
    <cellStyle name="표준 4 9 3 2 6" xfId="22494"/>
    <cellStyle name="표준 4 9 3 3" xfId="22495"/>
    <cellStyle name="표준 4 9 3 3 2" xfId="22496"/>
    <cellStyle name="표준 4 9 3 3 2 2" xfId="22497"/>
    <cellStyle name="표준 4 9 3 3 2 3" xfId="22498"/>
    <cellStyle name="표준 4 9 3 3 2 4" xfId="22499"/>
    <cellStyle name="표준 4 9 3 3 2 5" xfId="22500"/>
    <cellStyle name="표준 4 9 3 3 3" xfId="22501"/>
    <cellStyle name="표준 4 9 3 3 4" xfId="22502"/>
    <cellStyle name="표준 4 9 3 3 5" xfId="22503"/>
    <cellStyle name="표준 4 9 3 3 6" xfId="22504"/>
    <cellStyle name="표준 4 9 3 4" xfId="22505"/>
    <cellStyle name="표준 4 9 3 4 2" xfId="22506"/>
    <cellStyle name="표준 4 9 3 4 2 2" xfId="22507"/>
    <cellStyle name="표준 4 9 3 4 2 3" xfId="22508"/>
    <cellStyle name="표준 4 9 3 4 2 4" xfId="22509"/>
    <cellStyle name="표준 4 9 3 4 2 5" xfId="22510"/>
    <cellStyle name="표준 4 9 3 4 3" xfId="22511"/>
    <cellStyle name="표준 4 9 3 4 4" xfId="22512"/>
    <cellStyle name="표준 4 9 3 4 5" xfId="22513"/>
    <cellStyle name="표준 4 9 3 4 6" xfId="22514"/>
    <cellStyle name="표준 4 9 3 4 7" xfId="22515"/>
    <cellStyle name="표준 4 9 3 5" xfId="22516"/>
    <cellStyle name="표준 4 9 3 5 2" xfId="22517"/>
    <cellStyle name="표준 4 9 3 5 2 2" xfId="22518"/>
    <cellStyle name="표준 4 9 3 5 2 3" xfId="22519"/>
    <cellStyle name="표준 4 9 3 5 2 4" xfId="22520"/>
    <cellStyle name="표준 4 9 3 5 2 5" xfId="22521"/>
    <cellStyle name="표준 4 9 3 5 3" xfId="22522"/>
    <cellStyle name="표준 4 9 3 5 4" xfId="22523"/>
    <cellStyle name="표준 4 9 3 5 5" xfId="22524"/>
    <cellStyle name="표준 4 9 3 5 6" xfId="22525"/>
    <cellStyle name="표준 4 9 3 5 7" xfId="22526"/>
    <cellStyle name="표준 4 9 3 6" xfId="22527"/>
    <cellStyle name="표준 4 9 3 6 2" xfId="22528"/>
    <cellStyle name="표준 4 9 3 6 3" xfId="22529"/>
    <cellStyle name="표준 4 9 3 6 4" xfId="22530"/>
    <cellStyle name="표준 4 9 3 6 5" xfId="22531"/>
    <cellStyle name="표준 4 9 3 7" xfId="22532"/>
    <cellStyle name="표준 4 9 3 7 2" xfId="22533"/>
    <cellStyle name="표준 4 9 3 7 3" xfId="22534"/>
    <cellStyle name="표준 4 9 3 8" xfId="22535"/>
    <cellStyle name="표준 4 9 3 9" xfId="22536"/>
    <cellStyle name="표준 4 9 4" xfId="22537"/>
    <cellStyle name="표준 4 9 4 2" xfId="22538"/>
    <cellStyle name="표준 4 9 4 2 2" xfId="22539"/>
    <cellStyle name="표준 4 9 4 2 2 2" xfId="22540"/>
    <cellStyle name="표준 4 9 4 2 2 3" xfId="22541"/>
    <cellStyle name="표준 4 9 4 2 2 4" xfId="22542"/>
    <cellStyle name="표준 4 9 4 2 2 5" xfId="22543"/>
    <cellStyle name="표준 4 9 4 2 3" xfId="22544"/>
    <cellStyle name="표준 4 9 4 2 4" xfId="22545"/>
    <cellStyle name="표준 4 9 4 2 5" xfId="22546"/>
    <cellStyle name="표준 4 9 4 2 6" xfId="22547"/>
    <cellStyle name="표준 4 9 4 3" xfId="22548"/>
    <cellStyle name="표준 4 9 4 3 2" xfId="22549"/>
    <cellStyle name="표준 4 9 4 3 3" xfId="22550"/>
    <cellStyle name="표준 4 9 4 3 4" xfId="22551"/>
    <cellStyle name="표준 4 9 4 3 5" xfId="22552"/>
    <cellStyle name="표준 4 9 4 4" xfId="22553"/>
    <cellStyle name="표준 4 9 4 5" xfId="22554"/>
    <cellStyle name="표준 4 9 4 6" xfId="22555"/>
    <cellStyle name="표준 4 9 4 7" xfId="22556"/>
    <cellStyle name="표준 4 9 5" xfId="22557"/>
    <cellStyle name="표준 4 9 5 2" xfId="22558"/>
    <cellStyle name="표준 4 9 5 2 2" xfId="22559"/>
    <cellStyle name="표준 4 9 5 2 3" xfId="22560"/>
    <cellStyle name="표준 4 9 5 2 4" xfId="22561"/>
    <cellStyle name="표준 4 9 5 2 5" xfId="22562"/>
    <cellStyle name="표준 4 9 5 3" xfId="22563"/>
    <cellStyle name="표준 4 9 5 4" xfId="22564"/>
    <cellStyle name="표준 4 9 5 5" xfId="22565"/>
    <cellStyle name="표준 4 9 5 6" xfId="22566"/>
    <cellStyle name="표준 4 9 6" xfId="22567"/>
    <cellStyle name="표준 4 9 6 2" xfId="22568"/>
    <cellStyle name="표준 4 9 6 2 2" xfId="22569"/>
    <cellStyle name="표준 4 9 6 2 3" xfId="22570"/>
    <cellStyle name="표준 4 9 6 2 4" xfId="22571"/>
    <cellStyle name="표준 4 9 6 2 5" xfId="22572"/>
    <cellStyle name="표준 4 9 6 3" xfId="22573"/>
    <cellStyle name="표준 4 9 6 4" xfId="22574"/>
    <cellStyle name="표준 4 9 6 5" xfId="22575"/>
    <cellStyle name="표준 4 9 6 6" xfId="22576"/>
    <cellStyle name="표준 4 9 7" xfId="22577"/>
    <cellStyle name="표준 4 9 7 2" xfId="22578"/>
    <cellStyle name="표준 4 9 7 2 2" xfId="22579"/>
    <cellStyle name="표준 4 9 7 2 3" xfId="22580"/>
    <cellStyle name="표준 4 9 7 2 4" xfId="22581"/>
    <cellStyle name="표준 4 9 7 2 5" xfId="22582"/>
    <cellStyle name="표준 4 9 7 3" xfId="22583"/>
    <cellStyle name="표준 4 9 7 4" xfId="22584"/>
    <cellStyle name="표준 4 9 7 5" xfId="22585"/>
    <cellStyle name="표준 4 9 7 6" xfId="22586"/>
    <cellStyle name="표준 4 9 7 7" xfId="22587"/>
    <cellStyle name="표준 4 9 8" xfId="22588"/>
    <cellStyle name="표준 4 9 8 2" xfId="22589"/>
    <cellStyle name="표준 4 9 8 2 2" xfId="22590"/>
    <cellStyle name="표준 4 9 8 2 3" xfId="22591"/>
    <cellStyle name="표준 4 9 8 2 4" xfId="22592"/>
    <cellStyle name="표준 4 9 8 2 5" xfId="22593"/>
    <cellStyle name="표준 4 9 8 3" xfId="22594"/>
    <cellStyle name="표준 4 9 8 4" xfId="22595"/>
    <cellStyle name="표준 4 9 8 5" xfId="22596"/>
    <cellStyle name="표준 4 9 8 6" xfId="22597"/>
    <cellStyle name="표준 4 9 8 7" xfId="22598"/>
    <cellStyle name="표준 4 9 9" xfId="22599"/>
    <cellStyle name="표준 4 9 9 2" xfId="22600"/>
    <cellStyle name="표준 4 9 9 3" xfId="22601"/>
    <cellStyle name="표준 4 9 9 4" xfId="22602"/>
    <cellStyle name="표준 4 9 9 5" xfId="22603"/>
    <cellStyle name="표준 5" xfId="93"/>
    <cellStyle name="표준 5 10" xfId="22604"/>
    <cellStyle name="표준 5 10 10" xfId="22605"/>
    <cellStyle name="표준 5 10 11" xfId="22606"/>
    <cellStyle name="표준 5 10 12" xfId="22607"/>
    <cellStyle name="표준 5 10 13" xfId="22608"/>
    <cellStyle name="표준 5 10 2" xfId="22609"/>
    <cellStyle name="표준 5 10 2 10" xfId="22610"/>
    <cellStyle name="표준 5 10 2 11" xfId="22611"/>
    <cellStyle name="표준 5 10 2 2" xfId="22612"/>
    <cellStyle name="표준 5 10 2 2 2" xfId="22613"/>
    <cellStyle name="표준 5 10 2 2 2 2" xfId="22614"/>
    <cellStyle name="표준 5 10 2 2 2 3" xfId="22615"/>
    <cellStyle name="표준 5 10 2 2 2 4" xfId="22616"/>
    <cellStyle name="표준 5 10 2 2 2 5" xfId="22617"/>
    <cellStyle name="표준 5 10 2 2 3" xfId="22618"/>
    <cellStyle name="표준 5 10 2 2 4" xfId="22619"/>
    <cellStyle name="표준 5 10 2 2 5" xfId="22620"/>
    <cellStyle name="표준 5 10 2 2 6" xfId="22621"/>
    <cellStyle name="표준 5 10 2 3" xfId="22622"/>
    <cellStyle name="표준 5 10 2 3 2" xfId="22623"/>
    <cellStyle name="표준 5 10 2 3 2 2" xfId="22624"/>
    <cellStyle name="표준 5 10 2 3 2 3" xfId="22625"/>
    <cellStyle name="표준 5 10 2 3 2 4" xfId="22626"/>
    <cellStyle name="표준 5 10 2 3 2 5" xfId="22627"/>
    <cellStyle name="표준 5 10 2 3 3" xfId="22628"/>
    <cellStyle name="표준 5 10 2 3 4" xfId="22629"/>
    <cellStyle name="표준 5 10 2 3 5" xfId="22630"/>
    <cellStyle name="표준 5 10 2 3 6" xfId="22631"/>
    <cellStyle name="표준 5 10 2 4" xfId="22632"/>
    <cellStyle name="표준 5 10 2 4 2" xfId="22633"/>
    <cellStyle name="표준 5 10 2 4 2 2" xfId="22634"/>
    <cellStyle name="표준 5 10 2 4 2 3" xfId="22635"/>
    <cellStyle name="표준 5 10 2 4 2 4" xfId="22636"/>
    <cellStyle name="표준 5 10 2 4 2 5" xfId="22637"/>
    <cellStyle name="표준 5 10 2 4 3" xfId="22638"/>
    <cellStyle name="표준 5 10 2 4 4" xfId="22639"/>
    <cellStyle name="표준 5 10 2 4 5" xfId="22640"/>
    <cellStyle name="표준 5 10 2 4 6" xfId="22641"/>
    <cellStyle name="표준 5 10 2 4 7" xfId="22642"/>
    <cellStyle name="표준 5 10 2 5" xfId="22643"/>
    <cellStyle name="표준 5 10 2 5 2" xfId="22644"/>
    <cellStyle name="표준 5 10 2 5 2 2" xfId="22645"/>
    <cellStyle name="표준 5 10 2 5 2 3" xfId="22646"/>
    <cellStyle name="표준 5 10 2 5 2 4" xfId="22647"/>
    <cellStyle name="표준 5 10 2 5 2 5" xfId="22648"/>
    <cellStyle name="표준 5 10 2 5 3" xfId="22649"/>
    <cellStyle name="표준 5 10 2 5 4" xfId="22650"/>
    <cellStyle name="표준 5 10 2 5 5" xfId="22651"/>
    <cellStyle name="표준 5 10 2 5 6" xfId="22652"/>
    <cellStyle name="표준 5 10 2 5 7" xfId="22653"/>
    <cellStyle name="표준 5 10 2 6" xfId="22654"/>
    <cellStyle name="표준 5 10 2 6 2" xfId="22655"/>
    <cellStyle name="표준 5 10 2 6 3" xfId="22656"/>
    <cellStyle name="표준 5 10 2 6 4" xfId="22657"/>
    <cellStyle name="표준 5 10 2 6 5" xfId="22658"/>
    <cellStyle name="표준 5 10 2 7" xfId="22659"/>
    <cellStyle name="표준 5 10 2 7 2" xfId="22660"/>
    <cellStyle name="표준 5 10 2 7 3" xfId="22661"/>
    <cellStyle name="표준 5 10 2 8" xfId="22662"/>
    <cellStyle name="표준 5 10 2 9" xfId="22663"/>
    <cellStyle name="표준 5 10 3" xfId="22664"/>
    <cellStyle name="표준 5 10 3 2" xfId="22665"/>
    <cellStyle name="표준 5 10 3 2 2" xfId="22666"/>
    <cellStyle name="표준 5 10 3 2 2 2" xfId="22667"/>
    <cellStyle name="표준 5 10 3 2 2 3" xfId="22668"/>
    <cellStyle name="표준 5 10 3 2 2 4" xfId="22669"/>
    <cellStyle name="표준 5 10 3 2 2 5" xfId="22670"/>
    <cellStyle name="표준 5 10 3 2 3" xfId="22671"/>
    <cellStyle name="표준 5 10 3 2 4" xfId="22672"/>
    <cellStyle name="표준 5 10 3 2 5" xfId="22673"/>
    <cellStyle name="표준 5 10 3 2 6" xfId="22674"/>
    <cellStyle name="표준 5 10 3 3" xfId="22675"/>
    <cellStyle name="표준 5 10 3 3 2" xfId="22676"/>
    <cellStyle name="표준 5 10 3 3 3" xfId="22677"/>
    <cellStyle name="표준 5 10 3 3 4" xfId="22678"/>
    <cellStyle name="표준 5 10 3 3 5" xfId="22679"/>
    <cellStyle name="표준 5 10 3 4" xfId="22680"/>
    <cellStyle name="표준 5 10 3 5" xfId="22681"/>
    <cellStyle name="표준 5 10 3 6" xfId="22682"/>
    <cellStyle name="표준 5 10 3 7" xfId="22683"/>
    <cellStyle name="표준 5 10 4" xfId="22684"/>
    <cellStyle name="표준 5 10 4 2" xfId="22685"/>
    <cellStyle name="표준 5 10 4 2 2" xfId="22686"/>
    <cellStyle name="표준 5 10 4 2 3" xfId="22687"/>
    <cellStyle name="표준 5 10 4 2 4" xfId="22688"/>
    <cellStyle name="표준 5 10 4 2 5" xfId="22689"/>
    <cellStyle name="표준 5 10 4 3" xfId="22690"/>
    <cellStyle name="표준 5 10 4 4" xfId="22691"/>
    <cellStyle name="표준 5 10 4 5" xfId="22692"/>
    <cellStyle name="표준 5 10 4 6" xfId="22693"/>
    <cellStyle name="표준 5 10 5" xfId="22694"/>
    <cellStyle name="표준 5 10 5 2" xfId="22695"/>
    <cellStyle name="표준 5 10 5 2 2" xfId="22696"/>
    <cellStyle name="표준 5 10 5 2 3" xfId="22697"/>
    <cellStyle name="표준 5 10 5 2 4" xfId="22698"/>
    <cellStyle name="표준 5 10 5 2 5" xfId="22699"/>
    <cellStyle name="표준 5 10 5 3" xfId="22700"/>
    <cellStyle name="표준 5 10 5 4" xfId="22701"/>
    <cellStyle name="표준 5 10 5 5" xfId="22702"/>
    <cellStyle name="표준 5 10 5 6" xfId="22703"/>
    <cellStyle name="표준 5 10 6" xfId="22704"/>
    <cellStyle name="표준 5 10 6 2" xfId="22705"/>
    <cellStyle name="표준 5 10 6 2 2" xfId="22706"/>
    <cellStyle name="표준 5 10 6 2 3" xfId="22707"/>
    <cellStyle name="표준 5 10 6 2 4" xfId="22708"/>
    <cellStyle name="표준 5 10 6 2 5" xfId="22709"/>
    <cellStyle name="표준 5 10 6 3" xfId="22710"/>
    <cellStyle name="표준 5 10 6 4" xfId="22711"/>
    <cellStyle name="표준 5 10 6 5" xfId="22712"/>
    <cellStyle name="표준 5 10 6 6" xfId="22713"/>
    <cellStyle name="표준 5 10 6 7" xfId="22714"/>
    <cellStyle name="표준 5 10 7" xfId="22715"/>
    <cellStyle name="표준 5 10 7 2" xfId="22716"/>
    <cellStyle name="표준 5 10 7 2 2" xfId="22717"/>
    <cellStyle name="표준 5 10 7 2 3" xfId="22718"/>
    <cellStyle name="표준 5 10 7 2 4" xfId="22719"/>
    <cellStyle name="표준 5 10 7 2 5" xfId="22720"/>
    <cellStyle name="표준 5 10 7 3" xfId="22721"/>
    <cellStyle name="표준 5 10 7 4" xfId="22722"/>
    <cellStyle name="표준 5 10 7 5" xfId="22723"/>
    <cellStyle name="표준 5 10 7 6" xfId="22724"/>
    <cellStyle name="표준 5 10 7 7" xfId="22725"/>
    <cellStyle name="표준 5 10 8" xfId="22726"/>
    <cellStyle name="표준 5 10 8 2" xfId="22727"/>
    <cellStyle name="표준 5 10 8 3" xfId="22728"/>
    <cellStyle name="표준 5 10 8 4" xfId="22729"/>
    <cellStyle name="표준 5 10 8 5" xfId="22730"/>
    <cellStyle name="표준 5 10 9" xfId="22731"/>
    <cellStyle name="표준 5 10 9 2" xfId="22732"/>
    <cellStyle name="표준 5 10 9 3" xfId="22733"/>
    <cellStyle name="표준 5 11" xfId="22734"/>
    <cellStyle name="표준 5 11 10" xfId="22735"/>
    <cellStyle name="표준 5 11 11" xfId="22736"/>
    <cellStyle name="표준 5 11 12" xfId="22737"/>
    <cellStyle name="표준 5 11 2" xfId="22738"/>
    <cellStyle name="표준 5 11 2 10" xfId="22739"/>
    <cellStyle name="표준 5 11 2 11" xfId="22740"/>
    <cellStyle name="표준 5 11 2 2" xfId="22741"/>
    <cellStyle name="표준 5 11 2 2 2" xfId="22742"/>
    <cellStyle name="표준 5 11 2 2 2 2" xfId="22743"/>
    <cellStyle name="표준 5 11 2 2 2 3" xfId="22744"/>
    <cellStyle name="표준 5 11 2 2 2 4" xfId="22745"/>
    <cellStyle name="표준 5 11 2 2 2 5" xfId="22746"/>
    <cellStyle name="표준 5 11 2 2 3" xfId="22747"/>
    <cellStyle name="표준 5 11 2 2 4" xfId="22748"/>
    <cellStyle name="표준 5 11 2 2 5" xfId="22749"/>
    <cellStyle name="표준 5 11 2 2 6" xfId="22750"/>
    <cellStyle name="표준 5 11 2 3" xfId="22751"/>
    <cellStyle name="표준 5 11 2 3 2" xfId="22752"/>
    <cellStyle name="표준 5 11 2 3 2 2" xfId="22753"/>
    <cellStyle name="표준 5 11 2 3 2 3" xfId="22754"/>
    <cellStyle name="표준 5 11 2 3 2 4" xfId="22755"/>
    <cellStyle name="표준 5 11 2 3 2 5" xfId="22756"/>
    <cellStyle name="표준 5 11 2 3 3" xfId="22757"/>
    <cellStyle name="표준 5 11 2 3 4" xfId="22758"/>
    <cellStyle name="표준 5 11 2 3 5" xfId="22759"/>
    <cellStyle name="표준 5 11 2 3 6" xfId="22760"/>
    <cellStyle name="표준 5 11 2 4" xfId="22761"/>
    <cellStyle name="표준 5 11 2 4 2" xfId="22762"/>
    <cellStyle name="표준 5 11 2 4 2 2" xfId="22763"/>
    <cellStyle name="표준 5 11 2 4 2 3" xfId="22764"/>
    <cellStyle name="표준 5 11 2 4 2 4" xfId="22765"/>
    <cellStyle name="표준 5 11 2 4 2 5" xfId="22766"/>
    <cellStyle name="표준 5 11 2 4 3" xfId="22767"/>
    <cellStyle name="표준 5 11 2 4 4" xfId="22768"/>
    <cellStyle name="표준 5 11 2 4 5" xfId="22769"/>
    <cellStyle name="표준 5 11 2 4 6" xfId="22770"/>
    <cellStyle name="표준 5 11 2 4 7" xfId="22771"/>
    <cellStyle name="표준 5 11 2 5" xfId="22772"/>
    <cellStyle name="표준 5 11 2 5 2" xfId="22773"/>
    <cellStyle name="표준 5 11 2 5 2 2" xfId="22774"/>
    <cellStyle name="표준 5 11 2 5 2 3" xfId="22775"/>
    <cellStyle name="표준 5 11 2 5 2 4" xfId="22776"/>
    <cellStyle name="표준 5 11 2 5 2 5" xfId="22777"/>
    <cellStyle name="표준 5 11 2 5 3" xfId="22778"/>
    <cellStyle name="표준 5 11 2 5 4" xfId="22779"/>
    <cellStyle name="표준 5 11 2 5 5" xfId="22780"/>
    <cellStyle name="표준 5 11 2 5 6" xfId="22781"/>
    <cellStyle name="표준 5 11 2 5 7" xfId="22782"/>
    <cellStyle name="표준 5 11 2 6" xfId="22783"/>
    <cellStyle name="표준 5 11 2 6 2" xfId="22784"/>
    <cellStyle name="표준 5 11 2 6 3" xfId="22785"/>
    <cellStyle name="표준 5 11 2 6 4" xfId="22786"/>
    <cellStyle name="표준 5 11 2 6 5" xfId="22787"/>
    <cellStyle name="표준 5 11 2 7" xfId="22788"/>
    <cellStyle name="표준 5 11 2 7 2" xfId="22789"/>
    <cellStyle name="표준 5 11 2 7 3" xfId="22790"/>
    <cellStyle name="표준 5 11 2 8" xfId="22791"/>
    <cellStyle name="표준 5 11 2 9" xfId="22792"/>
    <cellStyle name="표준 5 11 3" xfId="22793"/>
    <cellStyle name="표준 5 11 3 2" xfId="22794"/>
    <cellStyle name="표준 5 11 3 2 2" xfId="22795"/>
    <cellStyle name="표준 5 11 3 2 3" xfId="22796"/>
    <cellStyle name="표준 5 11 3 2 4" xfId="22797"/>
    <cellStyle name="표준 5 11 3 2 5" xfId="22798"/>
    <cellStyle name="표준 5 11 3 3" xfId="22799"/>
    <cellStyle name="표준 5 11 3 4" xfId="22800"/>
    <cellStyle name="표준 5 11 3 5" xfId="22801"/>
    <cellStyle name="표준 5 11 3 6" xfId="22802"/>
    <cellStyle name="표준 5 11 4" xfId="22803"/>
    <cellStyle name="표준 5 11 4 2" xfId="22804"/>
    <cellStyle name="표준 5 11 4 2 2" xfId="22805"/>
    <cellStyle name="표준 5 11 4 2 3" xfId="22806"/>
    <cellStyle name="표준 5 11 4 2 4" xfId="22807"/>
    <cellStyle name="표준 5 11 4 2 5" xfId="22808"/>
    <cellStyle name="표준 5 11 4 3" xfId="22809"/>
    <cellStyle name="표준 5 11 4 4" xfId="22810"/>
    <cellStyle name="표준 5 11 4 5" xfId="22811"/>
    <cellStyle name="표준 5 11 4 6" xfId="22812"/>
    <cellStyle name="표준 5 11 5" xfId="22813"/>
    <cellStyle name="표준 5 11 5 2" xfId="22814"/>
    <cellStyle name="표준 5 11 5 2 2" xfId="22815"/>
    <cellStyle name="표준 5 11 5 2 3" xfId="22816"/>
    <cellStyle name="표준 5 11 5 2 4" xfId="22817"/>
    <cellStyle name="표준 5 11 5 2 5" xfId="22818"/>
    <cellStyle name="표준 5 11 5 3" xfId="22819"/>
    <cellStyle name="표준 5 11 5 4" xfId="22820"/>
    <cellStyle name="표준 5 11 5 5" xfId="22821"/>
    <cellStyle name="표준 5 11 5 6" xfId="22822"/>
    <cellStyle name="표준 5 11 5 7" xfId="22823"/>
    <cellStyle name="표준 5 11 6" xfId="22824"/>
    <cellStyle name="표준 5 11 6 2" xfId="22825"/>
    <cellStyle name="표준 5 11 6 2 2" xfId="22826"/>
    <cellStyle name="표준 5 11 6 2 3" xfId="22827"/>
    <cellStyle name="표준 5 11 6 2 4" xfId="22828"/>
    <cellStyle name="표준 5 11 6 2 5" xfId="22829"/>
    <cellStyle name="표준 5 11 6 3" xfId="22830"/>
    <cellStyle name="표준 5 11 6 4" xfId="22831"/>
    <cellStyle name="표준 5 11 6 5" xfId="22832"/>
    <cellStyle name="표준 5 11 6 6" xfId="22833"/>
    <cellStyle name="표준 5 11 6 7" xfId="22834"/>
    <cellStyle name="표준 5 11 7" xfId="22835"/>
    <cellStyle name="표준 5 11 7 2" xfId="22836"/>
    <cellStyle name="표준 5 11 7 3" xfId="22837"/>
    <cellStyle name="표준 5 11 7 4" xfId="22838"/>
    <cellStyle name="표준 5 11 7 5" xfId="22839"/>
    <cellStyle name="표준 5 11 8" xfId="22840"/>
    <cellStyle name="표준 5 11 8 2" xfId="22841"/>
    <cellStyle name="표준 5 11 8 3" xfId="22842"/>
    <cellStyle name="표준 5 11 9" xfId="22843"/>
    <cellStyle name="표준 5 12" xfId="22844"/>
    <cellStyle name="표준 5 12 10" xfId="22845"/>
    <cellStyle name="표준 5 12 11" xfId="22846"/>
    <cellStyle name="표준 5 12 2" xfId="22847"/>
    <cellStyle name="표준 5 12 2 2" xfId="22848"/>
    <cellStyle name="표준 5 12 2 2 2" xfId="22849"/>
    <cellStyle name="표준 5 12 2 2 3" xfId="22850"/>
    <cellStyle name="표준 5 12 2 2 4" xfId="22851"/>
    <cellStyle name="표준 5 12 2 2 5" xfId="22852"/>
    <cellStyle name="표준 5 12 2 3" xfId="22853"/>
    <cellStyle name="표준 5 12 2 4" xfId="22854"/>
    <cellStyle name="표준 5 12 2 5" xfId="22855"/>
    <cellStyle name="표준 5 12 2 6" xfId="22856"/>
    <cellStyle name="표준 5 12 3" xfId="22857"/>
    <cellStyle name="표준 5 12 3 2" xfId="22858"/>
    <cellStyle name="표준 5 12 3 2 2" xfId="22859"/>
    <cellStyle name="표준 5 12 3 2 3" xfId="22860"/>
    <cellStyle name="표준 5 12 3 2 4" xfId="22861"/>
    <cellStyle name="표준 5 12 3 2 5" xfId="22862"/>
    <cellStyle name="표준 5 12 3 3" xfId="22863"/>
    <cellStyle name="표준 5 12 3 4" xfId="22864"/>
    <cellStyle name="표준 5 12 3 5" xfId="22865"/>
    <cellStyle name="표준 5 12 3 6" xfId="22866"/>
    <cellStyle name="표준 5 12 4" xfId="22867"/>
    <cellStyle name="표준 5 12 4 2" xfId="22868"/>
    <cellStyle name="표준 5 12 4 2 2" xfId="22869"/>
    <cellStyle name="표준 5 12 4 2 3" xfId="22870"/>
    <cellStyle name="표준 5 12 4 2 4" xfId="22871"/>
    <cellStyle name="표준 5 12 4 2 5" xfId="22872"/>
    <cellStyle name="표준 5 12 4 3" xfId="22873"/>
    <cellStyle name="표준 5 12 4 4" xfId="22874"/>
    <cellStyle name="표준 5 12 4 5" xfId="22875"/>
    <cellStyle name="표준 5 12 4 6" xfId="22876"/>
    <cellStyle name="표준 5 12 4 7" xfId="22877"/>
    <cellStyle name="표준 5 12 5" xfId="22878"/>
    <cellStyle name="표준 5 12 5 2" xfId="22879"/>
    <cellStyle name="표준 5 12 5 2 2" xfId="22880"/>
    <cellStyle name="표준 5 12 5 2 3" xfId="22881"/>
    <cellStyle name="표준 5 12 5 2 4" xfId="22882"/>
    <cellStyle name="표준 5 12 5 2 5" xfId="22883"/>
    <cellStyle name="표준 5 12 5 3" xfId="22884"/>
    <cellStyle name="표준 5 12 5 4" xfId="22885"/>
    <cellStyle name="표준 5 12 5 5" xfId="22886"/>
    <cellStyle name="표준 5 12 5 6" xfId="22887"/>
    <cellStyle name="표준 5 12 5 7" xfId="22888"/>
    <cellStyle name="표준 5 12 6" xfId="22889"/>
    <cellStyle name="표준 5 12 6 2" xfId="22890"/>
    <cellStyle name="표준 5 12 6 3" xfId="22891"/>
    <cellStyle name="표준 5 12 6 4" xfId="22892"/>
    <cellStyle name="표준 5 12 6 5" xfId="22893"/>
    <cellStyle name="표준 5 12 7" xfId="22894"/>
    <cellStyle name="표준 5 12 7 2" xfId="22895"/>
    <cellStyle name="표준 5 12 7 3" xfId="22896"/>
    <cellStyle name="표준 5 12 8" xfId="22897"/>
    <cellStyle name="표준 5 12 9" xfId="22898"/>
    <cellStyle name="표준 5 13" xfId="22899"/>
    <cellStyle name="표준 5 13 2" xfId="22900"/>
    <cellStyle name="표준 5 13 2 2" xfId="22901"/>
    <cellStyle name="표준 5 13 2 2 2" xfId="22902"/>
    <cellStyle name="표준 5 13 2 2 3" xfId="22903"/>
    <cellStyle name="표준 5 13 2 2 4" xfId="22904"/>
    <cellStyle name="표준 5 13 2 2 5" xfId="22905"/>
    <cellStyle name="표준 5 13 2 3" xfId="22906"/>
    <cellStyle name="표준 5 13 2 4" xfId="22907"/>
    <cellStyle name="표준 5 13 2 5" xfId="22908"/>
    <cellStyle name="표준 5 13 2 6" xfId="22909"/>
    <cellStyle name="표준 5 13 3" xfId="22910"/>
    <cellStyle name="표준 5 13 3 2" xfId="22911"/>
    <cellStyle name="표준 5 13 3 2 2" xfId="22912"/>
    <cellStyle name="표준 5 13 3 2 3" xfId="22913"/>
    <cellStyle name="표준 5 13 3 2 4" xfId="22914"/>
    <cellStyle name="표준 5 13 3 2 5" xfId="22915"/>
    <cellStyle name="표준 5 13 3 3" xfId="22916"/>
    <cellStyle name="표준 5 13 3 4" xfId="22917"/>
    <cellStyle name="표준 5 13 3 5" xfId="22918"/>
    <cellStyle name="표준 5 13 3 6" xfId="22919"/>
    <cellStyle name="표준 5 13 4" xfId="22920"/>
    <cellStyle name="표준 5 13 4 2" xfId="22921"/>
    <cellStyle name="표준 5 13 4 3" xfId="22922"/>
    <cellStyle name="표준 5 13 4 4" xfId="22923"/>
    <cellStyle name="표준 5 13 4 5" xfId="22924"/>
    <cellStyle name="표준 5 13 5" xfId="22925"/>
    <cellStyle name="표준 5 13 6" xfId="22926"/>
    <cellStyle name="표준 5 13 7" xfId="22927"/>
    <cellStyle name="표준 5 13 8" xfId="22928"/>
    <cellStyle name="표준 5 14" xfId="22929"/>
    <cellStyle name="표준 5 14 2" xfId="22930"/>
    <cellStyle name="표준 5 14 2 2" xfId="22931"/>
    <cellStyle name="표준 5 14 2 2 2" xfId="22932"/>
    <cellStyle name="표준 5 14 2 2 3" xfId="22933"/>
    <cellStyle name="표준 5 14 2 2 4" xfId="22934"/>
    <cellStyle name="표준 5 14 2 2 5" xfId="22935"/>
    <cellStyle name="표준 5 14 2 3" xfId="22936"/>
    <cellStyle name="표준 5 14 2 4" xfId="22937"/>
    <cellStyle name="표준 5 14 2 5" xfId="22938"/>
    <cellStyle name="표준 5 14 2 6" xfId="22939"/>
    <cellStyle name="표준 5 14 3" xfId="22940"/>
    <cellStyle name="표준 5 14 3 2" xfId="22941"/>
    <cellStyle name="표준 5 14 3 3" xfId="22942"/>
    <cellStyle name="표준 5 14 3 4" xfId="22943"/>
    <cellStyle name="표준 5 14 3 5" xfId="22944"/>
    <cellStyle name="표준 5 14 4" xfId="22945"/>
    <cellStyle name="표준 5 14 5" xfId="22946"/>
    <cellStyle name="표준 5 14 6" xfId="22947"/>
    <cellStyle name="표준 5 14 7" xfId="22948"/>
    <cellStyle name="표준 5 15" xfId="22949"/>
    <cellStyle name="표준 5 15 2" xfId="22950"/>
    <cellStyle name="표준 5 15 2 2" xfId="22951"/>
    <cellStyle name="표준 5 15 2 3" xfId="22952"/>
    <cellStyle name="표준 5 15 2 4" xfId="22953"/>
    <cellStyle name="표준 5 15 2 5" xfId="22954"/>
    <cellStyle name="표준 5 15 3" xfId="22955"/>
    <cellStyle name="표준 5 15 4" xfId="22956"/>
    <cellStyle name="표준 5 15 5" xfId="22957"/>
    <cellStyle name="표준 5 15 6" xfId="22958"/>
    <cellStyle name="표준 5 16" xfId="22959"/>
    <cellStyle name="표준 5 16 2" xfId="22960"/>
    <cellStyle name="표준 5 16 2 2" xfId="22961"/>
    <cellStyle name="표준 5 16 2 3" xfId="22962"/>
    <cellStyle name="표준 5 16 2 4" xfId="22963"/>
    <cellStyle name="표준 5 16 2 5" xfId="22964"/>
    <cellStyle name="표준 5 16 3" xfId="22965"/>
    <cellStyle name="표준 5 16 4" xfId="22966"/>
    <cellStyle name="표준 5 16 5" xfId="22967"/>
    <cellStyle name="표준 5 16 6" xfId="22968"/>
    <cellStyle name="표준 5 17" xfId="22969"/>
    <cellStyle name="표준 5 17 2" xfId="22970"/>
    <cellStyle name="표준 5 17 2 2" xfId="22971"/>
    <cellStyle name="표준 5 17 2 3" xfId="22972"/>
    <cellStyle name="표준 5 17 2 4" xfId="22973"/>
    <cellStyle name="표준 5 17 2 5" xfId="22974"/>
    <cellStyle name="표준 5 17 3" xfId="22975"/>
    <cellStyle name="표준 5 17 4" xfId="22976"/>
    <cellStyle name="표준 5 17 5" xfId="22977"/>
    <cellStyle name="표준 5 17 6" xfId="22978"/>
    <cellStyle name="표준 5 17 7" xfId="22979"/>
    <cellStyle name="표준 5 18" xfId="22980"/>
    <cellStyle name="표준 5 18 2" xfId="22981"/>
    <cellStyle name="표준 5 18 2 2" xfId="22982"/>
    <cellStyle name="표준 5 18 2 3" xfId="22983"/>
    <cellStyle name="표준 5 18 2 4" xfId="22984"/>
    <cellStyle name="표준 5 18 2 5" xfId="22985"/>
    <cellStyle name="표준 5 18 3" xfId="22986"/>
    <cellStyle name="표준 5 18 4" xfId="22987"/>
    <cellStyle name="표준 5 18 5" xfId="22988"/>
    <cellStyle name="표준 5 18 6" xfId="22989"/>
    <cellStyle name="표준 5 18 7" xfId="22990"/>
    <cellStyle name="표준 5 19" xfId="22991"/>
    <cellStyle name="표준 5 19 2" xfId="22992"/>
    <cellStyle name="표준 5 19 3" xfId="22993"/>
    <cellStyle name="표준 5 19 4" xfId="22994"/>
    <cellStyle name="표준 5 19 5" xfId="22995"/>
    <cellStyle name="표준 5 2" xfId="94"/>
    <cellStyle name="표준 5 2 10" xfId="22996"/>
    <cellStyle name="표준 5 2 10 10" xfId="22997"/>
    <cellStyle name="표준 5 2 10 11" xfId="22998"/>
    <cellStyle name="표준 5 2 10 12" xfId="22999"/>
    <cellStyle name="표준 5 2 10 2" xfId="23000"/>
    <cellStyle name="표준 5 2 10 2 10" xfId="23001"/>
    <cellStyle name="표준 5 2 10 2 11" xfId="23002"/>
    <cellStyle name="표준 5 2 10 2 2" xfId="23003"/>
    <cellStyle name="표준 5 2 10 2 2 2" xfId="23004"/>
    <cellStyle name="표준 5 2 10 2 2 2 2" xfId="23005"/>
    <cellStyle name="표준 5 2 10 2 2 2 3" xfId="23006"/>
    <cellStyle name="표준 5 2 10 2 2 2 4" xfId="23007"/>
    <cellStyle name="표준 5 2 10 2 2 2 5" xfId="23008"/>
    <cellStyle name="표준 5 2 10 2 2 3" xfId="23009"/>
    <cellStyle name="표준 5 2 10 2 2 4" xfId="23010"/>
    <cellStyle name="표준 5 2 10 2 2 5" xfId="23011"/>
    <cellStyle name="표준 5 2 10 2 2 6" xfId="23012"/>
    <cellStyle name="표준 5 2 10 2 3" xfId="23013"/>
    <cellStyle name="표준 5 2 10 2 3 2" xfId="23014"/>
    <cellStyle name="표준 5 2 10 2 3 2 2" xfId="23015"/>
    <cellStyle name="표준 5 2 10 2 3 2 3" xfId="23016"/>
    <cellStyle name="표준 5 2 10 2 3 2 4" xfId="23017"/>
    <cellStyle name="표준 5 2 10 2 3 2 5" xfId="23018"/>
    <cellStyle name="표준 5 2 10 2 3 3" xfId="23019"/>
    <cellStyle name="표준 5 2 10 2 3 4" xfId="23020"/>
    <cellStyle name="표준 5 2 10 2 3 5" xfId="23021"/>
    <cellStyle name="표준 5 2 10 2 3 6" xfId="23022"/>
    <cellStyle name="표준 5 2 10 2 4" xfId="23023"/>
    <cellStyle name="표준 5 2 10 2 4 2" xfId="23024"/>
    <cellStyle name="표준 5 2 10 2 4 2 2" xfId="23025"/>
    <cellStyle name="표준 5 2 10 2 4 2 3" xfId="23026"/>
    <cellStyle name="표준 5 2 10 2 4 2 4" xfId="23027"/>
    <cellStyle name="표준 5 2 10 2 4 2 5" xfId="23028"/>
    <cellStyle name="표준 5 2 10 2 4 3" xfId="23029"/>
    <cellStyle name="표준 5 2 10 2 4 4" xfId="23030"/>
    <cellStyle name="표준 5 2 10 2 4 5" xfId="23031"/>
    <cellStyle name="표준 5 2 10 2 4 6" xfId="23032"/>
    <cellStyle name="표준 5 2 10 2 4 7" xfId="23033"/>
    <cellStyle name="표준 5 2 10 2 5" xfId="23034"/>
    <cellStyle name="표준 5 2 10 2 5 2" xfId="23035"/>
    <cellStyle name="표준 5 2 10 2 5 2 2" xfId="23036"/>
    <cellStyle name="표준 5 2 10 2 5 2 3" xfId="23037"/>
    <cellStyle name="표준 5 2 10 2 5 2 4" xfId="23038"/>
    <cellStyle name="표준 5 2 10 2 5 2 5" xfId="23039"/>
    <cellStyle name="표준 5 2 10 2 5 3" xfId="23040"/>
    <cellStyle name="표준 5 2 10 2 5 4" xfId="23041"/>
    <cellStyle name="표준 5 2 10 2 5 5" xfId="23042"/>
    <cellStyle name="표준 5 2 10 2 5 6" xfId="23043"/>
    <cellStyle name="표준 5 2 10 2 5 7" xfId="23044"/>
    <cellStyle name="표준 5 2 10 2 6" xfId="23045"/>
    <cellStyle name="표준 5 2 10 2 6 2" xfId="23046"/>
    <cellStyle name="표준 5 2 10 2 6 3" xfId="23047"/>
    <cellStyle name="표준 5 2 10 2 6 4" xfId="23048"/>
    <cellStyle name="표준 5 2 10 2 6 5" xfId="23049"/>
    <cellStyle name="표준 5 2 10 2 7" xfId="23050"/>
    <cellStyle name="표준 5 2 10 2 7 2" xfId="23051"/>
    <cellStyle name="표준 5 2 10 2 7 3" xfId="23052"/>
    <cellStyle name="표준 5 2 10 2 8" xfId="23053"/>
    <cellStyle name="표준 5 2 10 2 9" xfId="23054"/>
    <cellStyle name="표준 5 2 10 3" xfId="23055"/>
    <cellStyle name="표준 5 2 10 3 2" xfId="23056"/>
    <cellStyle name="표준 5 2 10 3 2 2" xfId="23057"/>
    <cellStyle name="표준 5 2 10 3 2 3" xfId="23058"/>
    <cellStyle name="표준 5 2 10 3 2 4" xfId="23059"/>
    <cellStyle name="표준 5 2 10 3 2 5" xfId="23060"/>
    <cellStyle name="표준 5 2 10 3 3" xfId="23061"/>
    <cellStyle name="표준 5 2 10 3 4" xfId="23062"/>
    <cellStyle name="표준 5 2 10 3 5" xfId="23063"/>
    <cellStyle name="표준 5 2 10 3 6" xfId="23064"/>
    <cellStyle name="표준 5 2 10 4" xfId="23065"/>
    <cellStyle name="표준 5 2 10 4 2" xfId="23066"/>
    <cellStyle name="표준 5 2 10 4 2 2" xfId="23067"/>
    <cellStyle name="표준 5 2 10 4 2 3" xfId="23068"/>
    <cellStyle name="표준 5 2 10 4 2 4" xfId="23069"/>
    <cellStyle name="표준 5 2 10 4 2 5" xfId="23070"/>
    <cellStyle name="표준 5 2 10 4 3" xfId="23071"/>
    <cellStyle name="표준 5 2 10 4 4" xfId="23072"/>
    <cellStyle name="표준 5 2 10 4 5" xfId="23073"/>
    <cellStyle name="표준 5 2 10 4 6" xfId="23074"/>
    <cellStyle name="표준 5 2 10 5" xfId="23075"/>
    <cellStyle name="표준 5 2 10 5 2" xfId="23076"/>
    <cellStyle name="표준 5 2 10 5 2 2" xfId="23077"/>
    <cellStyle name="표준 5 2 10 5 2 3" xfId="23078"/>
    <cellStyle name="표준 5 2 10 5 2 4" xfId="23079"/>
    <cellStyle name="표준 5 2 10 5 2 5" xfId="23080"/>
    <cellStyle name="표준 5 2 10 5 3" xfId="23081"/>
    <cellStyle name="표준 5 2 10 5 4" xfId="23082"/>
    <cellStyle name="표준 5 2 10 5 5" xfId="23083"/>
    <cellStyle name="표준 5 2 10 5 6" xfId="23084"/>
    <cellStyle name="표준 5 2 10 5 7" xfId="23085"/>
    <cellStyle name="표준 5 2 10 6" xfId="23086"/>
    <cellStyle name="표준 5 2 10 6 2" xfId="23087"/>
    <cellStyle name="표준 5 2 10 6 2 2" xfId="23088"/>
    <cellStyle name="표준 5 2 10 6 2 3" xfId="23089"/>
    <cellStyle name="표준 5 2 10 6 2 4" xfId="23090"/>
    <cellStyle name="표준 5 2 10 6 2 5" xfId="23091"/>
    <cellStyle name="표준 5 2 10 6 3" xfId="23092"/>
    <cellStyle name="표준 5 2 10 6 4" xfId="23093"/>
    <cellStyle name="표준 5 2 10 6 5" xfId="23094"/>
    <cellStyle name="표준 5 2 10 6 6" xfId="23095"/>
    <cellStyle name="표준 5 2 10 6 7" xfId="23096"/>
    <cellStyle name="표준 5 2 10 7" xfId="23097"/>
    <cellStyle name="표준 5 2 10 7 2" xfId="23098"/>
    <cellStyle name="표준 5 2 10 7 3" xfId="23099"/>
    <cellStyle name="표준 5 2 10 7 4" xfId="23100"/>
    <cellStyle name="표준 5 2 10 7 5" xfId="23101"/>
    <cellStyle name="표준 5 2 10 8" xfId="23102"/>
    <cellStyle name="표준 5 2 10 8 2" xfId="23103"/>
    <cellStyle name="표준 5 2 10 8 3" xfId="23104"/>
    <cellStyle name="표준 5 2 10 9" xfId="23105"/>
    <cellStyle name="표준 5 2 11" xfId="23106"/>
    <cellStyle name="표준 5 2 11 10" xfId="23107"/>
    <cellStyle name="표준 5 2 11 11" xfId="23108"/>
    <cellStyle name="표준 5 2 11 2" xfId="23109"/>
    <cellStyle name="표준 5 2 11 2 2" xfId="23110"/>
    <cellStyle name="표준 5 2 11 2 2 2" xfId="23111"/>
    <cellStyle name="표준 5 2 11 2 2 3" xfId="23112"/>
    <cellStyle name="표준 5 2 11 2 2 4" xfId="23113"/>
    <cellStyle name="표준 5 2 11 2 2 5" xfId="23114"/>
    <cellStyle name="표준 5 2 11 2 3" xfId="23115"/>
    <cellStyle name="표준 5 2 11 2 4" xfId="23116"/>
    <cellStyle name="표준 5 2 11 2 5" xfId="23117"/>
    <cellStyle name="표준 5 2 11 2 6" xfId="23118"/>
    <cellStyle name="표준 5 2 11 3" xfId="23119"/>
    <cellStyle name="표준 5 2 11 3 2" xfId="23120"/>
    <cellStyle name="표준 5 2 11 3 2 2" xfId="23121"/>
    <cellStyle name="표준 5 2 11 3 2 3" xfId="23122"/>
    <cellStyle name="표준 5 2 11 3 2 4" xfId="23123"/>
    <cellStyle name="표준 5 2 11 3 2 5" xfId="23124"/>
    <cellStyle name="표준 5 2 11 3 3" xfId="23125"/>
    <cellStyle name="표준 5 2 11 3 4" xfId="23126"/>
    <cellStyle name="표준 5 2 11 3 5" xfId="23127"/>
    <cellStyle name="표준 5 2 11 3 6" xfId="23128"/>
    <cellStyle name="표준 5 2 11 4" xfId="23129"/>
    <cellStyle name="표준 5 2 11 4 2" xfId="23130"/>
    <cellStyle name="표준 5 2 11 4 2 2" xfId="23131"/>
    <cellStyle name="표준 5 2 11 4 2 3" xfId="23132"/>
    <cellStyle name="표준 5 2 11 4 2 4" xfId="23133"/>
    <cellStyle name="표준 5 2 11 4 2 5" xfId="23134"/>
    <cellStyle name="표준 5 2 11 4 3" xfId="23135"/>
    <cellStyle name="표준 5 2 11 4 4" xfId="23136"/>
    <cellStyle name="표준 5 2 11 4 5" xfId="23137"/>
    <cellStyle name="표준 5 2 11 4 6" xfId="23138"/>
    <cellStyle name="표준 5 2 11 4 7" xfId="23139"/>
    <cellStyle name="표준 5 2 11 5" xfId="23140"/>
    <cellStyle name="표준 5 2 11 5 2" xfId="23141"/>
    <cellStyle name="표준 5 2 11 5 2 2" xfId="23142"/>
    <cellStyle name="표준 5 2 11 5 2 3" xfId="23143"/>
    <cellStyle name="표준 5 2 11 5 2 4" xfId="23144"/>
    <cellStyle name="표준 5 2 11 5 2 5" xfId="23145"/>
    <cellStyle name="표준 5 2 11 5 3" xfId="23146"/>
    <cellStyle name="표준 5 2 11 5 4" xfId="23147"/>
    <cellStyle name="표준 5 2 11 5 5" xfId="23148"/>
    <cellStyle name="표준 5 2 11 5 6" xfId="23149"/>
    <cellStyle name="표준 5 2 11 5 7" xfId="23150"/>
    <cellStyle name="표준 5 2 11 6" xfId="23151"/>
    <cellStyle name="표준 5 2 11 6 2" xfId="23152"/>
    <cellStyle name="표준 5 2 11 6 3" xfId="23153"/>
    <cellStyle name="표준 5 2 11 6 4" xfId="23154"/>
    <cellStyle name="표준 5 2 11 6 5" xfId="23155"/>
    <cellStyle name="표준 5 2 11 7" xfId="23156"/>
    <cellStyle name="표준 5 2 11 7 2" xfId="23157"/>
    <cellStyle name="표준 5 2 11 7 3" xfId="23158"/>
    <cellStyle name="표준 5 2 11 8" xfId="23159"/>
    <cellStyle name="표준 5 2 11 9" xfId="23160"/>
    <cellStyle name="표준 5 2 12" xfId="23161"/>
    <cellStyle name="표준 5 2 12 2" xfId="23162"/>
    <cellStyle name="표준 5 2 12 2 2" xfId="23163"/>
    <cellStyle name="표준 5 2 12 2 2 2" xfId="23164"/>
    <cellStyle name="표준 5 2 12 2 2 3" xfId="23165"/>
    <cellStyle name="표준 5 2 12 2 2 4" xfId="23166"/>
    <cellStyle name="표준 5 2 12 2 2 5" xfId="23167"/>
    <cellStyle name="표준 5 2 12 2 3" xfId="23168"/>
    <cellStyle name="표준 5 2 12 2 4" xfId="23169"/>
    <cellStyle name="표준 5 2 12 2 5" xfId="23170"/>
    <cellStyle name="표준 5 2 12 2 6" xfId="23171"/>
    <cellStyle name="표준 5 2 12 3" xfId="23172"/>
    <cellStyle name="표준 5 2 12 3 2" xfId="23173"/>
    <cellStyle name="표준 5 2 12 3 2 2" xfId="23174"/>
    <cellStyle name="표준 5 2 12 3 2 3" xfId="23175"/>
    <cellStyle name="표준 5 2 12 3 2 4" xfId="23176"/>
    <cellStyle name="표준 5 2 12 3 2 5" xfId="23177"/>
    <cellStyle name="표준 5 2 12 3 3" xfId="23178"/>
    <cellStyle name="표준 5 2 12 3 4" xfId="23179"/>
    <cellStyle name="표준 5 2 12 3 5" xfId="23180"/>
    <cellStyle name="표준 5 2 12 3 6" xfId="23181"/>
    <cellStyle name="표준 5 2 12 4" xfId="23182"/>
    <cellStyle name="표준 5 2 12 4 2" xfId="23183"/>
    <cellStyle name="표준 5 2 12 4 3" xfId="23184"/>
    <cellStyle name="표준 5 2 12 4 4" xfId="23185"/>
    <cellStyle name="표준 5 2 12 4 5" xfId="23186"/>
    <cellStyle name="표준 5 2 12 5" xfId="23187"/>
    <cellStyle name="표준 5 2 12 6" xfId="23188"/>
    <cellStyle name="표준 5 2 12 7" xfId="23189"/>
    <cellStyle name="표준 5 2 12 8" xfId="23190"/>
    <cellStyle name="표준 5 2 13" xfId="23191"/>
    <cellStyle name="표준 5 2 13 2" xfId="23192"/>
    <cellStyle name="표준 5 2 13 2 2" xfId="23193"/>
    <cellStyle name="표준 5 2 13 2 2 2" xfId="23194"/>
    <cellStyle name="표준 5 2 13 2 2 3" xfId="23195"/>
    <cellStyle name="표준 5 2 13 2 2 4" xfId="23196"/>
    <cellStyle name="표준 5 2 13 2 2 5" xfId="23197"/>
    <cellStyle name="표준 5 2 13 2 3" xfId="23198"/>
    <cellStyle name="표준 5 2 13 2 4" xfId="23199"/>
    <cellStyle name="표준 5 2 13 2 5" xfId="23200"/>
    <cellStyle name="표준 5 2 13 2 6" xfId="23201"/>
    <cellStyle name="표준 5 2 13 3" xfId="23202"/>
    <cellStyle name="표준 5 2 13 3 2" xfId="23203"/>
    <cellStyle name="표준 5 2 13 3 3" xfId="23204"/>
    <cellStyle name="표준 5 2 13 3 4" xfId="23205"/>
    <cellStyle name="표준 5 2 13 3 5" xfId="23206"/>
    <cellStyle name="표준 5 2 13 4" xfId="23207"/>
    <cellStyle name="표준 5 2 13 5" xfId="23208"/>
    <cellStyle name="표준 5 2 13 6" xfId="23209"/>
    <cellStyle name="표준 5 2 13 7" xfId="23210"/>
    <cellStyle name="표준 5 2 14" xfId="23211"/>
    <cellStyle name="표준 5 2 14 2" xfId="23212"/>
    <cellStyle name="표준 5 2 14 2 2" xfId="23213"/>
    <cellStyle name="표준 5 2 14 2 3" xfId="23214"/>
    <cellStyle name="표준 5 2 14 2 4" xfId="23215"/>
    <cellStyle name="표준 5 2 14 2 5" xfId="23216"/>
    <cellStyle name="표준 5 2 14 3" xfId="23217"/>
    <cellStyle name="표준 5 2 14 4" xfId="23218"/>
    <cellStyle name="표준 5 2 14 5" xfId="23219"/>
    <cellStyle name="표준 5 2 14 6" xfId="23220"/>
    <cellStyle name="표준 5 2 15" xfId="23221"/>
    <cellStyle name="표준 5 2 15 2" xfId="23222"/>
    <cellStyle name="표준 5 2 15 2 2" xfId="23223"/>
    <cellStyle name="표준 5 2 15 2 3" xfId="23224"/>
    <cellStyle name="표준 5 2 15 2 4" xfId="23225"/>
    <cellStyle name="표준 5 2 15 2 5" xfId="23226"/>
    <cellStyle name="표준 5 2 15 3" xfId="23227"/>
    <cellStyle name="표준 5 2 15 4" xfId="23228"/>
    <cellStyle name="표준 5 2 15 5" xfId="23229"/>
    <cellStyle name="표준 5 2 15 6" xfId="23230"/>
    <cellStyle name="표준 5 2 16" xfId="23231"/>
    <cellStyle name="표준 5 2 16 2" xfId="23232"/>
    <cellStyle name="표준 5 2 16 2 2" xfId="23233"/>
    <cellStyle name="표준 5 2 16 2 3" xfId="23234"/>
    <cellStyle name="표준 5 2 16 2 4" xfId="23235"/>
    <cellStyle name="표준 5 2 16 2 5" xfId="23236"/>
    <cellStyle name="표준 5 2 16 3" xfId="23237"/>
    <cellStyle name="표준 5 2 16 4" xfId="23238"/>
    <cellStyle name="표준 5 2 16 5" xfId="23239"/>
    <cellStyle name="표준 5 2 16 6" xfId="23240"/>
    <cellStyle name="표준 5 2 16 7" xfId="23241"/>
    <cellStyle name="표준 5 2 17" xfId="23242"/>
    <cellStyle name="표준 5 2 17 2" xfId="23243"/>
    <cellStyle name="표준 5 2 17 2 2" xfId="23244"/>
    <cellStyle name="표준 5 2 17 2 3" xfId="23245"/>
    <cellStyle name="표준 5 2 17 2 4" xfId="23246"/>
    <cellStyle name="표준 5 2 17 2 5" xfId="23247"/>
    <cellStyle name="표준 5 2 17 3" xfId="23248"/>
    <cellStyle name="표준 5 2 17 4" xfId="23249"/>
    <cellStyle name="표준 5 2 17 5" xfId="23250"/>
    <cellStyle name="표준 5 2 17 6" xfId="23251"/>
    <cellStyle name="표준 5 2 17 7" xfId="23252"/>
    <cellStyle name="표준 5 2 18" xfId="23253"/>
    <cellStyle name="표준 5 2 18 2" xfId="23254"/>
    <cellStyle name="표준 5 2 18 3" xfId="23255"/>
    <cellStyle name="표준 5 2 18 4" xfId="23256"/>
    <cellStyle name="표준 5 2 18 5" xfId="23257"/>
    <cellStyle name="표준 5 2 19" xfId="23258"/>
    <cellStyle name="표준 5 2 19 2" xfId="23259"/>
    <cellStyle name="표준 5 2 19 3" xfId="23260"/>
    <cellStyle name="표준 5 2 2" xfId="23261"/>
    <cellStyle name="표준 5 2 2 10" xfId="23262"/>
    <cellStyle name="표준 5 2 2 10 2" xfId="23263"/>
    <cellStyle name="표준 5 2 2 10 2 2" xfId="23264"/>
    <cellStyle name="표준 5 2 2 10 2 3" xfId="23265"/>
    <cellStyle name="표준 5 2 2 10 2 4" xfId="23266"/>
    <cellStyle name="표준 5 2 2 10 2 5" xfId="23267"/>
    <cellStyle name="표준 5 2 2 10 3" xfId="23268"/>
    <cellStyle name="표준 5 2 2 10 4" xfId="23269"/>
    <cellStyle name="표준 5 2 2 10 5" xfId="23270"/>
    <cellStyle name="표준 5 2 2 10 6" xfId="23271"/>
    <cellStyle name="표준 5 2 2 11" xfId="23272"/>
    <cellStyle name="표준 5 2 2 11 2" xfId="23273"/>
    <cellStyle name="표준 5 2 2 11 2 2" xfId="23274"/>
    <cellStyle name="표준 5 2 2 11 2 3" xfId="23275"/>
    <cellStyle name="표준 5 2 2 11 2 4" xfId="23276"/>
    <cellStyle name="표준 5 2 2 11 2 5" xfId="23277"/>
    <cellStyle name="표준 5 2 2 11 3" xfId="23278"/>
    <cellStyle name="표준 5 2 2 11 4" xfId="23279"/>
    <cellStyle name="표준 5 2 2 11 5" xfId="23280"/>
    <cellStyle name="표준 5 2 2 11 6" xfId="23281"/>
    <cellStyle name="표준 5 2 2 12" xfId="23282"/>
    <cellStyle name="표준 5 2 2 12 2" xfId="23283"/>
    <cellStyle name="표준 5 2 2 12 2 2" xfId="23284"/>
    <cellStyle name="표준 5 2 2 12 2 3" xfId="23285"/>
    <cellStyle name="표준 5 2 2 12 2 4" xfId="23286"/>
    <cellStyle name="표준 5 2 2 12 2 5" xfId="23287"/>
    <cellStyle name="표준 5 2 2 12 3" xfId="23288"/>
    <cellStyle name="표준 5 2 2 12 4" xfId="23289"/>
    <cellStyle name="표준 5 2 2 12 5" xfId="23290"/>
    <cellStyle name="표준 5 2 2 12 6" xfId="23291"/>
    <cellStyle name="표준 5 2 2 12 7" xfId="23292"/>
    <cellStyle name="표준 5 2 2 13" xfId="23293"/>
    <cellStyle name="표준 5 2 2 13 2" xfId="23294"/>
    <cellStyle name="표준 5 2 2 13 2 2" xfId="23295"/>
    <cellStyle name="표준 5 2 2 13 2 3" xfId="23296"/>
    <cellStyle name="표준 5 2 2 13 2 4" xfId="23297"/>
    <cellStyle name="표준 5 2 2 13 2 5" xfId="23298"/>
    <cellStyle name="표준 5 2 2 13 3" xfId="23299"/>
    <cellStyle name="표준 5 2 2 13 4" xfId="23300"/>
    <cellStyle name="표준 5 2 2 13 5" xfId="23301"/>
    <cellStyle name="표준 5 2 2 13 6" xfId="23302"/>
    <cellStyle name="표준 5 2 2 13 7" xfId="23303"/>
    <cellStyle name="표준 5 2 2 14" xfId="23304"/>
    <cellStyle name="표준 5 2 2 14 2" xfId="23305"/>
    <cellStyle name="표준 5 2 2 14 3" xfId="23306"/>
    <cellStyle name="표준 5 2 2 14 4" xfId="23307"/>
    <cellStyle name="표준 5 2 2 14 5" xfId="23308"/>
    <cellStyle name="표준 5 2 2 15" xfId="23309"/>
    <cellStyle name="표준 5 2 2 15 2" xfId="23310"/>
    <cellStyle name="표준 5 2 2 15 3" xfId="23311"/>
    <cellStyle name="표준 5 2 2 16" xfId="23312"/>
    <cellStyle name="표준 5 2 2 17" xfId="23313"/>
    <cellStyle name="표준 5 2 2 18" xfId="23314"/>
    <cellStyle name="표준 5 2 2 19" xfId="23315"/>
    <cellStyle name="표준 5 2 2 2" xfId="23316"/>
    <cellStyle name="표준 5 2 2 2 10" xfId="23317"/>
    <cellStyle name="표준 5 2 2 2 10 2" xfId="23318"/>
    <cellStyle name="표준 5 2 2 2 10 3" xfId="23319"/>
    <cellStyle name="표준 5 2 2 2 11" xfId="23320"/>
    <cellStyle name="표준 5 2 2 2 12" xfId="23321"/>
    <cellStyle name="표준 5 2 2 2 13" xfId="23322"/>
    <cellStyle name="표준 5 2 2 2 14" xfId="23323"/>
    <cellStyle name="표준 5 2 2 2 2" xfId="23324"/>
    <cellStyle name="표준 5 2 2 2 2 10" xfId="23325"/>
    <cellStyle name="표준 5 2 2 2 2 11" xfId="23326"/>
    <cellStyle name="표준 5 2 2 2 2 12" xfId="23327"/>
    <cellStyle name="표준 5 2 2 2 2 2" xfId="23328"/>
    <cellStyle name="표준 5 2 2 2 2 2 10" xfId="23329"/>
    <cellStyle name="표준 5 2 2 2 2 2 11" xfId="23330"/>
    <cellStyle name="표준 5 2 2 2 2 2 2" xfId="23331"/>
    <cellStyle name="표준 5 2 2 2 2 2 2 2" xfId="23332"/>
    <cellStyle name="표준 5 2 2 2 2 2 2 2 2" xfId="23333"/>
    <cellStyle name="표준 5 2 2 2 2 2 2 2 3" xfId="23334"/>
    <cellStyle name="표준 5 2 2 2 2 2 2 2 4" xfId="23335"/>
    <cellStyle name="표준 5 2 2 2 2 2 2 2 5" xfId="23336"/>
    <cellStyle name="표준 5 2 2 2 2 2 2 3" xfId="23337"/>
    <cellStyle name="표준 5 2 2 2 2 2 2 4" xfId="23338"/>
    <cellStyle name="표준 5 2 2 2 2 2 2 5" xfId="23339"/>
    <cellStyle name="표준 5 2 2 2 2 2 2 6" xfId="23340"/>
    <cellStyle name="표준 5 2 2 2 2 2 3" xfId="23341"/>
    <cellStyle name="표준 5 2 2 2 2 2 3 2" xfId="23342"/>
    <cellStyle name="표준 5 2 2 2 2 2 3 2 2" xfId="23343"/>
    <cellStyle name="표준 5 2 2 2 2 2 3 2 3" xfId="23344"/>
    <cellStyle name="표준 5 2 2 2 2 2 3 2 4" xfId="23345"/>
    <cellStyle name="표준 5 2 2 2 2 2 3 2 5" xfId="23346"/>
    <cellStyle name="표준 5 2 2 2 2 2 3 3" xfId="23347"/>
    <cellStyle name="표준 5 2 2 2 2 2 3 4" xfId="23348"/>
    <cellStyle name="표준 5 2 2 2 2 2 3 5" xfId="23349"/>
    <cellStyle name="표준 5 2 2 2 2 2 3 6" xfId="23350"/>
    <cellStyle name="표준 5 2 2 2 2 2 4" xfId="23351"/>
    <cellStyle name="표준 5 2 2 2 2 2 4 2" xfId="23352"/>
    <cellStyle name="표준 5 2 2 2 2 2 4 2 2" xfId="23353"/>
    <cellStyle name="표준 5 2 2 2 2 2 4 2 3" xfId="23354"/>
    <cellStyle name="표준 5 2 2 2 2 2 4 2 4" xfId="23355"/>
    <cellStyle name="표준 5 2 2 2 2 2 4 2 5" xfId="23356"/>
    <cellStyle name="표준 5 2 2 2 2 2 4 3" xfId="23357"/>
    <cellStyle name="표준 5 2 2 2 2 2 4 4" xfId="23358"/>
    <cellStyle name="표준 5 2 2 2 2 2 4 5" xfId="23359"/>
    <cellStyle name="표준 5 2 2 2 2 2 4 6" xfId="23360"/>
    <cellStyle name="표준 5 2 2 2 2 2 4 7" xfId="23361"/>
    <cellStyle name="표준 5 2 2 2 2 2 5" xfId="23362"/>
    <cellStyle name="표준 5 2 2 2 2 2 5 2" xfId="23363"/>
    <cellStyle name="표준 5 2 2 2 2 2 5 2 2" xfId="23364"/>
    <cellStyle name="표준 5 2 2 2 2 2 5 2 3" xfId="23365"/>
    <cellStyle name="표준 5 2 2 2 2 2 5 2 4" xfId="23366"/>
    <cellStyle name="표준 5 2 2 2 2 2 5 2 5" xfId="23367"/>
    <cellStyle name="표준 5 2 2 2 2 2 5 3" xfId="23368"/>
    <cellStyle name="표준 5 2 2 2 2 2 5 4" xfId="23369"/>
    <cellStyle name="표준 5 2 2 2 2 2 5 5" xfId="23370"/>
    <cellStyle name="표준 5 2 2 2 2 2 5 6" xfId="23371"/>
    <cellStyle name="표준 5 2 2 2 2 2 5 7" xfId="23372"/>
    <cellStyle name="표준 5 2 2 2 2 2 6" xfId="23373"/>
    <cellStyle name="표준 5 2 2 2 2 2 6 2" xfId="23374"/>
    <cellStyle name="표준 5 2 2 2 2 2 6 3" xfId="23375"/>
    <cellStyle name="표준 5 2 2 2 2 2 6 4" xfId="23376"/>
    <cellStyle name="표준 5 2 2 2 2 2 6 5" xfId="23377"/>
    <cellStyle name="표준 5 2 2 2 2 2 7" xfId="23378"/>
    <cellStyle name="표준 5 2 2 2 2 2 7 2" xfId="23379"/>
    <cellStyle name="표준 5 2 2 2 2 2 7 3" xfId="23380"/>
    <cellStyle name="표준 5 2 2 2 2 2 8" xfId="23381"/>
    <cellStyle name="표준 5 2 2 2 2 2 9" xfId="23382"/>
    <cellStyle name="표준 5 2 2 2 2 3" xfId="23383"/>
    <cellStyle name="표준 5 2 2 2 2 3 2" xfId="23384"/>
    <cellStyle name="표준 5 2 2 2 2 3 2 2" xfId="23385"/>
    <cellStyle name="표준 5 2 2 2 2 3 2 3" xfId="23386"/>
    <cellStyle name="표준 5 2 2 2 2 3 2 4" xfId="23387"/>
    <cellStyle name="표준 5 2 2 2 2 3 2 5" xfId="23388"/>
    <cellStyle name="표준 5 2 2 2 2 3 3" xfId="23389"/>
    <cellStyle name="표준 5 2 2 2 2 3 4" xfId="23390"/>
    <cellStyle name="표준 5 2 2 2 2 3 5" xfId="23391"/>
    <cellStyle name="표준 5 2 2 2 2 3 6" xfId="23392"/>
    <cellStyle name="표준 5 2 2 2 2 4" xfId="23393"/>
    <cellStyle name="표준 5 2 2 2 2 4 2" xfId="23394"/>
    <cellStyle name="표준 5 2 2 2 2 4 2 2" xfId="23395"/>
    <cellStyle name="표준 5 2 2 2 2 4 2 3" xfId="23396"/>
    <cellStyle name="표준 5 2 2 2 2 4 2 4" xfId="23397"/>
    <cellStyle name="표준 5 2 2 2 2 4 2 5" xfId="23398"/>
    <cellStyle name="표준 5 2 2 2 2 4 3" xfId="23399"/>
    <cellStyle name="표준 5 2 2 2 2 4 4" xfId="23400"/>
    <cellStyle name="표준 5 2 2 2 2 4 5" xfId="23401"/>
    <cellStyle name="표준 5 2 2 2 2 4 6" xfId="23402"/>
    <cellStyle name="표준 5 2 2 2 2 5" xfId="23403"/>
    <cellStyle name="표준 5 2 2 2 2 5 2" xfId="23404"/>
    <cellStyle name="표준 5 2 2 2 2 5 2 2" xfId="23405"/>
    <cellStyle name="표준 5 2 2 2 2 5 2 3" xfId="23406"/>
    <cellStyle name="표준 5 2 2 2 2 5 2 4" xfId="23407"/>
    <cellStyle name="표준 5 2 2 2 2 5 2 5" xfId="23408"/>
    <cellStyle name="표준 5 2 2 2 2 5 3" xfId="23409"/>
    <cellStyle name="표준 5 2 2 2 2 5 4" xfId="23410"/>
    <cellStyle name="표준 5 2 2 2 2 5 5" xfId="23411"/>
    <cellStyle name="표준 5 2 2 2 2 5 6" xfId="23412"/>
    <cellStyle name="표준 5 2 2 2 2 5 7" xfId="23413"/>
    <cellStyle name="표준 5 2 2 2 2 6" xfId="23414"/>
    <cellStyle name="표준 5 2 2 2 2 6 2" xfId="23415"/>
    <cellStyle name="표준 5 2 2 2 2 6 2 2" xfId="23416"/>
    <cellStyle name="표준 5 2 2 2 2 6 2 3" xfId="23417"/>
    <cellStyle name="표준 5 2 2 2 2 6 2 4" xfId="23418"/>
    <cellStyle name="표준 5 2 2 2 2 6 2 5" xfId="23419"/>
    <cellStyle name="표준 5 2 2 2 2 6 3" xfId="23420"/>
    <cellStyle name="표준 5 2 2 2 2 6 4" xfId="23421"/>
    <cellStyle name="표준 5 2 2 2 2 6 5" xfId="23422"/>
    <cellStyle name="표준 5 2 2 2 2 6 6" xfId="23423"/>
    <cellStyle name="표준 5 2 2 2 2 6 7" xfId="23424"/>
    <cellStyle name="표준 5 2 2 2 2 7" xfId="23425"/>
    <cellStyle name="표준 5 2 2 2 2 7 2" xfId="23426"/>
    <cellStyle name="표준 5 2 2 2 2 7 3" xfId="23427"/>
    <cellStyle name="표준 5 2 2 2 2 7 4" xfId="23428"/>
    <cellStyle name="표준 5 2 2 2 2 7 5" xfId="23429"/>
    <cellStyle name="표준 5 2 2 2 2 8" xfId="23430"/>
    <cellStyle name="표준 5 2 2 2 2 8 2" xfId="23431"/>
    <cellStyle name="표준 5 2 2 2 2 8 3" xfId="23432"/>
    <cellStyle name="표준 5 2 2 2 2 9" xfId="23433"/>
    <cellStyle name="표준 5 2 2 2 3" xfId="23434"/>
    <cellStyle name="표준 5 2 2 2 3 10" xfId="23435"/>
    <cellStyle name="표준 5 2 2 2 3 11" xfId="23436"/>
    <cellStyle name="표준 5 2 2 2 3 2" xfId="23437"/>
    <cellStyle name="표준 5 2 2 2 3 2 2" xfId="23438"/>
    <cellStyle name="표준 5 2 2 2 3 2 2 2" xfId="23439"/>
    <cellStyle name="표준 5 2 2 2 3 2 2 3" xfId="23440"/>
    <cellStyle name="표준 5 2 2 2 3 2 2 4" xfId="23441"/>
    <cellStyle name="표준 5 2 2 2 3 2 2 5" xfId="23442"/>
    <cellStyle name="표준 5 2 2 2 3 2 3" xfId="23443"/>
    <cellStyle name="표준 5 2 2 2 3 2 4" xfId="23444"/>
    <cellStyle name="표준 5 2 2 2 3 2 5" xfId="23445"/>
    <cellStyle name="표준 5 2 2 2 3 2 6" xfId="23446"/>
    <cellStyle name="표준 5 2 2 2 3 3" xfId="23447"/>
    <cellStyle name="표준 5 2 2 2 3 3 2" xfId="23448"/>
    <cellStyle name="표준 5 2 2 2 3 3 2 2" xfId="23449"/>
    <cellStyle name="표준 5 2 2 2 3 3 2 3" xfId="23450"/>
    <cellStyle name="표준 5 2 2 2 3 3 2 4" xfId="23451"/>
    <cellStyle name="표준 5 2 2 2 3 3 2 5" xfId="23452"/>
    <cellStyle name="표준 5 2 2 2 3 3 3" xfId="23453"/>
    <cellStyle name="표준 5 2 2 2 3 3 4" xfId="23454"/>
    <cellStyle name="표준 5 2 2 2 3 3 5" xfId="23455"/>
    <cellStyle name="표준 5 2 2 2 3 3 6" xfId="23456"/>
    <cellStyle name="표준 5 2 2 2 3 4" xfId="23457"/>
    <cellStyle name="표준 5 2 2 2 3 4 2" xfId="23458"/>
    <cellStyle name="표준 5 2 2 2 3 4 2 2" xfId="23459"/>
    <cellStyle name="표준 5 2 2 2 3 4 2 3" xfId="23460"/>
    <cellStyle name="표준 5 2 2 2 3 4 2 4" xfId="23461"/>
    <cellStyle name="표준 5 2 2 2 3 4 2 5" xfId="23462"/>
    <cellStyle name="표준 5 2 2 2 3 4 3" xfId="23463"/>
    <cellStyle name="표준 5 2 2 2 3 4 4" xfId="23464"/>
    <cellStyle name="표준 5 2 2 2 3 4 5" xfId="23465"/>
    <cellStyle name="표준 5 2 2 2 3 4 6" xfId="23466"/>
    <cellStyle name="표준 5 2 2 2 3 4 7" xfId="23467"/>
    <cellStyle name="표준 5 2 2 2 3 5" xfId="23468"/>
    <cellStyle name="표준 5 2 2 2 3 5 2" xfId="23469"/>
    <cellStyle name="표준 5 2 2 2 3 5 2 2" xfId="23470"/>
    <cellStyle name="표준 5 2 2 2 3 5 2 3" xfId="23471"/>
    <cellStyle name="표준 5 2 2 2 3 5 2 4" xfId="23472"/>
    <cellStyle name="표준 5 2 2 2 3 5 2 5" xfId="23473"/>
    <cellStyle name="표준 5 2 2 2 3 5 3" xfId="23474"/>
    <cellStyle name="표준 5 2 2 2 3 5 4" xfId="23475"/>
    <cellStyle name="표준 5 2 2 2 3 5 5" xfId="23476"/>
    <cellStyle name="표준 5 2 2 2 3 5 6" xfId="23477"/>
    <cellStyle name="표준 5 2 2 2 3 5 7" xfId="23478"/>
    <cellStyle name="표준 5 2 2 2 3 6" xfId="23479"/>
    <cellStyle name="표준 5 2 2 2 3 6 2" xfId="23480"/>
    <cellStyle name="표준 5 2 2 2 3 6 3" xfId="23481"/>
    <cellStyle name="표준 5 2 2 2 3 6 4" xfId="23482"/>
    <cellStyle name="표준 5 2 2 2 3 6 5" xfId="23483"/>
    <cellStyle name="표준 5 2 2 2 3 7" xfId="23484"/>
    <cellStyle name="표준 5 2 2 2 3 7 2" xfId="23485"/>
    <cellStyle name="표준 5 2 2 2 3 7 3" xfId="23486"/>
    <cellStyle name="표준 5 2 2 2 3 8" xfId="23487"/>
    <cellStyle name="표준 5 2 2 2 3 9" xfId="23488"/>
    <cellStyle name="표준 5 2 2 2 4" xfId="23489"/>
    <cellStyle name="표준 5 2 2 2 4 2" xfId="23490"/>
    <cellStyle name="표준 5 2 2 2 4 2 2" xfId="23491"/>
    <cellStyle name="표준 5 2 2 2 4 2 2 2" xfId="23492"/>
    <cellStyle name="표준 5 2 2 2 4 2 2 3" xfId="23493"/>
    <cellStyle name="표준 5 2 2 2 4 2 2 4" xfId="23494"/>
    <cellStyle name="표준 5 2 2 2 4 2 2 5" xfId="23495"/>
    <cellStyle name="표준 5 2 2 2 4 2 3" xfId="23496"/>
    <cellStyle name="표준 5 2 2 2 4 2 4" xfId="23497"/>
    <cellStyle name="표준 5 2 2 2 4 2 5" xfId="23498"/>
    <cellStyle name="표준 5 2 2 2 4 2 6" xfId="23499"/>
    <cellStyle name="표준 5 2 2 2 4 3" xfId="23500"/>
    <cellStyle name="표준 5 2 2 2 4 3 2" xfId="23501"/>
    <cellStyle name="표준 5 2 2 2 4 3 3" xfId="23502"/>
    <cellStyle name="표준 5 2 2 2 4 3 4" xfId="23503"/>
    <cellStyle name="표준 5 2 2 2 4 3 5" xfId="23504"/>
    <cellStyle name="표준 5 2 2 2 4 4" xfId="23505"/>
    <cellStyle name="표준 5 2 2 2 4 5" xfId="23506"/>
    <cellStyle name="표준 5 2 2 2 4 6" xfId="23507"/>
    <cellStyle name="표준 5 2 2 2 4 7" xfId="23508"/>
    <cellStyle name="표준 5 2 2 2 5" xfId="23509"/>
    <cellStyle name="표준 5 2 2 2 5 2" xfId="23510"/>
    <cellStyle name="표준 5 2 2 2 5 2 2" xfId="23511"/>
    <cellStyle name="표준 5 2 2 2 5 2 3" xfId="23512"/>
    <cellStyle name="표준 5 2 2 2 5 2 4" xfId="23513"/>
    <cellStyle name="표준 5 2 2 2 5 2 5" xfId="23514"/>
    <cellStyle name="표준 5 2 2 2 5 3" xfId="23515"/>
    <cellStyle name="표준 5 2 2 2 5 4" xfId="23516"/>
    <cellStyle name="표준 5 2 2 2 5 5" xfId="23517"/>
    <cellStyle name="표준 5 2 2 2 5 6" xfId="23518"/>
    <cellStyle name="표준 5 2 2 2 6" xfId="23519"/>
    <cellStyle name="표준 5 2 2 2 6 2" xfId="23520"/>
    <cellStyle name="표준 5 2 2 2 6 2 2" xfId="23521"/>
    <cellStyle name="표준 5 2 2 2 6 2 3" xfId="23522"/>
    <cellStyle name="표준 5 2 2 2 6 2 4" xfId="23523"/>
    <cellStyle name="표준 5 2 2 2 6 2 5" xfId="23524"/>
    <cellStyle name="표준 5 2 2 2 6 3" xfId="23525"/>
    <cellStyle name="표준 5 2 2 2 6 4" xfId="23526"/>
    <cellStyle name="표준 5 2 2 2 6 5" xfId="23527"/>
    <cellStyle name="표준 5 2 2 2 6 6" xfId="23528"/>
    <cellStyle name="표준 5 2 2 2 7" xfId="23529"/>
    <cellStyle name="표준 5 2 2 2 7 2" xfId="23530"/>
    <cellStyle name="표준 5 2 2 2 7 2 2" xfId="23531"/>
    <cellStyle name="표준 5 2 2 2 7 2 3" xfId="23532"/>
    <cellStyle name="표준 5 2 2 2 7 2 4" xfId="23533"/>
    <cellStyle name="표준 5 2 2 2 7 2 5" xfId="23534"/>
    <cellStyle name="표준 5 2 2 2 7 3" xfId="23535"/>
    <cellStyle name="표준 5 2 2 2 7 4" xfId="23536"/>
    <cellStyle name="표준 5 2 2 2 7 5" xfId="23537"/>
    <cellStyle name="표준 5 2 2 2 7 6" xfId="23538"/>
    <cellStyle name="표준 5 2 2 2 7 7" xfId="23539"/>
    <cellStyle name="표준 5 2 2 2 8" xfId="23540"/>
    <cellStyle name="표준 5 2 2 2 8 2" xfId="23541"/>
    <cellStyle name="표준 5 2 2 2 8 2 2" xfId="23542"/>
    <cellStyle name="표준 5 2 2 2 8 2 3" xfId="23543"/>
    <cellStyle name="표준 5 2 2 2 8 2 4" xfId="23544"/>
    <cellStyle name="표준 5 2 2 2 8 2 5" xfId="23545"/>
    <cellStyle name="표준 5 2 2 2 8 3" xfId="23546"/>
    <cellStyle name="표준 5 2 2 2 8 4" xfId="23547"/>
    <cellStyle name="표준 5 2 2 2 8 5" xfId="23548"/>
    <cellStyle name="표준 5 2 2 2 8 6" xfId="23549"/>
    <cellStyle name="표준 5 2 2 2 8 7" xfId="23550"/>
    <cellStyle name="표준 5 2 2 2 9" xfId="23551"/>
    <cellStyle name="표준 5 2 2 2 9 2" xfId="23552"/>
    <cellStyle name="표준 5 2 2 2 9 3" xfId="23553"/>
    <cellStyle name="표준 5 2 2 2 9 4" xfId="23554"/>
    <cellStyle name="표준 5 2 2 2 9 5" xfId="23555"/>
    <cellStyle name="표준 5 2 2 3" xfId="23556"/>
    <cellStyle name="표준 5 2 2 3 10" xfId="23557"/>
    <cellStyle name="표준 5 2 2 3 10 2" xfId="23558"/>
    <cellStyle name="표준 5 2 2 3 10 3" xfId="23559"/>
    <cellStyle name="표준 5 2 2 3 11" xfId="23560"/>
    <cellStyle name="표준 5 2 2 3 12" xfId="23561"/>
    <cellStyle name="표준 5 2 2 3 13" xfId="23562"/>
    <cellStyle name="표준 5 2 2 3 14" xfId="23563"/>
    <cellStyle name="표준 5 2 2 3 2" xfId="23564"/>
    <cellStyle name="표준 5 2 2 3 2 10" xfId="23565"/>
    <cellStyle name="표준 5 2 2 3 2 11" xfId="23566"/>
    <cellStyle name="표준 5 2 2 3 2 12" xfId="23567"/>
    <cellStyle name="표준 5 2 2 3 2 2" xfId="23568"/>
    <cellStyle name="표준 5 2 2 3 2 2 10" xfId="23569"/>
    <cellStyle name="표준 5 2 2 3 2 2 11" xfId="23570"/>
    <cellStyle name="표준 5 2 2 3 2 2 2" xfId="23571"/>
    <cellStyle name="표준 5 2 2 3 2 2 2 2" xfId="23572"/>
    <cellStyle name="표준 5 2 2 3 2 2 2 2 2" xfId="23573"/>
    <cellStyle name="표준 5 2 2 3 2 2 2 2 3" xfId="23574"/>
    <cellStyle name="표준 5 2 2 3 2 2 2 2 4" xfId="23575"/>
    <cellStyle name="표준 5 2 2 3 2 2 2 2 5" xfId="23576"/>
    <cellStyle name="표준 5 2 2 3 2 2 2 3" xfId="23577"/>
    <cellStyle name="표준 5 2 2 3 2 2 2 4" xfId="23578"/>
    <cellStyle name="표준 5 2 2 3 2 2 2 5" xfId="23579"/>
    <cellStyle name="표준 5 2 2 3 2 2 2 6" xfId="23580"/>
    <cellStyle name="표준 5 2 2 3 2 2 3" xfId="23581"/>
    <cellStyle name="표준 5 2 2 3 2 2 3 2" xfId="23582"/>
    <cellStyle name="표준 5 2 2 3 2 2 3 2 2" xfId="23583"/>
    <cellStyle name="표준 5 2 2 3 2 2 3 2 3" xfId="23584"/>
    <cellStyle name="표준 5 2 2 3 2 2 3 2 4" xfId="23585"/>
    <cellStyle name="표준 5 2 2 3 2 2 3 2 5" xfId="23586"/>
    <cellStyle name="표준 5 2 2 3 2 2 3 3" xfId="23587"/>
    <cellStyle name="표준 5 2 2 3 2 2 3 4" xfId="23588"/>
    <cellStyle name="표준 5 2 2 3 2 2 3 5" xfId="23589"/>
    <cellStyle name="표준 5 2 2 3 2 2 3 6" xfId="23590"/>
    <cellStyle name="표준 5 2 2 3 2 2 4" xfId="23591"/>
    <cellStyle name="표준 5 2 2 3 2 2 4 2" xfId="23592"/>
    <cellStyle name="표준 5 2 2 3 2 2 4 2 2" xfId="23593"/>
    <cellStyle name="표준 5 2 2 3 2 2 4 2 3" xfId="23594"/>
    <cellStyle name="표준 5 2 2 3 2 2 4 2 4" xfId="23595"/>
    <cellStyle name="표준 5 2 2 3 2 2 4 2 5" xfId="23596"/>
    <cellStyle name="표준 5 2 2 3 2 2 4 3" xfId="23597"/>
    <cellStyle name="표준 5 2 2 3 2 2 4 4" xfId="23598"/>
    <cellStyle name="표준 5 2 2 3 2 2 4 5" xfId="23599"/>
    <cellStyle name="표준 5 2 2 3 2 2 4 6" xfId="23600"/>
    <cellStyle name="표준 5 2 2 3 2 2 4 7" xfId="23601"/>
    <cellStyle name="표준 5 2 2 3 2 2 5" xfId="23602"/>
    <cellStyle name="표준 5 2 2 3 2 2 5 2" xfId="23603"/>
    <cellStyle name="표준 5 2 2 3 2 2 5 2 2" xfId="23604"/>
    <cellStyle name="표준 5 2 2 3 2 2 5 2 3" xfId="23605"/>
    <cellStyle name="표준 5 2 2 3 2 2 5 2 4" xfId="23606"/>
    <cellStyle name="표준 5 2 2 3 2 2 5 2 5" xfId="23607"/>
    <cellStyle name="표준 5 2 2 3 2 2 5 3" xfId="23608"/>
    <cellStyle name="표준 5 2 2 3 2 2 5 4" xfId="23609"/>
    <cellStyle name="표준 5 2 2 3 2 2 5 5" xfId="23610"/>
    <cellStyle name="표준 5 2 2 3 2 2 5 6" xfId="23611"/>
    <cellStyle name="표준 5 2 2 3 2 2 5 7" xfId="23612"/>
    <cellStyle name="표준 5 2 2 3 2 2 6" xfId="23613"/>
    <cellStyle name="표준 5 2 2 3 2 2 6 2" xfId="23614"/>
    <cellStyle name="표준 5 2 2 3 2 2 6 3" xfId="23615"/>
    <cellStyle name="표준 5 2 2 3 2 2 6 4" xfId="23616"/>
    <cellStyle name="표준 5 2 2 3 2 2 6 5" xfId="23617"/>
    <cellStyle name="표준 5 2 2 3 2 2 7" xfId="23618"/>
    <cellStyle name="표준 5 2 2 3 2 2 7 2" xfId="23619"/>
    <cellStyle name="표준 5 2 2 3 2 2 7 3" xfId="23620"/>
    <cellStyle name="표준 5 2 2 3 2 2 8" xfId="23621"/>
    <cellStyle name="표준 5 2 2 3 2 2 9" xfId="23622"/>
    <cellStyle name="표준 5 2 2 3 2 3" xfId="23623"/>
    <cellStyle name="표준 5 2 2 3 2 3 2" xfId="23624"/>
    <cellStyle name="표준 5 2 2 3 2 3 2 2" xfId="23625"/>
    <cellStyle name="표준 5 2 2 3 2 3 2 3" xfId="23626"/>
    <cellStyle name="표준 5 2 2 3 2 3 2 4" xfId="23627"/>
    <cellStyle name="표준 5 2 2 3 2 3 2 5" xfId="23628"/>
    <cellStyle name="표준 5 2 2 3 2 3 3" xfId="23629"/>
    <cellStyle name="표준 5 2 2 3 2 3 4" xfId="23630"/>
    <cellStyle name="표준 5 2 2 3 2 3 5" xfId="23631"/>
    <cellStyle name="표준 5 2 2 3 2 3 6" xfId="23632"/>
    <cellStyle name="표준 5 2 2 3 2 4" xfId="23633"/>
    <cellStyle name="표준 5 2 2 3 2 4 2" xfId="23634"/>
    <cellStyle name="표준 5 2 2 3 2 4 2 2" xfId="23635"/>
    <cellStyle name="표준 5 2 2 3 2 4 2 3" xfId="23636"/>
    <cellStyle name="표준 5 2 2 3 2 4 2 4" xfId="23637"/>
    <cellStyle name="표준 5 2 2 3 2 4 2 5" xfId="23638"/>
    <cellStyle name="표준 5 2 2 3 2 4 3" xfId="23639"/>
    <cellStyle name="표준 5 2 2 3 2 4 4" xfId="23640"/>
    <cellStyle name="표준 5 2 2 3 2 4 5" xfId="23641"/>
    <cellStyle name="표준 5 2 2 3 2 4 6" xfId="23642"/>
    <cellStyle name="표준 5 2 2 3 2 5" xfId="23643"/>
    <cellStyle name="표준 5 2 2 3 2 5 2" xfId="23644"/>
    <cellStyle name="표준 5 2 2 3 2 5 2 2" xfId="23645"/>
    <cellStyle name="표준 5 2 2 3 2 5 2 3" xfId="23646"/>
    <cellStyle name="표준 5 2 2 3 2 5 2 4" xfId="23647"/>
    <cellStyle name="표준 5 2 2 3 2 5 2 5" xfId="23648"/>
    <cellStyle name="표준 5 2 2 3 2 5 3" xfId="23649"/>
    <cellStyle name="표준 5 2 2 3 2 5 4" xfId="23650"/>
    <cellStyle name="표준 5 2 2 3 2 5 5" xfId="23651"/>
    <cellStyle name="표준 5 2 2 3 2 5 6" xfId="23652"/>
    <cellStyle name="표준 5 2 2 3 2 5 7" xfId="23653"/>
    <cellStyle name="표준 5 2 2 3 2 6" xfId="23654"/>
    <cellStyle name="표준 5 2 2 3 2 6 2" xfId="23655"/>
    <cellStyle name="표준 5 2 2 3 2 6 2 2" xfId="23656"/>
    <cellStyle name="표준 5 2 2 3 2 6 2 3" xfId="23657"/>
    <cellStyle name="표준 5 2 2 3 2 6 2 4" xfId="23658"/>
    <cellStyle name="표준 5 2 2 3 2 6 2 5" xfId="23659"/>
    <cellStyle name="표준 5 2 2 3 2 6 3" xfId="23660"/>
    <cellStyle name="표준 5 2 2 3 2 6 4" xfId="23661"/>
    <cellStyle name="표준 5 2 2 3 2 6 5" xfId="23662"/>
    <cellStyle name="표준 5 2 2 3 2 6 6" xfId="23663"/>
    <cellStyle name="표준 5 2 2 3 2 6 7" xfId="23664"/>
    <cellStyle name="표준 5 2 2 3 2 7" xfId="23665"/>
    <cellStyle name="표준 5 2 2 3 2 7 2" xfId="23666"/>
    <cellStyle name="표준 5 2 2 3 2 7 3" xfId="23667"/>
    <cellStyle name="표준 5 2 2 3 2 7 4" xfId="23668"/>
    <cellStyle name="표준 5 2 2 3 2 7 5" xfId="23669"/>
    <cellStyle name="표준 5 2 2 3 2 8" xfId="23670"/>
    <cellStyle name="표준 5 2 2 3 2 8 2" xfId="23671"/>
    <cellStyle name="표준 5 2 2 3 2 8 3" xfId="23672"/>
    <cellStyle name="표준 5 2 2 3 2 9" xfId="23673"/>
    <cellStyle name="표준 5 2 2 3 3" xfId="23674"/>
    <cellStyle name="표준 5 2 2 3 3 10" xfId="23675"/>
    <cellStyle name="표준 5 2 2 3 3 11" xfId="23676"/>
    <cellStyle name="표준 5 2 2 3 3 2" xfId="23677"/>
    <cellStyle name="표준 5 2 2 3 3 2 2" xfId="23678"/>
    <cellStyle name="표준 5 2 2 3 3 2 2 2" xfId="23679"/>
    <cellStyle name="표준 5 2 2 3 3 2 2 3" xfId="23680"/>
    <cellStyle name="표준 5 2 2 3 3 2 2 4" xfId="23681"/>
    <cellStyle name="표준 5 2 2 3 3 2 2 5" xfId="23682"/>
    <cellStyle name="표준 5 2 2 3 3 2 3" xfId="23683"/>
    <cellStyle name="표준 5 2 2 3 3 2 4" xfId="23684"/>
    <cellStyle name="표준 5 2 2 3 3 2 5" xfId="23685"/>
    <cellStyle name="표준 5 2 2 3 3 2 6" xfId="23686"/>
    <cellStyle name="표준 5 2 2 3 3 3" xfId="23687"/>
    <cellStyle name="표준 5 2 2 3 3 3 2" xfId="23688"/>
    <cellStyle name="표준 5 2 2 3 3 3 2 2" xfId="23689"/>
    <cellStyle name="표준 5 2 2 3 3 3 2 3" xfId="23690"/>
    <cellStyle name="표준 5 2 2 3 3 3 2 4" xfId="23691"/>
    <cellStyle name="표준 5 2 2 3 3 3 2 5" xfId="23692"/>
    <cellStyle name="표준 5 2 2 3 3 3 3" xfId="23693"/>
    <cellStyle name="표준 5 2 2 3 3 3 4" xfId="23694"/>
    <cellStyle name="표준 5 2 2 3 3 3 5" xfId="23695"/>
    <cellStyle name="표준 5 2 2 3 3 3 6" xfId="23696"/>
    <cellStyle name="표준 5 2 2 3 3 4" xfId="23697"/>
    <cellStyle name="표준 5 2 2 3 3 4 2" xfId="23698"/>
    <cellStyle name="표준 5 2 2 3 3 4 2 2" xfId="23699"/>
    <cellStyle name="표준 5 2 2 3 3 4 2 3" xfId="23700"/>
    <cellStyle name="표준 5 2 2 3 3 4 2 4" xfId="23701"/>
    <cellStyle name="표준 5 2 2 3 3 4 2 5" xfId="23702"/>
    <cellStyle name="표준 5 2 2 3 3 4 3" xfId="23703"/>
    <cellStyle name="표준 5 2 2 3 3 4 4" xfId="23704"/>
    <cellStyle name="표준 5 2 2 3 3 4 5" xfId="23705"/>
    <cellStyle name="표준 5 2 2 3 3 4 6" xfId="23706"/>
    <cellStyle name="표준 5 2 2 3 3 4 7" xfId="23707"/>
    <cellStyle name="표준 5 2 2 3 3 5" xfId="23708"/>
    <cellStyle name="표준 5 2 2 3 3 5 2" xfId="23709"/>
    <cellStyle name="표준 5 2 2 3 3 5 2 2" xfId="23710"/>
    <cellStyle name="표준 5 2 2 3 3 5 2 3" xfId="23711"/>
    <cellStyle name="표준 5 2 2 3 3 5 2 4" xfId="23712"/>
    <cellStyle name="표준 5 2 2 3 3 5 2 5" xfId="23713"/>
    <cellStyle name="표준 5 2 2 3 3 5 3" xfId="23714"/>
    <cellStyle name="표준 5 2 2 3 3 5 4" xfId="23715"/>
    <cellStyle name="표준 5 2 2 3 3 5 5" xfId="23716"/>
    <cellStyle name="표준 5 2 2 3 3 5 6" xfId="23717"/>
    <cellStyle name="표준 5 2 2 3 3 5 7" xfId="23718"/>
    <cellStyle name="표준 5 2 2 3 3 6" xfId="23719"/>
    <cellStyle name="표준 5 2 2 3 3 6 2" xfId="23720"/>
    <cellStyle name="표준 5 2 2 3 3 6 3" xfId="23721"/>
    <cellStyle name="표준 5 2 2 3 3 6 4" xfId="23722"/>
    <cellStyle name="표준 5 2 2 3 3 6 5" xfId="23723"/>
    <cellStyle name="표준 5 2 2 3 3 7" xfId="23724"/>
    <cellStyle name="표준 5 2 2 3 3 7 2" xfId="23725"/>
    <cellStyle name="표준 5 2 2 3 3 7 3" xfId="23726"/>
    <cellStyle name="표준 5 2 2 3 3 8" xfId="23727"/>
    <cellStyle name="표준 5 2 2 3 3 9" xfId="23728"/>
    <cellStyle name="표준 5 2 2 3 4" xfId="23729"/>
    <cellStyle name="표준 5 2 2 3 4 2" xfId="23730"/>
    <cellStyle name="표준 5 2 2 3 4 2 2" xfId="23731"/>
    <cellStyle name="표준 5 2 2 3 4 2 2 2" xfId="23732"/>
    <cellStyle name="표준 5 2 2 3 4 2 2 3" xfId="23733"/>
    <cellStyle name="표준 5 2 2 3 4 2 2 4" xfId="23734"/>
    <cellStyle name="표준 5 2 2 3 4 2 2 5" xfId="23735"/>
    <cellStyle name="표준 5 2 2 3 4 2 3" xfId="23736"/>
    <cellStyle name="표준 5 2 2 3 4 2 4" xfId="23737"/>
    <cellStyle name="표준 5 2 2 3 4 2 5" xfId="23738"/>
    <cellStyle name="표준 5 2 2 3 4 2 6" xfId="23739"/>
    <cellStyle name="표준 5 2 2 3 4 3" xfId="23740"/>
    <cellStyle name="표준 5 2 2 3 4 3 2" xfId="23741"/>
    <cellStyle name="표준 5 2 2 3 4 3 3" xfId="23742"/>
    <cellStyle name="표준 5 2 2 3 4 3 4" xfId="23743"/>
    <cellStyle name="표준 5 2 2 3 4 3 5" xfId="23744"/>
    <cellStyle name="표준 5 2 2 3 4 4" xfId="23745"/>
    <cellStyle name="표준 5 2 2 3 4 5" xfId="23746"/>
    <cellStyle name="표준 5 2 2 3 4 6" xfId="23747"/>
    <cellStyle name="표준 5 2 2 3 4 7" xfId="23748"/>
    <cellStyle name="표준 5 2 2 3 5" xfId="23749"/>
    <cellStyle name="표준 5 2 2 3 5 2" xfId="23750"/>
    <cellStyle name="표준 5 2 2 3 5 2 2" xfId="23751"/>
    <cellStyle name="표준 5 2 2 3 5 2 3" xfId="23752"/>
    <cellStyle name="표준 5 2 2 3 5 2 4" xfId="23753"/>
    <cellStyle name="표준 5 2 2 3 5 2 5" xfId="23754"/>
    <cellStyle name="표준 5 2 2 3 5 3" xfId="23755"/>
    <cellStyle name="표준 5 2 2 3 5 4" xfId="23756"/>
    <cellStyle name="표준 5 2 2 3 5 5" xfId="23757"/>
    <cellStyle name="표준 5 2 2 3 5 6" xfId="23758"/>
    <cellStyle name="표준 5 2 2 3 6" xfId="23759"/>
    <cellStyle name="표준 5 2 2 3 6 2" xfId="23760"/>
    <cellStyle name="표준 5 2 2 3 6 2 2" xfId="23761"/>
    <cellStyle name="표준 5 2 2 3 6 2 3" xfId="23762"/>
    <cellStyle name="표준 5 2 2 3 6 2 4" xfId="23763"/>
    <cellStyle name="표준 5 2 2 3 6 2 5" xfId="23764"/>
    <cellStyle name="표준 5 2 2 3 6 3" xfId="23765"/>
    <cellStyle name="표준 5 2 2 3 6 4" xfId="23766"/>
    <cellStyle name="표준 5 2 2 3 6 5" xfId="23767"/>
    <cellStyle name="표준 5 2 2 3 6 6" xfId="23768"/>
    <cellStyle name="표준 5 2 2 3 7" xfId="23769"/>
    <cellStyle name="표준 5 2 2 3 7 2" xfId="23770"/>
    <cellStyle name="표준 5 2 2 3 7 2 2" xfId="23771"/>
    <cellStyle name="표준 5 2 2 3 7 2 3" xfId="23772"/>
    <cellStyle name="표준 5 2 2 3 7 2 4" xfId="23773"/>
    <cellStyle name="표준 5 2 2 3 7 2 5" xfId="23774"/>
    <cellStyle name="표준 5 2 2 3 7 3" xfId="23775"/>
    <cellStyle name="표준 5 2 2 3 7 4" xfId="23776"/>
    <cellStyle name="표준 5 2 2 3 7 5" xfId="23777"/>
    <cellStyle name="표준 5 2 2 3 7 6" xfId="23778"/>
    <cellStyle name="표준 5 2 2 3 7 7" xfId="23779"/>
    <cellStyle name="표준 5 2 2 3 8" xfId="23780"/>
    <cellStyle name="표준 5 2 2 3 8 2" xfId="23781"/>
    <cellStyle name="표준 5 2 2 3 8 2 2" xfId="23782"/>
    <cellStyle name="표준 5 2 2 3 8 2 3" xfId="23783"/>
    <cellStyle name="표준 5 2 2 3 8 2 4" xfId="23784"/>
    <cellStyle name="표준 5 2 2 3 8 2 5" xfId="23785"/>
    <cellStyle name="표준 5 2 2 3 8 3" xfId="23786"/>
    <cellStyle name="표준 5 2 2 3 8 4" xfId="23787"/>
    <cellStyle name="표준 5 2 2 3 8 5" xfId="23788"/>
    <cellStyle name="표준 5 2 2 3 8 6" xfId="23789"/>
    <cellStyle name="표준 5 2 2 3 8 7" xfId="23790"/>
    <cellStyle name="표준 5 2 2 3 9" xfId="23791"/>
    <cellStyle name="표준 5 2 2 3 9 2" xfId="23792"/>
    <cellStyle name="표준 5 2 2 3 9 3" xfId="23793"/>
    <cellStyle name="표준 5 2 2 3 9 4" xfId="23794"/>
    <cellStyle name="표준 5 2 2 3 9 5" xfId="23795"/>
    <cellStyle name="표준 5 2 2 4" xfId="23796"/>
    <cellStyle name="표준 5 2 2 4 10" xfId="23797"/>
    <cellStyle name="표준 5 2 2 4 10 2" xfId="23798"/>
    <cellStyle name="표준 5 2 2 4 10 3" xfId="23799"/>
    <cellStyle name="표준 5 2 2 4 11" xfId="23800"/>
    <cellStyle name="표준 5 2 2 4 12" xfId="23801"/>
    <cellStyle name="표준 5 2 2 4 13" xfId="23802"/>
    <cellStyle name="표준 5 2 2 4 14" xfId="23803"/>
    <cellStyle name="표준 5 2 2 4 2" xfId="23804"/>
    <cellStyle name="표준 5 2 2 4 2 10" xfId="23805"/>
    <cellStyle name="표준 5 2 2 4 2 11" xfId="23806"/>
    <cellStyle name="표준 5 2 2 4 2 12" xfId="23807"/>
    <cellStyle name="표준 5 2 2 4 2 2" xfId="23808"/>
    <cellStyle name="표준 5 2 2 4 2 2 10" xfId="23809"/>
    <cellStyle name="표준 5 2 2 4 2 2 11" xfId="23810"/>
    <cellStyle name="표준 5 2 2 4 2 2 2" xfId="23811"/>
    <cellStyle name="표준 5 2 2 4 2 2 2 2" xfId="23812"/>
    <cellStyle name="표준 5 2 2 4 2 2 2 2 2" xfId="23813"/>
    <cellStyle name="표준 5 2 2 4 2 2 2 2 3" xfId="23814"/>
    <cellStyle name="표준 5 2 2 4 2 2 2 2 4" xfId="23815"/>
    <cellStyle name="표준 5 2 2 4 2 2 2 2 5" xfId="23816"/>
    <cellStyle name="표준 5 2 2 4 2 2 2 3" xfId="23817"/>
    <cellStyle name="표준 5 2 2 4 2 2 2 4" xfId="23818"/>
    <cellStyle name="표준 5 2 2 4 2 2 2 5" xfId="23819"/>
    <cellStyle name="표준 5 2 2 4 2 2 2 6" xfId="23820"/>
    <cellStyle name="표준 5 2 2 4 2 2 3" xfId="23821"/>
    <cellStyle name="표준 5 2 2 4 2 2 3 2" xfId="23822"/>
    <cellStyle name="표준 5 2 2 4 2 2 3 2 2" xfId="23823"/>
    <cellStyle name="표준 5 2 2 4 2 2 3 2 3" xfId="23824"/>
    <cellStyle name="표준 5 2 2 4 2 2 3 2 4" xfId="23825"/>
    <cellStyle name="표준 5 2 2 4 2 2 3 2 5" xfId="23826"/>
    <cellStyle name="표준 5 2 2 4 2 2 3 3" xfId="23827"/>
    <cellStyle name="표준 5 2 2 4 2 2 3 4" xfId="23828"/>
    <cellStyle name="표준 5 2 2 4 2 2 3 5" xfId="23829"/>
    <cellStyle name="표준 5 2 2 4 2 2 3 6" xfId="23830"/>
    <cellStyle name="표준 5 2 2 4 2 2 4" xfId="23831"/>
    <cellStyle name="표준 5 2 2 4 2 2 4 2" xfId="23832"/>
    <cellStyle name="표준 5 2 2 4 2 2 4 2 2" xfId="23833"/>
    <cellStyle name="표준 5 2 2 4 2 2 4 2 3" xfId="23834"/>
    <cellStyle name="표준 5 2 2 4 2 2 4 2 4" xfId="23835"/>
    <cellStyle name="표준 5 2 2 4 2 2 4 2 5" xfId="23836"/>
    <cellStyle name="표준 5 2 2 4 2 2 4 3" xfId="23837"/>
    <cellStyle name="표준 5 2 2 4 2 2 4 4" xfId="23838"/>
    <cellStyle name="표준 5 2 2 4 2 2 4 5" xfId="23839"/>
    <cellStyle name="표준 5 2 2 4 2 2 4 6" xfId="23840"/>
    <cellStyle name="표준 5 2 2 4 2 2 4 7" xfId="23841"/>
    <cellStyle name="표준 5 2 2 4 2 2 5" xfId="23842"/>
    <cellStyle name="표준 5 2 2 4 2 2 5 2" xfId="23843"/>
    <cellStyle name="표준 5 2 2 4 2 2 5 2 2" xfId="23844"/>
    <cellStyle name="표준 5 2 2 4 2 2 5 2 3" xfId="23845"/>
    <cellStyle name="표준 5 2 2 4 2 2 5 2 4" xfId="23846"/>
    <cellStyle name="표준 5 2 2 4 2 2 5 2 5" xfId="23847"/>
    <cellStyle name="표준 5 2 2 4 2 2 5 3" xfId="23848"/>
    <cellStyle name="표준 5 2 2 4 2 2 5 4" xfId="23849"/>
    <cellStyle name="표준 5 2 2 4 2 2 5 5" xfId="23850"/>
    <cellStyle name="표준 5 2 2 4 2 2 5 6" xfId="23851"/>
    <cellStyle name="표준 5 2 2 4 2 2 5 7" xfId="23852"/>
    <cellStyle name="표준 5 2 2 4 2 2 6" xfId="23853"/>
    <cellStyle name="표준 5 2 2 4 2 2 6 2" xfId="23854"/>
    <cellStyle name="표준 5 2 2 4 2 2 6 3" xfId="23855"/>
    <cellStyle name="표준 5 2 2 4 2 2 6 4" xfId="23856"/>
    <cellStyle name="표준 5 2 2 4 2 2 6 5" xfId="23857"/>
    <cellStyle name="표준 5 2 2 4 2 2 7" xfId="23858"/>
    <cellStyle name="표준 5 2 2 4 2 2 7 2" xfId="23859"/>
    <cellStyle name="표준 5 2 2 4 2 2 7 3" xfId="23860"/>
    <cellStyle name="표준 5 2 2 4 2 2 8" xfId="23861"/>
    <cellStyle name="표준 5 2 2 4 2 2 9" xfId="23862"/>
    <cellStyle name="표준 5 2 2 4 2 3" xfId="23863"/>
    <cellStyle name="표준 5 2 2 4 2 3 2" xfId="23864"/>
    <cellStyle name="표준 5 2 2 4 2 3 2 2" xfId="23865"/>
    <cellStyle name="표준 5 2 2 4 2 3 2 3" xfId="23866"/>
    <cellStyle name="표준 5 2 2 4 2 3 2 4" xfId="23867"/>
    <cellStyle name="표준 5 2 2 4 2 3 2 5" xfId="23868"/>
    <cellStyle name="표준 5 2 2 4 2 3 3" xfId="23869"/>
    <cellStyle name="표준 5 2 2 4 2 3 4" xfId="23870"/>
    <cellStyle name="표준 5 2 2 4 2 3 5" xfId="23871"/>
    <cellStyle name="표준 5 2 2 4 2 3 6" xfId="23872"/>
    <cellStyle name="표준 5 2 2 4 2 4" xfId="23873"/>
    <cellStyle name="표준 5 2 2 4 2 4 2" xfId="23874"/>
    <cellStyle name="표준 5 2 2 4 2 4 2 2" xfId="23875"/>
    <cellStyle name="표준 5 2 2 4 2 4 2 3" xfId="23876"/>
    <cellStyle name="표준 5 2 2 4 2 4 2 4" xfId="23877"/>
    <cellStyle name="표준 5 2 2 4 2 4 2 5" xfId="23878"/>
    <cellStyle name="표준 5 2 2 4 2 4 3" xfId="23879"/>
    <cellStyle name="표준 5 2 2 4 2 4 4" xfId="23880"/>
    <cellStyle name="표준 5 2 2 4 2 4 5" xfId="23881"/>
    <cellStyle name="표준 5 2 2 4 2 4 6" xfId="23882"/>
    <cellStyle name="표준 5 2 2 4 2 5" xfId="23883"/>
    <cellStyle name="표준 5 2 2 4 2 5 2" xfId="23884"/>
    <cellStyle name="표준 5 2 2 4 2 5 2 2" xfId="23885"/>
    <cellStyle name="표준 5 2 2 4 2 5 2 3" xfId="23886"/>
    <cellStyle name="표준 5 2 2 4 2 5 2 4" xfId="23887"/>
    <cellStyle name="표준 5 2 2 4 2 5 2 5" xfId="23888"/>
    <cellStyle name="표준 5 2 2 4 2 5 3" xfId="23889"/>
    <cellStyle name="표준 5 2 2 4 2 5 4" xfId="23890"/>
    <cellStyle name="표준 5 2 2 4 2 5 5" xfId="23891"/>
    <cellStyle name="표준 5 2 2 4 2 5 6" xfId="23892"/>
    <cellStyle name="표준 5 2 2 4 2 5 7" xfId="23893"/>
    <cellStyle name="표준 5 2 2 4 2 6" xfId="23894"/>
    <cellStyle name="표준 5 2 2 4 2 6 2" xfId="23895"/>
    <cellStyle name="표준 5 2 2 4 2 6 2 2" xfId="23896"/>
    <cellStyle name="표준 5 2 2 4 2 6 2 3" xfId="23897"/>
    <cellStyle name="표준 5 2 2 4 2 6 2 4" xfId="23898"/>
    <cellStyle name="표준 5 2 2 4 2 6 2 5" xfId="23899"/>
    <cellStyle name="표준 5 2 2 4 2 6 3" xfId="23900"/>
    <cellStyle name="표준 5 2 2 4 2 6 4" xfId="23901"/>
    <cellStyle name="표준 5 2 2 4 2 6 5" xfId="23902"/>
    <cellStyle name="표준 5 2 2 4 2 6 6" xfId="23903"/>
    <cellStyle name="표준 5 2 2 4 2 6 7" xfId="23904"/>
    <cellStyle name="표준 5 2 2 4 2 7" xfId="23905"/>
    <cellStyle name="표준 5 2 2 4 2 7 2" xfId="23906"/>
    <cellStyle name="표준 5 2 2 4 2 7 3" xfId="23907"/>
    <cellStyle name="표준 5 2 2 4 2 7 4" xfId="23908"/>
    <cellStyle name="표준 5 2 2 4 2 7 5" xfId="23909"/>
    <cellStyle name="표준 5 2 2 4 2 8" xfId="23910"/>
    <cellStyle name="표준 5 2 2 4 2 8 2" xfId="23911"/>
    <cellStyle name="표준 5 2 2 4 2 8 3" xfId="23912"/>
    <cellStyle name="표준 5 2 2 4 2 9" xfId="23913"/>
    <cellStyle name="표준 5 2 2 4 3" xfId="23914"/>
    <cellStyle name="표준 5 2 2 4 3 10" xfId="23915"/>
    <cellStyle name="표준 5 2 2 4 3 11" xfId="23916"/>
    <cellStyle name="표준 5 2 2 4 3 2" xfId="23917"/>
    <cellStyle name="표준 5 2 2 4 3 2 2" xfId="23918"/>
    <cellStyle name="표준 5 2 2 4 3 2 2 2" xfId="23919"/>
    <cellStyle name="표준 5 2 2 4 3 2 2 3" xfId="23920"/>
    <cellStyle name="표준 5 2 2 4 3 2 2 4" xfId="23921"/>
    <cellStyle name="표준 5 2 2 4 3 2 2 5" xfId="23922"/>
    <cellStyle name="표준 5 2 2 4 3 2 3" xfId="23923"/>
    <cellStyle name="표준 5 2 2 4 3 2 4" xfId="23924"/>
    <cellStyle name="표준 5 2 2 4 3 2 5" xfId="23925"/>
    <cellStyle name="표준 5 2 2 4 3 2 6" xfId="23926"/>
    <cellStyle name="표준 5 2 2 4 3 3" xfId="23927"/>
    <cellStyle name="표준 5 2 2 4 3 3 2" xfId="23928"/>
    <cellStyle name="표준 5 2 2 4 3 3 2 2" xfId="23929"/>
    <cellStyle name="표준 5 2 2 4 3 3 2 3" xfId="23930"/>
    <cellStyle name="표준 5 2 2 4 3 3 2 4" xfId="23931"/>
    <cellStyle name="표준 5 2 2 4 3 3 2 5" xfId="23932"/>
    <cellStyle name="표준 5 2 2 4 3 3 3" xfId="23933"/>
    <cellStyle name="표준 5 2 2 4 3 3 4" xfId="23934"/>
    <cellStyle name="표준 5 2 2 4 3 3 5" xfId="23935"/>
    <cellStyle name="표준 5 2 2 4 3 3 6" xfId="23936"/>
    <cellStyle name="표준 5 2 2 4 3 4" xfId="23937"/>
    <cellStyle name="표준 5 2 2 4 3 4 2" xfId="23938"/>
    <cellStyle name="표준 5 2 2 4 3 4 2 2" xfId="23939"/>
    <cellStyle name="표준 5 2 2 4 3 4 2 3" xfId="23940"/>
    <cellStyle name="표준 5 2 2 4 3 4 2 4" xfId="23941"/>
    <cellStyle name="표준 5 2 2 4 3 4 2 5" xfId="23942"/>
    <cellStyle name="표준 5 2 2 4 3 4 3" xfId="23943"/>
    <cellStyle name="표준 5 2 2 4 3 4 4" xfId="23944"/>
    <cellStyle name="표준 5 2 2 4 3 4 5" xfId="23945"/>
    <cellStyle name="표준 5 2 2 4 3 4 6" xfId="23946"/>
    <cellStyle name="표준 5 2 2 4 3 4 7" xfId="23947"/>
    <cellStyle name="표준 5 2 2 4 3 5" xfId="23948"/>
    <cellStyle name="표준 5 2 2 4 3 5 2" xfId="23949"/>
    <cellStyle name="표준 5 2 2 4 3 5 2 2" xfId="23950"/>
    <cellStyle name="표준 5 2 2 4 3 5 2 3" xfId="23951"/>
    <cellStyle name="표준 5 2 2 4 3 5 2 4" xfId="23952"/>
    <cellStyle name="표준 5 2 2 4 3 5 2 5" xfId="23953"/>
    <cellStyle name="표준 5 2 2 4 3 5 3" xfId="23954"/>
    <cellStyle name="표준 5 2 2 4 3 5 4" xfId="23955"/>
    <cellStyle name="표준 5 2 2 4 3 5 5" xfId="23956"/>
    <cellStyle name="표준 5 2 2 4 3 5 6" xfId="23957"/>
    <cellStyle name="표준 5 2 2 4 3 5 7" xfId="23958"/>
    <cellStyle name="표준 5 2 2 4 3 6" xfId="23959"/>
    <cellStyle name="표준 5 2 2 4 3 6 2" xfId="23960"/>
    <cellStyle name="표준 5 2 2 4 3 6 3" xfId="23961"/>
    <cellStyle name="표준 5 2 2 4 3 6 4" xfId="23962"/>
    <cellStyle name="표준 5 2 2 4 3 6 5" xfId="23963"/>
    <cellStyle name="표준 5 2 2 4 3 7" xfId="23964"/>
    <cellStyle name="표준 5 2 2 4 3 7 2" xfId="23965"/>
    <cellStyle name="표준 5 2 2 4 3 7 3" xfId="23966"/>
    <cellStyle name="표준 5 2 2 4 3 8" xfId="23967"/>
    <cellStyle name="표준 5 2 2 4 3 9" xfId="23968"/>
    <cellStyle name="표준 5 2 2 4 4" xfId="23969"/>
    <cellStyle name="표준 5 2 2 4 4 2" xfId="23970"/>
    <cellStyle name="표준 5 2 2 4 4 2 2" xfId="23971"/>
    <cellStyle name="표준 5 2 2 4 4 2 2 2" xfId="23972"/>
    <cellStyle name="표준 5 2 2 4 4 2 2 3" xfId="23973"/>
    <cellStyle name="표준 5 2 2 4 4 2 2 4" xfId="23974"/>
    <cellStyle name="표준 5 2 2 4 4 2 2 5" xfId="23975"/>
    <cellStyle name="표준 5 2 2 4 4 2 3" xfId="23976"/>
    <cellStyle name="표준 5 2 2 4 4 2 4" xfId="23977"/>
    <cellStyle name="표준 5 2 2 4 4 2 5" xfId="23978"/>
    <cellStyle name="표준 5 2 2 4 4 2 6" xfId="23979"/>
    <cellStyle name="표준 5 2 2 4 4 3" xfId="23980"/>
    <cellStyle name="표준 5 2 2 4 4 3 2" xfId="23981"/>
    <cellStyle name="표준 5 2 2 4 4 3 3" xfId="23982"/>
    <cellStyle name="표준 5 2 2 4 4 3 4" xfId="23983"/>
    <cellStyle name="표준 5 2 2 4 4 3 5" xfId="23984"/>
    <cellStyle name="표준 5 2 2 4 4 4" xfId="23985"/>
    <cellStyle name="표준 5 2 2 4 4 5" xfId="23986"/>
    <cellStyle name="표준 5 2 2 4 4 6" xfId="23987"/>
    <cellStyle name="표준 5 2 2 4 4 7" xfId="23988"/>
    <cellStyle name="표준 5 2 2 4 5" xfId="23989"/>
    <cellStyle name="표준 5 2 2 4 5 2" xfId="23990"/>
    <cellStyle name="표준 5 2 2 4 5 2 2" xfId="23991"/>
    <cellStyle name="표준 5 2 2 4 5 2 3" xfId="23992"/>
    <cellStyle name="표준 5 2 2 4 5 2 4" xfId="23993"/>
    <cellStyle name="표준 5 2 2 4 5 2 5" xfId="23994"/>
    <cellStyle name="표준 5 2 2 4 5 3" xfId="23995"/>
    <cellStyle name="표준 5 2 2 4 5 4" xfId="23996"/>
    <cellStyle name="표준 5 2 2 4 5 5" xfId="23997"/>
    <cellStyle name="표준 5 2 2 4 5 6" xfId="23998"/>
    <cellStyle name="표준 5 2 2 4 6" xfId="23999"/>
    <cellStyle name="표준 5 2 2 4 6 2" xfId="24000"/>
    <cellStyle name="표준 5 2 2 4 6 2 2" xfId="24001"/>
    <cellStyle name="표준 5 2 2 4 6 2 3" xfId="24002"/>
    <cellStyle name="표준 5 2 2 4 6 2 4" xfId="24003"/>
    <cellStyle name="표준 5 2 2 4 6 2 5" xfId="24004"/>
    <cellStyle name="표준 5 2 2 4 6 3" xfId="24005"/>
    <cellStyle name="표준 5 2 2 4 6 4" xfId="24006"/>
    <cellStyle name="표준 5 2 2 4 6 5" xfId="24007"/>
    <cellStyle name="표준 5 2 2 4 6 6" xfId="24008"/>
    <cellStyle name="표준 5 2 2 4 7" xfId="24009"/>
    <cellStyle name="표준 5 2 2 4 7 2" xfId="24010"/>
    <cellStyle name="표준 5 2 2 4 7 2 2" xfId="24011"/>
    <cellStyle name="표준 5 2 2 4 7 2 3" xfId="24012"/>
    <cellStyle name="표준 5 2 2 4 7 2 4" xfId="24013"/>
    <cellStyle name="표준 5 2 2 4 7 2 5" xfId="24014"/>
    <cellStyle name="표준 5 2 2 4 7 3" xfId="24015"/>
    <cellStyle name="표준 5 2 2 4 7 4" xfId="24016"/>
    <cellStyle name="표준 5 2 2 4 7 5" xfId="24017"/>
    <cellStyle name="표준 5 2 2 4 7 6" xfId="24018"/>
    <cellStyle name="표준 5 2 2 4 7 7" xfId="24019"/>
    <cellStyle name="표준 5 2 2 4 8" xfId="24020"/>
    <cellStyle name="표준 5 2 2 4 8 2" xfId="24021"/>
    <cellStyle name="표준 5 2 2 4 8 2 2" xfId="24022"/>
    <cellStyle name="표준 5 2 2 4 8 2 3" xfId="24023"/>
    <cellStyle name="표준 5 2 2 4 8 2 4" xfId="24024"/>
    <cellStyle name="표준 5 2 2 4 8 2 5" xfId="24025"/>
    <cellStyle name="표준 5 2 2 4 8 3" xfId="24026"/>
    <cellStyle name="표준 5 2 2 4 8 4" xfId="24027"/>
    <cellStyle name="표준 5 2 2 4 8 5" xfId="24028"/>
    <cellStyle name="표준 5 2 2 4 8 6" xfId="24029"/>
    <cellStyle name="표준 5 2 2 4 8 7" xfId="24030"/>
    <cellStyle name="표준 5 2 2 4 9" xfId="24031"/>
    <cellStyle name="표준 5 2 2 4 9 2" xfId="24032"/>
    <cellStyle name="표준 5 2 2 4 9 3" xfId="24033"/>
    <cellStyle name="표준 5 2 2 4 9 4" xfId="24034"/>
    <cellStyle name="표준 5 2 2 4 9 5" xfId="24035"/>
    <cellStyle name="표준 5 2 2 5" xfId="24036"/>
    <cellStyle name="표준 5 2 2 5 10" xfId="24037"/>
    <cellStyle name="표준 5 2 2 5 10 2" xfId="24038"/>
    <cellStyle name="표준 5 2 2 5 10 3" xfId="24039"/>
    <cellStyle name="표준 5 2 2 5 11" xfId="24040"/>
    <cellStyle name="표준 5 2 2 5 12" xfId="24041"/>
    <cellStyle name="표준 5 2 2 5 13" xfId="24042"/>
    <cellStyle name="표준 5 2 2 5 14" xfId="24043"/>
    <cellStyle name="표준 5 2 2 5 2" xfId="24044"/>
    <cellStyle name="표준 5 2 2 5 2 10" xfId="24045"/>
    <cellStyle name="표준 5 2 2 5 2 11" xfId="24046"/>
    <cellStyle name="표준 5 2 2 5 2 12" xfId="24047"/>
    <cellStyle name="표준 5 2 2 5 2 2" xfId="24048"/>
    <cellStyle name="표준 5 2 2 5 2 2 10" xfId="24049"/>
    <cellStyle name="표준 5 2 2 5 2 2 11" xfId="24050"/>
    <cellStyle name="표준 5 2 2 5 2 2 2" xfId="24051"/>
    <cellStyle name="표준 5 2 2 5 2 2 2 2" xfId="24052"/>
    <cellStyle name="표준 5 2 2 5 2 2 2 2 2" xfId="24053"/>
    <cellStyle name="표준 5 2 2 5 2 2 2 2 3" xfId="24054"/>
    <cellStyle name="표준 5 2 2 5 2 2 2 2 4" xfId="24055"/>
    <cellStyle name="표준 5 2 2 5 2 2 2 2 5" xfId="24056"/>
    <cellStyle name="표준 5 2 2 5 2 2 2 3" xfId="24057"/>
    <cellStyle name="표준 5 2 2 5 2 2 2 4" xfId="24058"/>
    <cellStyle name="표준 5 2 2 5 2 2 2 5" xfId="24059"/>
    <cellStyle name="표준 5 2 2 5 2 2 2 6" xfId="24060"/>
    <cellStyle name="표준 5 2 2 5 2 2 3" xfId="24061"/>
    <cellStyle name="표준 5 2 2 5 2 2 3 2" xfId="24062"/>
    <cellStyle name="표준 5 2 2 5 2 2 3 2 2" xfId="24063"/>
    <cellStyle name="표준 5 2 2 5 2 2 3 2 3" xfId="24064"/>
    <cellStyle name="표준 5 2 2 5 2 2 3 2 4" xfId="24065"/>
    <cellStyle name="표준 5 2 2 5 2 2 3 2 5" xfId="24066"/>
    <cellStyle name="표준 5 2 2 5 2 2 3 3" xfId="24067"/>
    <cellStyle name="표준 5 2 2 5 2 2 3 4" xfId="24068"/>
    <cellStyle name="표준 5 2 2 5 2 2 3 5" xfId="24069"/>
    <cellStyle name="표준 5 2 2 5 2 2 3 6" xfId="24070"/>
    <cellStyle name="표준 5 2 2 5 2 2 4" xfId="24071"/>
    <cellStyle name="표준 5 2 2 5 2 2 4 2" xfId="24072"/>
    <cellStyle name="표준 5 2 2 5 2 2 4 2 2" xfId="24073"/>
    <cellStyle name="표준 5 2 2 5 2 2 4 2 3" xfId="24074"/>
    <cellStyle name="표준 5 2 2 5 2 2 4 2 4" xfId="24075"/>
    <cellStyle name="표준 5 2 2 5 2 2 4 2 5" xfId="24076"/>
    <cellStyle name="표준 5 2 2 5 2 2 4 3" xfId="24077"/>
    <cellStyle name="표준 5 2 2 5 2 2 4 4" xfId="24078"/>
    <cellStyle name="표준 5 2 2 5 2 2 4 5" xfId="24079"/>
    <cellStyle name="표준 5 2 2 5 2 2 4 6" xfId="24080"/>
    <cellStyle name="표준 5 2 2 5 2 2 4 7" xfId="24081"/>
    <cellStyle name="표준 5 2 2 5 2 2 5" xfId="24082"/>
    <cellStyle name="표준 5 2 2 5 2 2 5 2" xfId="24083"/>
    <cellStyle name="표준 5 2 2 5 2 2 5 2 2" xfId="24084"/>
    <cellStyle name="표준 5 2 2 5 2 2 5 2 3" xfId="24085"/>
    <cellStyle name="표준 5 2 2 5 2 2 5 2 4" xfId="24086"/>
    <cellStyle name="표준 5 2 2 5 2 2 5 2 5" xfId="24087"/>
    <cellStyle name="표준 5 2 2 5 2 2 5 3" xfId="24088"/>
    <cellStyle name="표준 5 2 2 5 2 2 5 4" xfId="24089"/>
    <cellStyle name="표준 5 2 2 5 2 2 5 5" xfId="24090"/>
    <cellStyle name="표준 5 2 2 5 2 2 5 6" xfId="24091"/>
    <cellStyle name="표준 5 2 2 5 2 2 5 7" xfId="24092"/>
    <cellStyle name="표준 5 2 2 5 2 2 6" xfId="24093"/>
    <cellStyle name="표준 5 2 2 5 2 2 6 2" xfId="24094"/>
    <cellStyle name="표준 5 2 2 5 2 2 6 3" xfId="24095"/>
    <cellStyle name="표준 5 2 2 5 2 2 6 4" xfId="24096"/>
    <cellStyle name="표준 5 2 2 5 2 2 6 5" xfId="24097"/>
    <cellStyle name="표준 5 2 2 5 2 2 7" xfId="24098"/>
    <cellStyle name="표준 5 2 2 5 2 2 7 2" xfId="24099"/>
    <cellStyle name="표준 5 2 2 5 2 2 7 3" xfId="24100"/>
    <cellStyle name="표준 5 2 2 5 2 2 8" xfId="24101"/>
    <cellStyle name="표준 5 2 2 5 2 2 9" xfId="24102"/>
    <cellStyle name="표준 5 2 2 5 2 3" xfId="24103"/>
    <cellStyle name="표준 5 2 2 5 2 3 2" xfId="24104"/>
    <cellStyle name="표준 5 2 2 5 2 3 2 2" xfId="24105"/>
    <cellStyle name="표준 5 2 2 5 2 3 2 3" xfId="24106"/>
    <cellStyle name="표준 5 2 2 5 2 3 2 4" xfId="24107"/>
    <cellStyle name="표준 5 2 2 5 2 3 2 5" xfId="24108"/>
    <cellStyle name="표준 5 2 2 5 2 3 3" xfId="24109"/>
    <cellStyle name="표준 5 2 2 5 2 3 4" xfId="24110"/>
    <cellStyle name="표준 5 2 2 5 2 3 5" xfId="24111"/>
    <cellStyle name="표준 5 2 2 5 2 3 6" xfId="24112"/>
    <cellStyle name="표준 5 2 2 5 2 4" xfId="24113"/>
    <cellStyle name="표준 5 2 2 5 2 4 2" xfId="24114"/>
    <cellStyle name="표준 5 2 2 5 2 4 2 2" xfId="24115"/>
    <cellStyle name="표준 5 2 2 5 2 4 2 3" xfId="24116"/>
    <cellStyle name="표준 5 2 2 5 2 4 2 4" xfId="24117"/>
    <cellStyle name="표준 5 2 2 5 2 4 2 5" xfId="24118"/>
    <cellStyle name="표준 5 2 2 5 2 4 3" xfId="24119"/>
    <cellStyle name="표준 5 2 2 5 2 4 4" xfId="24120"/>
    <cellStyle name="표준 5 2 2 5 2 4 5" xfId="24121"/>
    <cellStyle name="표준 5 2 2 5 2 4 6" xfId="24122"/>
    <cellStyle name="표준 5 2 2 5 2 5" xfId="24123"/>
    <cellStyle name="표준 5 2 2 5 2 5 2" xfId="24124"/>
    <cellStyle name="표준 5 2 2 5 2 5 2 2" xfId="24125"/>
    <cellStyle name="표준 5 2 2 5 2 5 2 3" xfId="24126"/>
    <cellStyle name="표준 5 2 2 5 2 5 2 4" xfId="24127"/>
    <cellStyle name="표준 5 2 2 5 2 5 2 5" xfId="24128"/>
    <cellStyle name="표준 5 2 2 5 2 5 3" xfId="24129"/>
    <cellStyle name="표준 5 2 2 5 2 5 4" xfId="24130"/>
    <cellStyle name="표준 5 2 2 5 2 5 5" xfId="24131"/>
    <cellStyle name="표준 5 2 2 5 2 5 6" xfId="24132"/>
    <cellStyle name="표준 5 2 2 5 2 5 7" xfId="24133"/>
    <cellStyle name="표준 5 2 2 5 2 6" xfId="24134"/>
    <cellStyle name="표준 5 2 2 5 2 6 2" xfId="24135"/>
    <cellStyle name="표준 5 2 2 5 2 6 2 2" xfId="24136"/>
    <cellStyle name="표준 5 2 2 5 2 6 2 3" xfId="24137"/>
    <cellStyle name="표준 5 2 2 5 2 6 2 4" xfId="24138"/>
    <cellStyle name="표준 5 2 2 5 2 6 2 5" xfId="24139"/>
    <cellStyle name="표준 5 2 2 5 2 6 3" xfId="24140"/>
    <cellStyle name="표준 5 2 2 5 2 6 4" xfId="24141"/>
    <cellStyle name="표준 5 2 2 5 2 6 5" xfId="24142"/>
    <cellStyle name="표준 5 2 2 5 2 6 6" xfId="24143"/>
    <cellStyle name="표준 5 2 2 5 2 6 7" xfId="24144"/>
    <cellStyle name="표준 5 2 2 5 2 7" xfId="24145"/>
    <cellStyle name="표준 5 2 2 5 2 7 2" xfId="24146"/>
    <cellStyle name="표준 5 2 2 5 2 7 3" xfId="24147"/>
    <cellStyle name="표준 5 2 2 5 2 7 4" xfId="24148"/>
    <cellStyle name="표준 5 2 2 5 2 7 5" xfId="24149"/>
    <cellStyle name="표준 5 2 2 5 2 8" xfId="24150"/>
    <cellStyle name="표준 5 2 2 5 2 8 2" xfId="24151"/>
    <cellStyle name="표준 5 2 2 5 2 8 3" xfId="24152"/>
    <cellStyle name="표준 5 2 2 5 2 9" xfId="24153"/>
    <cellStyle name="표준 5 2 2 5 3" xfId="24154"/>
    <cellStyle name="표준 5 2 2 5 3 10" xfId="24155"/>
    <cellStyle name="표준 5 2 2 5 3 11" xfId="24156"/>
    <cellStyle name="표준 5 2 2 5 3 2" xfId="24157"/>
    <cellStyle name="표준 5 2 2 5 3 2 2" xfId="24158"/>
    <cellStyle name="표준 5 2 2 5 3 2 2 2" xfId="24159"/>
    <cellStyle name="표준 5 2 2 5 3 2 2 3" xfId="24160"/>
    <cellStyle name="표준 5 2 2 5 3 2 2 4" xfId="24161"/>
    <cellStyle name="표준 5 2 2 5 3 2 2 5" xfId="24162"/>
    <cellStyle name="표준 5 2 2 5 3 2 3" xfId="24163"/>
    <cellStyle name="표준 5 2 2 5 3 2 4" xfId="24164"/>
    <cellStyle name="표준 5 2 2 5 3 2 5" xfId="24165"/>
    <cellStyle name="표준 5 2 2 5 3 2 6" xfId="24166"/>
    <cellStyle name="표준 5 2 2 5 3 3" xfId="24167"/>
    <cellStyle name="표준 5 2 2 5 3 3 2" xfId="24168"/>
    <cellStyle name="표준 5 2 2 5 3 3 2 2" xfId="24169"/>
    <cellStyle name="표준 5 2 2 5 3 3 2 3" xfId="24170"/>
    <cellStyle name="표준 5 2 2 5 3 3 2 4" xfId="24171"/>
    <cellStyle name="표준 5 2 2 5 3 3 2 5" xfId="24172"/>
    <cellStyle name="표준 5 2 2 5 3 3 3" xfId="24173"/>
    <cellStyle name="표준 5 2 2 5 3 3 4" xfId="24174"/>
    <cellStyle name="표준 5 2 2 5 3 3 5" xfId="24175"/>
    <cellStyle name="표준 5 2 2 5 3 3 6" xfId="24176"/>
    <cellStyle name="표준 5 2 2 5 3 4" xfId="24177"/>
    <cellStyle name="표준 5 2 2 5 3 4 2" xfId="24178"/>
    <cellStyle name="표준 5 2 2 5 3 4 2 2" xfId="24179"/>
    <cellStyle name="표준 5 2 2 5 3 4 2 3" xfId="24180"/>
    <cellStyle name="표준 5 2 2 5 3 4 2 4" xfId="24181"/>
    <cellStyle name="표준 5 2 2 5 3 4 2 5" xfId="24182"/>
    <cellStyle name="표준 5 2 2 5 3 4 3" xfId="24183"/>
    <cellStyle name="표준 5 2 2 5 3 4 4" xfId="24184"/>
    <cellStyle name="표준 5 2 2 5 3 4 5" xfId="24185"/>
    <cellStyle name="표준 5 2 2 5 3 4 6" xfId="24186"/>
    <cellStyle name="표준 5 2 2 5 3 4 7" xfId="24187"/>
    <cellStyle name="표준 5 2 2 5 3 5" xfId="24188"/>
    <cellStyle name="표준 5 2 2 5 3 5 2" xfId="24189"/>
    <cellStyle name="표준 5 2 2 5 3 5 2 2" xfId="24190"/>
    <cellStyle name="표준 5 2 2 5 3 5 2 3" xfId="24191"/>
    <cellStyle name="표준 5 2 2 5 3 5 2 4" xfId="24192"/>
    <cellStyle name="표준 5 2 2 5 3 5 2 5" xfId="24193"/>
    <cellStyle name="표준 5 2 2 5 3 5 3" xfId="24194"/>
    <cellStyle name="표준 5 2 2 5 3 5 4" xfId="24195"/>
    <cellStyle name="표준 5 2 2 5 3 5 5" xfId="24196"/>
    <cellStyle name="표준 5 2 2 5 3 5 6" xfId="24197"/>
    <cellStyle name="표준 5 2 2 5 3 5 7" xfId="24198"/>
    <cellStyle name="표준 5 2 2 5 3 6" xfId="24199"/>
    <cellStyle name="표준 5 2 2 5 3 6 2" xfId="24200"/>
    <cellStyle name="표준 5 2 2 5 3 6 3" xfId="24201"/>
    <cellStyle name="표준 5 2 2 5 3 6 4" xfId="24202"/>
    <cellStyle name="표준 5 2 2 5 3 6 5" xfId="24203"/>
    <cellStyle name="표준 5 2 2 5 3 7" xfId="24204"/>
    <cellStyle name="표준 5 2 2 5 3 7 2" xfId="24205"/>
    <cellStyle name="표준 5 2 2 5 3 7 3" xfId="24206"/>
    <cellStyle name="표준 5 2 2 5 3 8" xfId="24207"/>
    <cellStyle name="표준 5 2 2 5 3 9" xfId="24208"/>
    <cellStyle name="표준 5 2 2 5 4" xfId="24209"/>
    <cellStyle name="표준 5 2 2 5 4 2" xfId="24210"/>
    <cellStyle name="표준 5 2 2 5 4 2 2" xfId="24211"/>
    <cellStyle name="표준 5 2 2 5 4 2 2 2" xfId="24212"/>
    <cellStyle name="표준 5 2 2 5 4 2 2 3" xfId="24213"/>
    <cellStyle name="표준 5 2 2 5 4 2 2 4" xfId="24214"/>
    <cellStyle name="표준 5 2 2 5 4 2 2 5" xfId="24215"/>
    <cellStyle name="표준 5 2 2 5 4 2 3" xfId="24216"/>
    <cellStyle name="표준 5 2 2 5 4 2 4" xfId="24217"/>
    <cellStyle name="표준 5 2 2 5 4 2 5" xfId="24218"/>
    <cellStyle name="표준 5 2 2 5 4 2 6" xfId="24219"/>
    <cellStyle name="표준 5 2 2 5 4 3" xfId="24220"/>
    <cellStyle name="표준 5 2 2 5 4 3 2" xfId="24221"/>
    <cellStyle name="표준 5 2 2 5 4 3 3" xfId="24222"/>
    <cellStyle name="표준 5 2 2 5 4 3 4" xfId="24223"/>
    <cellStyle name="표준 5 2 2 5 4 3 5" xfId="24224"/>
    <cellStyle name="표준 5 2 2 5 4 4" xfId="24225"/>
    <cellStyle name="표준 5 2 2 5 4 5" xfId="24226"/>
    <cellStyle name="표준 5 2 2 5 4 6" xfId="24227"/>
    <cellStyle name="표준 5 2 2 5 4 7" xfId="24228"/>
    <cellStyle name="표준 5 2 2 5 5" xfId="24229"/>
    <cellStyle name="표준 5 2 2 5 5 2" xfId="24230"/>
    <cellStyle name="표준 5 2 2 5 5 2 2" xfId="24231"/>
    <cellStyle name="표준 5 2 2 5 5 2 3" xfId="24232"/>
    <cellStyle name="표준 5 2 2 5 5 2 4" xfId="24233"/>
    <cellStyle name="표준 5 2 2 5 5 2 5" xfId="24234"/>
    <cellStyle name="표준 5 2 2 5 5 3" xfId="24235"/>
    <cellStyle name="표준 5 2 2 5 5 4" xfId="24236"/>
    <cellStyle name="표준 5 2 2 5 5 5" xfId="24237"/>
    <cellStyle name="표준 5 2 2 5 5 6" xfId="24238"/>
    <cellStyle name="표준 5 2 2 5 6" xfId="24239"/>
    <cellStyle name="표준 5 2 2 5 6 2" xfId="24240"/>
    <cellStyle name="표준 5 2 2 5 6 2 2" xfId="24241"/>
    <cellStyle name="표준 5 2 2 5 6 2 3" xfId="24242"/>
    <cellStyle name="표준 5 2 2 5 6 2 4" xfId="24243"/>
    <cellStyle name="표준 5 2 2 5 6 2 5" xfId="24244"/>
    <cellStyle name="표준 5 2 2 5 6 3" xfId="24245"/>
    <cellStyle name="표준 5 2 2 5 6 4" xfId="24246"/>
    <cellStyle name="표준 5 2 2 5 6 5" xfId="24247"/>
    <cellStyle name="표준 5 2 2 5 6 6" xfId="24248"/>
    <cellStyle name="표준 5 2 2 5 7" xfId="24249"/>
    <cellStyle name="표준 5 2 2 5 7 2" xfId="24250"/>
    <cellStyle name="표준 5 2 2 5 7 2 2" xfId="24251"/>
    <cellStyle name="표준 5 2 2 5 7 2 3" xfId="24252"/>
    <cellStyle name="표준 5 2 2 5 7 2 4" xfId="24253"/>
    <cellStyle name="표준 5 2 2 5 7 2 5" xfId="24254"/>
    <cellStyle name="표준 5 2 2 5 7 3" xfId="24255"/>
    <cellStyle name="표준 5 2 2 5 7 4" xfId="24256"/>
    <cellStyle name="표준 5 2 2 5 7 5" xfId="24257"/>
    <cellStyle name="표준 5 2 2 5 7 6" xfId="24258"/>
    <cellStyle name="표준 5 2 2 5 7 7" xfId="24259"/>
    <cellStyle name="표준 5 2 2 5 8" xfId="24260"/>
    <cellStyle name="표준 5 2 2 5 8 2" xfId="24261"/>
    <cellStyle name="표준 5 2 2 5 8 2 2" xfId="24262"/>
    <cellStyle name="표준 5 2 2 5 8 2 3" xfId="24263"/>
    <cellStyle name="표준 5 2 2 5 8 2 4" xfId="24264"/>
    <cellStyle name="표준 5 2 2 5 8 2 5" xfId="24265"/>
    <cellStyle name="표준 5 2 2 5 8 3" xfId="24266"/>
    <cellStyle name="표준 5 2 2 5 8 4" xfId="24267"/>
    <cellStyle name="표준 5 2 2 5 8 5" xfId="24268"/>
    <cellStyle name="표준 5 2 2 5 8 6" xfId="24269"/>
    <cellStyle name="표준 5 2 2 5 8 7" xfId="24270"/>
    <cellStyle name="표준 5 2 2 5 9" xfId="24271"/>
    <cellStyle name="표준 5 2 2 5 9 2" xfId="24272"/>
    <cellStyle name="표준 5 2 2 5 9 3" xfId="24273"/>
    <cellStyle name="표준 5 2 2 5 9 4" xfId="24274"/>
    <cellStyle name="표준 5 2 2 5 9 5" xfId="24275"/>
    <cellStyle name="표준 5 2 2 6" xfId="24276"/>
    <cellStyle name="표준 5 2 2 6 10" xfId="24277"/>
    <cellStyle name="표준 5 2 2 6 11" xfId="24278"/>
    <cellStyle name="표준 5 2 2 6 12" xfId="24279"/>
    <cellStyle name="표준 5 2 2 6 2" xfId="24280"/>
    <cellStyle name="표준 5 2 2 6 2 10" xfId="24281"/>
    <cellStyle name="표준 5 2 2 6 2 11" xfId="24282"/>
    <cellStyle name="표준 5 2 2 6 2 2" xfId="24283"/>
    <cellStyle name="표준 5 2 2 6 2 2 2" xfId="24284"/>
    <cellStyle name="표준 5 2 2 6 2 2 2 2" xfId="24285"/>
    <cellStyle name="표준 5 2 2 6 2 2 2 3" xfId="24286"/>
    <cellStyle name="표준 5 2 2 6 2 2 2 4" xfId="24287"/>
    <cellStyle name="표준 5 2 2 6 2 2 2 5" xfId="24288"/>
    <cellStyle name="표준 5 2 2 6 2 2 3" xfId="24289"/>
    <cellStyle name="표준 5 2 2 6 2 2 4" xfId="24290"/>
    <cellStyle name="표준 5 2 2 6 2 2 5" xfId="24291"/>
    <cellStyle name="표준 5 2 2 6 2 2 6" xfId="24292"/>
    <cellStyle name="표준 5 2 2 6 2 3" xfId="24293"/>
    <cellStyle name="표준 5 2 2 6 2 3 2" xfId="24294"/>
    <cellStyle name="표준 5 2 2 6 2 3 2 2" xfId="24295"/>
    <cellStyle name="표준 5 2 2 6 2 3 2 3" xfId="24296"/>
    <cellStyle name="표준 5 2 2 6 2 3 2 4" xfId="24297"/>
    <cellStyle name="표준 5 2 2 6 2 3 2 5" xfId="24298"/>
    <cellStyle name="표준 5 2 2 6 2 3 3" xfId="24299"/>
    <cellStyle name="표준 5 2 2 6 2 3 4" xfId="24300"/>
    <cellStyle name="표준 5 2 2 6 2 3 5" xfId="24301"/>
    <cellStyle name="표준 5 2 2 6 2 3 6" xfId="24302"/>
    <cellStyle name="표준 5 2 2 6 2 4" xfId="24303"/>
    <cellStyle name="표준 5 2 2 6 2 4 2" xfId="24304"/>
    <cellStyle name="표준 5 2 2 6 2 4 2 2" xfId="24305"/>
    <cellStyle name="표준 5 2 2 6 2 4 2 3" xfId="24306"/>
    <cellStyle name="표준 5 2 2 6 2 4 2 4" xfId="24307"/>
    <cellStyle name="표준 5 2 2 6 2 4 2 5" xfId="24308"/>
    <cellStyle name="표준 5 2 2 6 2 4 3" xfId="24309"/>
    <cellStyle name="표준 5 2 2 6 2 4 4" xfId="24310"/>
    <cellStyle name="표준 5 2 2 6 2 4 5" xfId="24311"/>
    <cellStyle name="표준 5 2 2 6 2 4 6" xfId="24312"/>
    <cellStyle name="표준 5 2 2 6 2 4 7" xfId="24313"/>
    <cellStyle name="표준 5 2 2 6 2 5" xfId="24314"/>
    <cellStyle name="표준 5 2 2 6 2 5 2" xfId="24315"/>
    <cellStyle name="표준 5 2 2 6 2 5 2 2" xfId="24316"/>
    <cellStyle name="표준 5 2 2 6 2 5 2 3" xfId="24317"/>
    <cellStyle name="표준 5 2 2 6 2 5 2 4" xfId="24318"/>
    <cellStyle name="표준 5 2 2 6 2 5 2 5" xfId="24319"/>
    <cellStyle name="표준 5 2 2 6 2 5 3" xfId="24320"/>
    <cellStyle name="표준 5 2 2 6 2 5 4" xfId="24321"/>
    <cellStyle name="표준 5 2 2 6 2 5 5" xfId="24322"/>
    <cellStyle name="표준 5 2 2 6 2 5 6" xfId="24323"/>
    <cellStyle name="표준 5 2 2 6 2 5 7" xfId="24324"/>
    <cellStyle name="표준 5 2 2 6 2 6" xfId="24325"/>
    <cellStyle name="표준 5 2 2 6 2 6 2" xfId="24326"/>
    <cellStyle name="표준 5 2 2 6 2 6 3" xfId="24327"/>
    <cellStyle name="표준 5 2 2 6 2 6 4" xfId="24328"/>
    <cellStyle name="표준 5 2 2 6 2 6 5" xfId="24329"/>
    <cellStyle name="표준 5 2 2 6 2 7" xfId="24330"/>
    <cellStyle name="표준 5 2 2 6 2 7 2" xfId="24331"/>
    <cellStyle name="표준 5 2 2 6 2 7 3" xfId="24332"/>
    <cellStyle name="표준 5 2 2 6 2 8" xfId="24333"/>
    <cellStyle name="표준 5 2 2 6 2 9" xfId="24334"/>
    <cellStyle name="표준 5 2 2 6 3" xfId="24335"/>
    <cellStyle name="표준 5 2 2 6 3 2" xfId="24336"/>
    <cellStyle name="표준 5 2 2 6 3 2 2" xfId="24337"/>
    <cellStyle name="표준 5 2 2 6 3 2 3" xfId="24338"/>
    <cellStyle name="표준 5 2 2 6 3 2 4" xfId="24339"/>
    <cellStyle name="표준 5 2 2 6 3 2 5" xfId="24340"/>
    <cellStyle name="표준 5 2 2 6 3 3" xfId="24341"/>
    <cellStyle name="표준 5 2 2 6 3 4" xfId="24342"/>
    <cellStyle name="표준 5 2 2 6 3 5" xfId="24343"/>
    <cellStyle name="표준 5 2 2 6 3 6" xfId="24344"/>
    <cellStyle name="표준 5 2 2 6 4" xfId="24345"/>
    <cellStyle name="표준 5 2 2 6 4 2" xfId="24346"/>
    <cellStyle name="표준 5 2 2 6 4 2 2" xfId="24347"/>
    <cellStyle name="표준 5 2 2 6 4 2 3" xfId="24348"/>
    <cellStyle name="표준 5 2 2 6 4 2 4" xfId="24349"/>
    <cellStyle name="표준 5 2 2 6 4 2 5" xfId="24350"/>
    <cellStyle name="표준 5 2 2 6 4 3" xfId="24351"/>
    <cellStyle name="표준 5 2 2 6 4 4" xfId="24352"/>
    <cellStyle name="표준 5 2 2 6 4 5" xfId="24353"/>
    <cellStyle name="표준 5 2 2 6 4 6" xfId="24354"/>
    <cellStyle name="표준 5 2 2 6 5" xfId="24355"/>
    <cellStyle name="표준 5 2 2 6 5 2" xfId="24356"/>
    <cellStyle name="표준 5 2 2 6 5 2 2" xfId="24357"/>
    <cellStyle name="표준 5 2 2 6 5 2 3" xfId="24358"/>
    <cellStyle name="표준 5 2 2 6 5 2 4" xfId="24359"/>
    <cellStyle name="표준 5 2 2 6 5 2 5" xfId="24360"/>
    <cellStyle name="표준 5 2 2 6 5 3" xfId="24361"/>
    <cellStyle name="표준 5 2 2 6 5 4" xfId="24362"/>
    <cellStyle name="표준 5 2 2 6 5 5" xfId="24363"/>
    <cellStyle name="표준 5 2 2 6 5 6" xfId="24364"/>
    <cellStyle name="표준 5 2 2 6 5 7" xfId="24365"/>
    <cellStyle name="표준 5 2 2 6 6" xfId="24366"/>
    <cellStyle name="표준 5 2 2 6 6 2" xfId="24367"/>
    <cellStyle name="표준 5 2 2 6 6 2 2" xfId="24368"/>
    <cellStyle name="표준 5 2 2 6 6 2 3" xfId="24369"/>
    <cellStyle name="표준 5 2 2 6 6 2 4" xfId="24370"/>
    <cellStyle name="표준 5 2 2 6 6 2 5" xfId="24371"/>
    <cellStyle name="표준 5 2 2 6 6 3" xfId="24372"/>
    <cellStyle name="표준 5 2 2 6 6 4" xfId="24373"/>
    <cellStyle name="표준 5 2 2 6 6 5" xfId="24374"/>
    <cellStyle name="표준 5 2 2 6 6 6" xfId="24375"/>
    <cellStyle name="표준 5 2 2 6 6 7" xfId="24376"/>
    <cellStyle name="표준 5 2 2 6 7" xfId="24377"/>
    <cellStyle name="표준 5 2 2 6 7 2" xfId="24378"/>
    <cellStyle name="표준 5 2 2 6 7 3" xfId="24379"/>
    <cellStyle name="표준 5 2 2 6 7 4" xfId="24380"/>
    <cellStyle name="표준 5 2 2 6 7 5" xfId="24381"/>
    <cellStyle name="표준 5 2 2 6 8" xfId="24382"/>
    <cellStyle name="표준 5 2 2 6 8 2" xfId="24383"/>
    <cellStyle name="표준 5 2 2 6 8 3" xfId="24384"/>
    <cellStyle name="표준 5 2 2 6 9" xfId="24385"/>
    <cellStyle name="표준 5 2 2 7" xfId="24386"/>
    <cellStyle name="표준 5 2 2 7 10" xfId="24387"/>
    <cellStyle name="표준 5 2 2 7 11" xfId="24388"/>
    <cellStyle name="표준 5 2 2 7 2" xfId="24389"/>
    <cellStyle name="표준 5 2 2 7 2 2" xfId="24390"/>
    <cellStyle name="표준 5 2 2 7 2 2 2" xfId="24391"/>
    <cellStyle name="표준 5 2 2 7 2 2 3" xfId="24392"/>
    <cellStyle name="표준 5 2 2 7 2 2 4" xfId="24393"/>
    <cellStyle name="표준 5 2 2 7 2 2 5" xfId="24394"/>
    <cellStyle name="표준 5 2 2 7 2 3" xfId="24395"/>
    <cellStyle name="표준 5 2 2 7 2 4" xfId="24396"/>
    <cellStyle name="표준 5 2 2 7 2 5" xfId="24397"/>
    <cellStyle name="표준 5 2 2 7 2 6" xfId="24398"/>
    <cellStyle name="표준 5 2 2 7 3" xfId="24399"/>
    <cellStyle name="표준 5 2 2 7 3 2" xfId="24400"/>
    <cellStyle name="표준 5 2 2 7 3 2 2" xfId="24401"/>
    <cellStyle name="표준 5 2 2 7 3 2 3" xfId="24402"/>
    <cellStyle name="표준 5 2 2 7 3 2 4" xfId="24403"/>
    <cellStyle name="표준 5 2 2 7 3 2 5" xfId="24404"/>
    <cellStyle name="표준 5 2 2 7 3 3" xfId="24405"/>
    <cellStyle name="표준 5 2 2 7 3 4" xfId="24406"/>
    <cellStyle name="표준 5 2 2 7 3 5" xfId="24407"/>
    <cellStyle name="표준 5 2 2 7 3 6" xfId="24408"/>
    <cellStyle name="표준 5 2 2 7 4" xfId="24409"/>
    <cellStyle name="표준 5 2 2 7 4 2" xfId="24410"/>
    <cellStyle name="표준 5 2 2 7 4 2 2" xfId="24411"/>
    <cellStyle name="표준 5 2 2 7 4 2 3" xfId="24412"/>
    <cellStyle name="표준 5 2 2 7 4 2 4" xfId="24413"/>
    <cellStyle name="표준 5 2 2 7 4 2 5" xfId="24414"/>
    <cellStyle name="표준 5 2 2 7 4 3" xfId="24415"/>
    <cellStyle name="표준 5 2 2 7 4 4" xfId="24416"/>
    <cellStyle name="표준 5 2 2 7 4 5" xfId="24417"/>
    <cellStyle name="표준 5 2 2 7 4 6" xfId="24418"/>
    <cellStyle name="표준 5 2 2 7 4 7" xfId="24419"/>
    <cellStyle name="표준 5 2 2 7 5" xfId="24420"/>
    <cellStyle name="표준 5 2 2 7 5 2" xfId="24421"/>
    <cellStyle name="표준 5 2 2 7 5 2 2" xfId="24422"/>
    <cellStyle name="표준 5 2 2 7 5 2 3" xfId="24423"/>
    <cellStyle name="표준 5 2 2 7 5 2 4" xfId="24424"/>
    <cellStyle name="표준 5 2 2 7 5 2 5" xfId="24425"/>
    <cellStyle name="표준 5 2 2 7 5 3" xfId="24426"/>
    <cellStyle name="표준 5 2 2 7 5 4" xfId="24427"/>
    <cellStyle name="표준 5 2 2 7 5 5" xfId="24428"/>
    <cellStyle name="표준 5 2 2 7 5 6" xfId="24429"/>
    <cellStyle name="표준 5 2 2 7 5 7" xfId="24430"/>
    <cellStyle name="표준 5 2 2 7 6" xfId="24431"/>
    <cellStyle name="표준 5 2 2 7 6 2" xfId="24432"/>
    <cellStyle name="표준 5 2 2 7 6 3" xfId="24433"/>
    <cellStyle name="표준 5 2 2 7 6 4" xfId="24434"/>
    <cellStyle name="표준 5 2 2 7 6 5" xfId="24435"/>
    <cellStyle name="표준 5 2 2 7 7" xfId="24436"/>
    <cellStyle name="표준 5 2 2 7 7 2" xfId="24437"/>
    <cellStyle name="표준 5 2 2 7 7 3" xfId="24438"/>
    <cellStyle name="표준 5 2 2 7 8" xfId="24439"/>
    <cellStyle name="표준 5 2 2 7 9" xfId="24440"/>
    <cellStyle name="표준 5 2 2 8" xfId="24441"/>
    <cellStyle name="표준 5 2 2 8 2" xfId="24442"/>
    <cellStyle name="표준 5 2 2 8 2 2" xfId="24443"/>
    <cellStyle name="표준 5 2 2 8 2 2 2" xfId="24444"/>
    <cellStyle name="표준 5 2 2 8 2 2 3" xfId="24445"/>
    <cellStyle name="표준 5 2 2 8 2 2 4" xfId="24446"/>
    <cellStyle name="표준 5 2 2 8 2 2 5" xfId="24447"/>
    <cellStyle name="표준 5 2 2 8 2 3" xfId="24448"/>
    <cellStyle name="표준 5 2 2 8 2 4" xfId="24449"/>
    <cellStyle name="표준 5 2 2 8 2 5" xfId="24450"/>
    <cellStyle name="표준 5 2 2 8 2 6" xfId="24451"/>
    <cellStyle name="표준 5 2 2 8 3" xfId="24452"/>
    <cellStyle name="표준 5 2 2 8 3 2" xfId="24453"/>
    <cellStyle name="표준 5 2 2 8 3 2 2" xfId="24454"/>
    <cellStyle name="표준 5 2 2 8 3 2 3" xfId="24455"/>
    <cellStyle name="표준 5 2 2 8 3 2 4" xfId="24456"/>
    <cellStyle name="표준 5 2 2 8 3 2 5" xfId="24457"/>
    <cellStyle name="표준 5 2 2 8 3 3" xfId="24458"/>
    <cellStyle name="표준 5 2 2 8 3 4" xfId="24459"/>
    <cellStyle name="표준 5 2 2 8 3 5" xfId="24460"/>
    <cellStyle name="표준 5 2 2 8 3 6" xfId="24461"/>
    <cellStyle name="표준 5 2 2 8 4" xfId="24462"/>
    <cellStyle name="표준 5 2 2 8 4 2" xfId="24463"/>
    <cellStyle name="표준 5 2 2 8 4 3" xfId="24464"/>
    <cellStyle name="표준 5 2 2 8 4 4" xfId="24465"/>
    <cellStyle name="표준 5 2 2 8 4 5" xfId="24466"/>
    <cellStyle name="표준 5 2 2 8 5" xfId="24467"/>
    <cellStyle name="표준 5 2 2 8 6" xfId="24468"/>
    <cellStyle name="표준 5 2 2 8 7" xfId="24469"/>
    <cellStyle name="표준 5 2 2 8 8" xfId="24470"/>
    <cellStyle name="표준 5 2 2 9" xfId="24471"/>
    <cellStyle name="표준 5 2 2 9 2" xfId="24472"/>
    <cellStyle name="표준 5 2 2 9 2 2" xfId="24473"/>
    <cellStyle name="표준 5 2 2 9 2 2 2" xfId="24474"/>
    <cellStyle name="표준 5 2 2 9 2 2 3" xfId="24475"/>
    <cellStyle name="표준 5 2 2 9 2 2 4" xfId="24476"/>
    <cellStyle name="표준 5 2 2 9 2 2 5" xfId="24477"/>
    <cellStyle name="표준 5 2 2 9 2 3" xfId="24478"/>
    <cellStyle name="표준 5 2 2 9 2 4" xfId="24479"/>
    <cellStyle name="표준 5 2 2 9 2 5" xfId="24480"/>
    <cellStyle name="표준 5 2 2 9 2 6" xfId="24481"/>
    <cellStyle name="표준 5 2 2 9 3" xfId="24482"/>
    <cellStyle name="표준 5 2 2 9 3 2" xfId="24483"/>
    <cellStyle name="표준 5 2 2 9 3 3" xfId="24484"/>
    <cellStyle name="표준 5 2 2 9 3 4" xfId="24485"/>
    <cellStyle name="표준 5 2 2 9 3 5" xfId="24486"/>
    <cellStyle name="표준 5 2 2 9 4" xfId="24487"/>
    <cellStyle name="표준 5 2 2 9 5" xfId="24488"/>
    <cellStyle name="표준 5 2 2 9 6" xfId="24489"/>
    <cellStyle name="표준 5 2 2 9 7" xfId="24490"/>
    <cellStyle name="표준 5 2 20" xfId="24491"/>
    <cellStyle name="표준 5 2 21" xfId="24492"/>
    <cellStyle name="표준 5 2 22" xfId="24493"/>
    <cellStyle name="표준 5 2 23" xfId="24494"/>
    <cellStyle name="표준 5 2 3" xfId="24495"/>
    <cellStyle name="표준 5 2 3 10" xfId="24496"/>
    <cellStyle name="표준 5 2 3 10 2" xfId="24497"/>
    <cellStyle name="표준 5 2 3 10 2 2" xfId="24498"/>
    <cellStyle name="표준 5 2 3 10 2 3" xfId="24499"/>
    <cellStyle name="표준 5 2 3 10 2 4" xfId="24500"/>
    <cellStyle name="표준 5 2 3 10 2 5" xfId="24501"/>
    <cellStyle name="표준 5 2 3 10 3" xfId="24502"/>
    <cellStyle name="표준 5 2 3 10 4" xfId="24503"/>
    <cellStyle name="표준 5 2 3 10 5" xfId="24504"/>
    <cellStyle name="표준 5 2 3 10 6" xfId="24505"/>
    <cellStyle name="표준 5 2 3 11" xfId="24506"/>
    <cellStyle name="표준 5 2 3 11 2" xfId="24507"/>
    <cellStyle name="표준 5 2 3 11 2 2" xfId="24508"/>
    <cellStyle name="표준 5 2 3 11 2 3" xfId="24509"/>
    <cellStyle name="표준 5 2 3 11 2 4" xfId="24510"/>
    <cellStyle name="표준 5 2 3 11 2 5" xfId="24511"/>
    <cellStyle name="표준 5 2 3 11 3" xfId="24512"/>
    <cellStyle name="표준 5 2 3 11 4" xfId="24513"/>
    <cellStyle name="표준 5 2 3 11 5" xfId="24514"/>
    <cellStyle name="표준 5 2 3 11 6" xfId="24515"/>
    <cellStyle name="표준 5 2 3 11 7" xfId="24516"/>
    <cellStyle name="표준 5 2 3 12" xfId="24517"/>
    <cellStyle name="표준 5 2 3 12 2" xfId="24518"/>
    <cellStyle name="표준 5 2 3 12 2 2" xfId="24519"/>
    <cellStyle name="표준 5 2 3 12 2 3" xfId="24520"/>
    <cellStyle name="표준 5 2 3 12 2 4" xfId="24521"/>
    <cellStyle name="표준 5 2 3 12 2 5" xfId="24522"/>
    <cellStyle name="표준 5 2 3 12 3" xfId="24523"/>
    <cellStyle name="표준 5 2 3 12 4" xfId="24524"/>
    <cellStyle name="표준 5 2 3 12 5" xfId="24525"/>
    <cellStyle name="표준 5 2 3 12 6" xfId="24526"/>
    <cellStyle name="표준 5 2 3 12 7" xfId="24527"/>
    <cellStyle name="표준 5 2 3 13" xfId="24528"/>
    <cellStyle name="표준 5 2 3 13 2" xfId="24529"/>
    <cellStyle name="표준 5 2 3 13 3" xfId="24530"/>
    <cellStyle name="표준 5 2 3 13 4" xfId="24531"/>
    <cellStyle name="표준 5 2 3 13 5" xfId="24532"/>
    <cellStyle name="표준 5 2 3 14" xfId="24533"/>
    <cellStyle name="표준 5 2 3 14 2" xfId="24534"/>
    <cellStyle name="표준 5 2 3 14 3" xfId="24535"/>
    <cellStyle name="표준 5 2 3 15" xfId="24536"/>
    <cellStyle name="표준 5 2 3 16" xfId="24537"/>
    <cellStyle name="표준 5 2 3 17" xfId="24538"/>
    <cellStyle name="표준 5 2 3 18" xfId="24539"/>
    <cellStyle name="표준 5 2 3 2" xfId="24540"/>
    <cellStyle name="표준 5 2 3 2 10" xfId="24541"/>
    <cellStyle name="표준 5 2 3 2 10 2" xfId="24542"/>
    <cellStyle name="표준 5 2 3 2 10 3" xfId="24543"/>
    <cellStyle name="표준 5 2 3 2 11" xfId="24544"/>
    <cellStyle name="표준 5 2 3 2 12" xfId="24545"/>
    <cellStyle name="표준 5 2 3 2 13" xfId="24546"/>
    <cellStyle name="표준 5 2 3 2 14" xfId="24547"/>
    <cellStyle name="표준 5 2 3 2 2" xfId="24548"/>
    <cellStyle name="표준 5 2 3 2 2 10" xfId="24549"/>
    <cellStyle name="표준 5 2 3 2 2 11" xfId="24550"/>
    <cellStyle name="표준 5 2 3 2 2 12" xfId="24551"/>
    <cellStyle name="표준 5 2 3 2 2 2" xfId="24552"/>
    <cellStyle name="표준 5 2 3 2 2 2 10" xfId="24553"/>
    <cellStyle name="표준 5 2 3 2 2 2 11" xfId="24554"/>
    <cellStyle name="표준 5 2 3 2 2 2 2" xfId="24555"/>
    <cellStyle name="표준 5 2 3 2 2 2 2 2" xfId="24556"/>
    <cellStyle name="표준 5 2 3 2 2 2 2 2 2" xfId="24557"/>
    <cellStyle name="표준 5 2 3 2 2 2 2 2 3" xfId="24558"/>
    <cellStyle name="표준 5 2 3 2 2 2 2 2 4" xfId="24559"/>
    <cellStyle name="표준 5 2 3 2 2 2 2 2 5" xfId="24560"/>
    <cellStyle name="표준 5 2 3 2 2 2 2 3" xfId="24561"/>
    <cellStyle name="표준 5 2 3 2 2 2 2 4" xfId="24562"/>
    <cellStyle name="표준 5 2 3 2 2 2 2 5" xfId="24563"/>
    <cellStyle name="표준 5 2 3 2 2 2 2 6" xfId="24564"/>
    <cellStyle name="표준 5 2 3 2 2 2 3" xfId="24565"/>
    <cellStyle name="표준 5 2 3 2 2 2 3 2" xfId="24566"/>
    <cellStyle name="표준 5 2 3 2 2 2 3 2 2" xfId="24567"/>
    <cellStyle name="표준 5 2 3 2 2 2 3 2 3" xfId="24568"/>
    <cellStyle name="표준 5 2 3 2 2 2 3 2 4" xfId="24569"/>
    <cellStyle name="표준 5 2 3 2 2 2 3 2 5" xfId="24570"/>
    <cellStyle name="표준 5 2 3 2 2 2 3 3" xfId="24571"/>
    <cellStyle name="표준 5 2 3 2 2 2 3 4" xfId="24572"/>
    <cellStyle name="표준 5 2 3 2 2 2 3 5" xfId="24573"/>
    <cellStyle name="표준 5 2 3 2 2 2 3 6" xfId="24574"/>
    <cellStyle name="표준 5 2 3 2 2 2 4" xfId="24575"/>
    <cellStyle name="표준 5 2 3 2 2 2 4 2" xfId="24576"/>
    <cellStyle name="표준 5 2 3 2 2 2 4 2 2" xfId="24577"/>
    <cellStyle name="표준 5 2 3 2 2 2 4 2 3" xfId="24578"/>
    <cellStyle name="표준 5 2 3 2 2 2 4 2 4" xfId="24579"/>
    <cellStyle name="표준 5 2 3 2 2 2 4 2 5" xfId="24580"/>
    <cellStyle name="표준 5 2 3 2 2 2 4 3" xfId="24581"/>
    <cellStyle name="표준 5 2 3 2 2 2 4 4" xfId="24582"/>
    <cellStyle name="표준 5 2 3 2 2 2 4 5" xfId="24583"/>
    <cellStyle name="표준 5 2 3 2 2 2 4 6" xfId="24584"/>
    <cellStyle name="표준 5 2 3 2 2 2 4 7" xfId="24585"/>
    <cellStyle name="표준 5 2 3 2 2 2 5" xfId="24586"/>
    <cellStyle name="표준 5 2 3 2 2 2 5 2" xfId="24587"/>
    <cellStyle name="표준 5 2 3 2 2 2 5 2 2" xfId="24588"/>
    <cellStyle name="표준 5 2 3 2 2 2 5 2 3" xfId="24589"/>
    <cellStyle name="표준 5 2 3 2 2 2 5 2 4" xfId="24590"/>
    <cellStyle name="표준 5 2 3 2 2 2 5 2 5" xfId="24591"/>
    <cellStyle name="표준 5 2 3 2 2 2 5 3" xfId="24592"/>
    <cellStyle name="표준 5 2 3 2 2 2 5 4" xfId="24593"/>
    <cellStyle name="표준 5 2 3 2 2 2 5 5" xfId="24594"/>
    <cellStyle name="표준 5 2 3 2 2 2 5 6" xfId="24595"/>
    <cellStyle name="표준 5 2 3 2 2 2 5 7" xfId="24596"/>
    <cellStyle name="표준 5 2 3 2 2 2 6" xfId="24597"/>
    <cellStyle name="표준 5 2 3 2 2 2 6 2" xfId="24598"/>
    <cellStyle name="표준 5 2 3 2 2 2 6 3" xfId="24599"/>
    <cellStyle name="표준 5 2 3 2 2 2 6 4" xfId="24600"/>
    <cellStyle name="표준 5 2 3 2 2 2 6 5" xfId="24601"/>
    <cellStyle name="표준 5 2 3 2 2 2 7" xfId="24602"/>
    <cellStyle name="표준 5 2 3 2 2 2 7 2" xfId="24603"/>
    <cellStyle name="표준 5 2 3 2 2 2 7 3" xfId="24604"/>
    <cellStyle name="표준 5 2 3 2 2 2 8" xfId="24605"/>
    <cellStyle name="표준 5 2 3 2 2 2 9" xfId="24606"/>
    <cellStyle name="표준 5 2 3 2 2 3" xfId="24607"/>
    <cellStyle name="표준 5 2 3 2 2 3 2" xfId="24608"/>
    <cellStyle name="표준 5 2 3 2 2 3 2 2" xfId="24609"/>
    <cellStyle name="표준 5 2 3 2 2 3 2 3" xfId="24610"/>
    <cellStyle name="표준 5 2 3 2 2 3 2 4" xfId="24611"/>
    <cellStyle name="표준 5 2 3 2 2 3 2 5" xfId="24612"/>
    <cellStyle name="표준 5 2 3 2 2 3 3" xfId="24613"/>
    <cellStyle name="표준 5 2 3 2 2 3 4" xfId="24614"/>
    <cellStyle name="표준 5 2 3 2 2 3 5" xfId="24615"/>
    <cellStyle name="표준 5 2 3 2 2 3 6" xfId="24616"/>
    <cellStyle name="표준 5 2 3 2 2 4" xfId="24617"/>
    <cellStyle name="표준 5 2 3 2 2 4 2" xfId="24618"/>
    <cellStyle name="표준 5 2 3 2 2 4 2 2" xfId="24619"/>
    <cellStyle name="표준 5 2 3 2 2 4 2 3" xfId="24620"/>
    <cellStyle name="표준 5 2 3 2 2 4 2 4" xfId="24621"/>
    <cellStyle name="표준 5 2 3 2 2 4 2 5" xfId="24622"/>
    <cellStyle name="표준 5 2 3 2 2 4 3" xfId="24623"/>
    <cellStyle name="표준 5 2 3 2 2 4 4" xfId="24624"/>
    <cellStyle name="표준 5 2 3 2 2 4 5" xfId="24625"/>
    <cellStyle name="표준 5 2 3 2 2 4 6" xfId="24626"/>
    <cellStyle name="표준 5 2 3 2 2 5" xfId="24627"/>
    <cellStyle name="표준 5 2 3 2 2 5 2" xfId="24628"/>
    <cellStyle name="표준 5 2 3 2 2 5 2 2" xfId="24629"/>
    <cellStyle name="표준 5 2 3 2 2 5 2 3" xfId="24630"/>
    <cellStyle name="표준 5 2 3 2 2 5 2 4" xfId="24631"/>
    <cellStyle name="표준 5 2 3 2 2 5 2 5" xfId="24632"/>
    <cellStyle name="표준 5 2 3 2 2 5 3" xfId="24633"/>
    <cellStyle name="표준 5 2 3 2 2 5 4" xfId="24634"/>
    <cellStyle name="표준 5 2 3 2 2 5 5" xfId="24635"/>
    <cellStyle name="표준 5 2 3 2 2 5 6" xfId="24636"/>
    <cellStyle name="표준 5 2 3 2 2 5 7" xfId="24637"/>
    <cellStyle name="표준 5 2 3 2 2 6" xfId="24638"/>
    <cellStyle name="표준 5 2 3 2 2 6 2" xfId="24639"/>
    <cellStyle name="표준 5 2 3 2 2 6 2 2" xfId="24640"/>
    <cellStyle name="표준 5 2 3 2 2 6 2 3" xfId="24641"/>
    <cellStyle name="표준 5 2 3 2 2 6 2 4" xfId="24642"/>
    <cellStyle name="표준 5 2 3 2 2 6 2 5" xfId="24643"/>
    <cellStyle name="표준 5 2 3 2 2 6 3" xfId="24644"/>
    <cellStyle name="표준 5 2 3 2 2 6 4" xfId="24645"/>
    <cellStyle name="표준 5 2 3 2 2 6 5" xfId="24646"/>
    <cellStyle name="표준 5 2 3 2 2 6 6" xfId="24647"/>
    <cellStyle name="표준 5 2 3 2 2 6 7" xfId="24648"/>
    <cellStyle name="표준 5 2 3 2 2 7" xfId="24649"/>
    <cellStyle name="표준 5 2 3 2 2 7 2" xfId="24650"/>
    <cellStyle name="표준 5 2 3 2 2 7 3" xfId="24651"/>
    <cellStyle name="표준 5 2 3 2 2 7 4" xfId="24652"/>
    <cellStyle name="표준 5 2 3 2 2 7 5" xfId="24653"/>
    <cellStyle name="표준 5 2 3 2 2 8" xfId="24654"/>
    <cellStyle name="표준 5 2 3 2 2 8 2" xfId="24655"/>
    <cellStyle name="표준 5 2 3 2 2 8 3" xfId="24656"/>
    <cellStyle name="표준 5 2 3 2 2 9" xfId="24657"/>
    <cellStyle name="표준 5 2 3 2 3" xfId="24658"/>
    <cellStyle name="표준 5 2 3 2 3 10" xfId="24659"/>
    <cellStyle name="표준 5 2 3 2 3 11" xfId="24660"/>
    <cellStyle name="표준 5 2 3 2 3 2" xfId="24661"/>
    <cellStyle name="표준 5 2 3 2 3 2 2" xfId="24662"/>
    <cellStyle name="표준 5 2 3 2 3 2 2 2" xfId="24663"/>
    <cellStyle name="표준 5 2 3 2 3 2 2 3" xfId="24664"/>
    <cellStyle name="표준 5 2 3 2 3 2 2 4" xfId="24665"/>
    <cellStyle name="표준 5 2 3 2 3 2 2 5" xfId="24666"/>
    <cellStyle name="표준 5 2 3 2 3 2 3" xfId="24667"/>
    <cellStyle name="표준 5 2 3 2 3 2 4" xfId="24668"/>
    <cellStyle name="표준 5 2 3 2 3 2 5" xfId="24669"/>
    <cellStyle name="표준 5 2 3 2 3 2 6" xfId="24670"/>
    <cellStyle name="표준 5 2 3 2 3 3" xfId="24671"/>
    <cellStyle name="표준 5 2 3 2 3 3 2" xfId="24672"/>
    <cellStyle name="표준 5 2 3 2 3 3 2 2" xfId="24673"/>
    <cellStyle name="표준 5 2 3 2 3 3 2 3" xfId="24674"/>
    <cellStyle name="표준 5 2 3 2 3 3 2 4" xfId="24675"/>
    <cellStyle name="표준 5 2 3 2 3 3 2 5" xfId="24676"/>
    <cellStyle name="표준 5 2 3 2 3 3 3" xfId="24677"/>
    <cellStyle name="표준 5 2 3 2 3 3 4" xfId="24678"/>
    <cellStyle name="표준 5 2 3 2 3 3 5" xfId="24679"/>
    <cellStyle name="표준 5 2 3 2 3 3 6" xfId="24680"/>
    <cellStyle name="표준 5 2 3 2 3 4" xfId="24681"/>
    <cellStyle name="표준 5 2 3 2 3 4 2" xfId="24682"/>
    <cellStyle name="표준 5 2 3 2 3 4 2 2" xfId="24683"/>
    <cellStyle name="표준 5 2 3 2 3 4 2 3" xfId="24684"/>
    <cellStyle name="표준 5 2 3 2 3 4 2 4" xfId="24685"/>
    <cellStyle name="표준 5 2 3 2 3 4 2 5" xfId="24686"/>
    <cellStyle name="표준 5 2 3 2 3 4 3" xfId="24687"/>
    <cellStyle name="표준 5 2 3 2 3 4 4" xfId="24688"/>
    <cellStyle name="표준 5 2 3 2 3 4 5" xfId="24689"/>
    <cellStyle name="표준 5 2 3 2 3 4 6" xfId="24690"/>
    <cellStyle name="표준 5 2 3 2 3 4 7" xfId="24691"/>
    <cellStyle name="표준 5 2 3 2 3 5" xfId="24692"/>
    <cellStyle name="표준 5 2 3 2 3 5 2" xfId="24693"/>
    <cellStyle name="표준 5 2 3 2 3 5 2 2" xfId="24694"/>
    <cellStyle name="표준 5 2 3 2 3 5 2 3" xfId="24695"/>
    <cellStyle name="표준 5 2 3 2 3 5 2 4" xfId="24696"/>
    <cellStyle name="표준 5 2 3 2 3 5 2 5" xfId="24697"/>
    <cellStyle name="표준 5 2 3 2 3 5 3" xfId="24698"/>
    <cellStyle name="표준 5 2 3 2 3 5 4" xfId="24699"/>
    <cellStyle name="표준 5 2 3 2 3 5 5" xfId="24700"/>
    <cellStyle name="표준 5 2 3 2 3 5 6" xfId="24701"/>
    <cellStyle name="표준 5 2 3 2 3 5 7" xfId="24702"/>
    <cellStyle name="표준 5 2 3 2 3 6" xfId="24703"/>
    <cellStyle name="표준 5 2 3 2 3 6 2" xfId="24704"/>
    <cellStyle name="표준 5 2 3 2 3 6 3" xfId="24705"/>
    <cellStyle name="표준 5 2 3 2 3 6 4" xfId="24706"/>
    <cellStyle name="표준 5 2 3 2 3 6 5" xfId="24707"/>
    <cellStyle name="표준 5 2 3 2 3 7" xfId="24708"/>
    <cellStyle name="표준 5 2 3 2 3 7 2" xfId="24709"/>
    <cellStyle name="표준 5 2 3 2 3 7 3" xfId="24710"/>
    <cellStyle name="표준 5 2 3 2 3 8" xfId="24711"/>
    <cellStyle name="표준 5 2 3 2 3 9" xfId="24712"/>
    <cellStyle name="표준 5 2 3 2 4" xfId="24713"/>
    <cellStyle name="표준 5 2 3 2 4 2" xfId="24714"/>
    <cellStyle name="표준 5 2 3 2 4 2 2" xfId="24715"/>
    <cellStyle name="표준 5 2 3 2 4 2 2 2" xfId="24716"/>
    <cellStyle name="표준 5 2 3 2 4 2 2 3" xfId="24717"/>
    <cellStyle name="표준 5 2 3 2 4 2 2 4" xfId="24718"/>
    <cellStyle name="표준 5 2 3 2 4 2 2 5" xfId="24719"/>
    <cellStyle name="표준 5 2 3 2 4 2 3" xfId="24720"/>
    <cellStyle name="표준 5 2 3 2 4 2 4" xfId="24721"/>
    <cellStyle name="표준 5 2 3 2 4 2 5" xfId="24722"/>
    <cellStyle name="표준 5 2 3 2 4 2 6" xfId="24723"/>
    <cellStyle name="표준 5 2 3 2 4 3" xfId="24724"/>
    <cellStyle name="표준 5 2 3 2 4 3 2" xfId="24725"/>
    <cellStyle name="표준 5 2 3 2 4 3 3" xfId="24726"/>
    <cellStyle name="표준 5 2 3 2 4 3 4" xfId="24727"/>
    <cellStyle name="표준 5 2 3 2 4 3 5" xfId="24728"/>
    <cellStyle name="표준 5 2 3 2 4 4" xfId="24729"/>
    <cellStyle name="표준 5 2 3 2 4 5" xfId="24730"/>
    <cellStyle name="표준 5 2 3 2 4 6" xfId="24731"/>
    <cellStyle name="표준 5 2 3 2 4 7" xfId="24732"/>
    <cellStyle name="표준 5 2 3 2 5" xfId="24733"/>
    <cellStyle name="표준 5 2 3 2 5 2" xfId="24734"/>
    <cellStyle name="표준 5 2 3 2 5 2 2" xfId="24735"/>
    <cellStyle name="표준 5 2 3 2 5 2 3" xfId="24736"/>
    <cellStyle name="표준 5 2 3 2 5 2 4" xfId="24737"/>
    <cellStyle name="표준 5 2 3 2 5 2 5" xfId="24738"/>
    <cellStyle name="표준 5 2 3 2 5 3" xfId="24739"/>
    <cellStyle name="표준 5 2 3 2 5 4" xfId="24740"/>
    <cellStyle name="표준 5 2 3 2 5 5" xfId="24741"/>
    <cellStyle name="표준 5 2 3 2 5 6" xfId="24742"/>
    <cellStyle name="표준 5 2 3 2 6" xfId="24743"/>
    <cellStyle name="표준 5 2 3 2 6 2" xfId="24744"/>
    <cellStyle name="표준 5 2 3 2 6 2 2" xfId="24745"/>
    <cellStyle name="표준 5 2 3 2 6 2 3" xfId="24746"/>
    <cellStyle name="표준 5 2 3 2 6 2 4" xfId="24747"/>
    <cellStyle name="표준 5 2 3 2 6 2 5" xfId="24748"/>
    <cellStyle name="표준 5 2 3 2 6 3" xfId="24749"/>
    <cellStyle name="표준 5 2 3 2 6 4" xfId="24750"/>
    <cellStyle name="표준 5 2 3 2 6 5" xfId="24751"/>
    <cellStyle name="표준 5 2 3 2 6 6" xfId="24752"/>
    <cellStyle name="표준 5 2 3 2 7" xfId="24753"/>
    <cellStyle name="표준 5 2 3 2 7 2" xfId="24754"/>
    <cellStyle name="표준 5 2 3 2 7 2 2" xfId="24755"/>
    <cellStyle name="표준 5 2 3 2 7 2 3" xfId="24756"/>
    <cellStyle name="표준 5 2 3 2 7 2 4" xfId="24757"/>
    <cellStyle name="표준 5 2 3 2 7 2 5" xfId="24758"/>
    <cellStyle name="표준 5 2 3 2 7 3" xfId="24759"/>
    <cellStyle name="표준 5 2 3 2 7 4" xfId="24760"/>
    <cellStyle name="표준 5 2 3 2 7 5" xfId="24761"/>
    <cellStyle name="표준 5 2 3 2 7 6" xfId="24762"/>
    <cellStyle name="표준 5 2 3 2 7 7" xfId="24763"/>
    <cellStyle name="표준 5 2 3 2 8" xfId="24764"/>
    <cellStyle name="표준 5 2 3 2 8 2" xfId="24765"/>
    <cellStyle name="표준 5 2 3 2 8 2 2" xfId="24766"/>
    <cellStyle name="표준 5 2 3 2 8 2 3" xfId="24767"/>
    <cellStyle name="표준 5 2 3 2 8 2 4" xfId="24768"/>
    <cellStyle name="표준 5 2 3 2 8 2 5" xfId="24769"/>
    <cellStyle name="표준 5 2 3 2 8 3" xfId="24770"/>
    <cellStyle name="표준 5 2 3 2 8 4" xfId="24771"/>
    <cellStyle name="표준 5 2 3 2 8 5" xfId="24772"/>
    <cellStyle name="표준 5 2 3 2 8 6" xfId="24773"/>
    <cellStyle name="표준 5 2 3 2 8 7" xfId="24774"/>
    <cellStyle name="표준 5 2 3 2 9" xfId="24775"/>
    <cellStyle name="표준 5 2 3 2 9 2" xfId="24776"/>
    <cellStyle name="표준 5 2 3 2 9 3" xfId="24777"/>
    <cellStyle name="표준 5 2 3 2 9 4" xfId="24778"/>
    <cellStyle name="표준 5 2 3 2 9 5" xfId="24779"/>
    <cellStyle name="표준 5 2 3 3" xfId="24780"/>
    <cellStyle name="표준 5 2 3 3 10" xfId="24781"/>
    <cellStyle name="표준 5 2 3 3 10 2" xfId="24782"/>
    <cellStyle name="표준 5 2 3 3 10 3" xfId="24783"/>
    <cellStyle name="표준 5 2 3 3 11" xfId="24784"/>
    <cellStyle name="표준 5 2 3 3 12" xfId="24785"/>
    <cellStyle name="표준 5 2 3 3 13" xfId="24786"/>
    <cellStyle name="표준 5 2 3 3 14" xfId="24787"/>
    <cellStyle name="표준 5 2 3 3 2" xfId="24788"/>
    <cellStyle name="표준 5 2 3 3 2 10" xfId="24789"/>
    <cellStyle name="표준 5 2 3 3 2 11" xfId="24790"/>
    <cellStyle name="표준 5 2 3 3 2 12" xfId="24791"/>
    <cellStyle name="표준 5 2 3 3 2 2" xfId="24792"/>
    <cellStyle name="표준 5 2 3 3 2 2 10" xfId="24793"/>
    <cellStyle name="표준 5 2 3 3 2 2 11" xfId="24794"/>
    <cellStyle name="표준 5 2 3 3 2 2 2" xfId="24795"/>
    <cellStyle name="표준 5 2 3 3 2 2 2 2" xfId="24796"/>
    <cellStyle name="표준 5 2 3 3 2 2 2 2 2" xfId="24797"/>
    <cellStyle name="표준 5 2 3 3 2 2 2 2 3" xfId="24798"/>
    <cellStyle name="표준 5 2 3 3 2 2 2 2 4" xfId="24799"/>
    <cellStyle name="표준 5 2 3 3 2 2 2 2 5" xfId="24800"/>
    <cellStyle name="표준 5 2 3 3 2 2 2 3" xfId="24801"/>
    <cellStyle name="표준 5 2 3 3 2 2 2 4" xfId="24802"/>
    <cellStyle name="표준 5 2 3 3 2 2 2 5" xfId="24803"/>
    <cellStyle name="표준 5 2 3 3 2 2 2 6" xfId="24804"/>
    <cellStyle name="표준 5 2 3 3 2 2 3" xfId="24805"/>
    <cellStyle name="표준 5 2 3 3 2 2 3 2" xfId="24806"/>
    <cellStyle name="표준 5 2 3 3 2 2 3 2 2" xfId="24807"/>
    <cellStyle name="표준 5 2 3 3 2 2 3 2 3" xfId="24808"/>
    <cellStyle name="표준 5 2 3 3 2 2 3 2 4" xfId="24809"/>
    <cellStyle name="표준 5 2 3 3 2 2 3 2 5" xfId="24810"/>
    <cellStyle name="표준 5 2 3 3 2 2 3 3" xfId="24811"/>
    <cellStyle name="표준 5 2 3 3 2 2 3 4" xfId="24812"/>
    <cellStyle name="표준 5 2 3 3 2 2 3 5" xfId="24813"/>
    <cellStyle name="표준 5 2 3 3 2 2 3 6" xfId="24814"/>
    <cellStyle name="표준 5 2 3 3 2 2 4" xfId="24815"/>
    <cellStyle name="표준 5 2 3 3 2 2 4 2" xfId="24816"/>
    <cellStyle name="표준 5 2 3 3 2 2 4 2 2" xfId="24817"/>
    <cellStyle name="표준 5 2 3 3 2 2 4 2 3" xfId="24818"/>
    <cellStyle name="표준 5 2 3 3 2 2 4 2 4" xfId="24819"/>
    <cellStyle name="표준 5 2 3 3 2 2 4 2 5" xfId="24820"/>
    <cellStyle name="표준 5 2 3 3 2 2 4 3" xfId="24821"/>
    <cellStyle name="표준 5 2 3 3 2 2 4 4" xfId="24822"/>
    <cellStyle name="표준 5 2 3 3 2 2 4 5" xfId="24823"/>
    <cellStyle name="표준 5 2 3 3 2 2 4 6" xfId="24824"/>
    <cellStyle name="표준 5 2 3 3 2 2 4 7" xfId="24825"/>
    <cellStyle name="표준 5 2 3 3 2 2 5" xfId="24826"/>
    <cellStyle name="표준 5 2 3 3 2 2 5 2" xfId="24827"/>
    <cellStyle name="표준 5 2 3 3 2 2 5 2 2" xfId="24828"/>
    <cellStyle name="표준 5 2 3 3 2 2 5 2 3" xfId="24829"/>
    <cellStyle name="표준 5 2 3 3 2 2 5 2 4" xfId="24830"/>
    <cellStyle name="표준 5 2 3 3 2 2 5 2 5" xfId="24831"/>
    <cellStyle name="표준 5 2 3 3 2 2 5 3" xfId="24832"/>
    <cellStyle name="표준 5 2 3 3 2 2 5 4" xfId="24833"/>
    <cellStyle name="표준 5 2 3 3 2 2 5 5" xfId="24834"/>
    <cellStyle name="표준 5 2 3 3 2 2 5 6" xfId="24835"/>
    <cellStyle name="표준 5 2 3 3 2 2 5 7" xfId="24836"/>
    <cellStyle name="표준 5 2 3 3 2 2 6" xfId="24837"/>
    <cellStyle name="표준 5 2 3 3 2 2 6 2" xfId="24838"/>
    <cellStyle name="표준 5 2 3 3 2 2 6 3" xfId="24839"/>
    <cellStyle name="표준 5 2 3 3 2 2 6 4" xfId="24840"/>
    <cellStyle name="표준 5 2 3 3 2 2 6 5" xfId="24841"/>
    <cellStyle name="표준 5 2 3 3 2 2 7" xfId="24842"/>
    <cellStyle name="표준 5 2 3 3 2 2 7 2" xfId="24843"/>
    <cellStyle name="표준 5 2 3 3 2 2 7 3" xfId="24844"/>
    <cellStyle name="표준 5 2 3 3 2 2 8" xfId="24845"/>
    <cellStyle name="표준 5 2 3 3 2 2 9" xfId="24846"/>
    <cellStyle name="표준 5 2 3 3 2 3" xfId="24847"/>
    <cellStyle name="표준 5 2 3 3 2 3 2" xfId="24848"/>
    <cellStyle name="표준 5 2 3 3 2 3 2 2" xfId="24849"/>
    <cellStyle name="표준 5 2 3 3 2 3 2 3" xfId="24850"/>
    <cellStyle name="표준 5 2 3 3 2 3 2 4" xfId="24851"/>
    <cellStyle name="표준 5 2 3 3 2 3 2 5" xfId="24852"/>
    <cellStyle name="표준 5 2 3 3 2 3 3" xfId="24853"/>
    <cellStyle name="표준 5 2 3 3 2 3 4" xfId="24854"/>
    <cellStyle name="표준 5 2 3 3 2 3 5" xfId="24855"/>
    <cellStyle name="표준 5 2 3 3 2 3 6" xfId="24856"/>
    <cellStyle name="표준 5 2 3 3 2 4" xfId="24857"/>
    <cellStyle name="표준 5 2 3 3 2 4 2" xfId="24858"/>
    <cellStyle name="표준 5 2 3 3 2 4 2 2" xfId="24859"/>
    <cellStyle name="표준 5 2 3 3 2 4 2 3" xfId="24860"/>
    <cellStyle name="표준 5 2 3 3 2 4 2 4" xfId="24861"/>
    <cellStyle name="표준 5 2 3 3 2 4 2 5" xfId="24862"/>
    <cellStyle name="표준 5 2 3 3 2 4 3" xfId="24863"/>
    <cellStyle name="표준 5 2 3 3 2 4 4" xfId="24864"/>
    <cellStyle name="표준 5 2 3 3 2 4 5" xfId="24865"/>
    <cellStyle name="표준 5 2 3 3 2 4 6" xfId="24866"/>
    <cellStyle name="표준 5 2 3 3 2 5" xfId="24867"/>
    <cellStyle name="표준 5 2 3 3 2 5 2" xfId="24868"/>
    <cellStyle name="표준 5 2 3 3 2 5 2 2" xfId="24869"/>
    <cellStyle name="표준 5 2 3 3 2 5 2 3" xfId="24870"/>
    <cellStyle name="표준 5 2 3 3 2 5 2 4" xfId="24871"/>
    <cellStyle name="표준 5 2 3 3 2 5 2 5" xfId="24872"/>
    <cellStyle name="표준 5 2 3 3 2 5 3" xfId="24873"/>
    <cellStyle name="표준 5 2 3 3 2 5 4" xfId="24874"/>
    <cellStyle name="표준 5 2 3 3 2 5 5" xfId="24875"/>
    <cellStyle name="표준 5 2 3 3 2 5 6" xfId="24876"/>
    <cellStyle name="표준 5 2 3 3 2 5 7" xfId="24877"/>
    <cellStyle name="표준 5 2 3 3 2 6" xfId="24878"/>
    <cellStyle name="표준 5 2 3 3 2 6 2" xfId="24879"/>
    <cellStyle name="표준 5 2 3 3 2 6 2 2" xfId="24880"/>
    <cellStyle name="표준 5 2 3 3 2 6 2 3" xfId="24881"/>
    <cellStyle name="표준 5 2 3 3 2 6 2 4" xfId="24882"/>
    <cellStyle name="표준 5 2 3 3 2 6 2 5" xfId="24883"/>
    <cellStyle name="표준 5 2 3 3 2 6 3" xfId="24884"/>
    <cellStyle name="표준 5 2 3 3 2 6 4" xfId="24885"/>
    <cellStyle name="표준 5 2 3 3 2 6 5" xfId="24886"/>
    <cellStyle name="표준 5 2 3 3 2 6 6" xfId="24887"/>
    <cellStyle name="표준 5 2 3 3 2 6 7" xfId="24888"/>
    <cellStyle name="표준 5 2 3 3 2 7" xfId="24889"/>
    <cellStyle name="표준 5 2 3 3 2 7 2" xfId="24890"/>
    <cellStyle name="표준 5 2 3 3 2 7 3" xfId="24891"/>
    <cellStyle name="표준 5 2 3 3 2 7 4" xfId="24892"/>
    <cellStyle name="표준 5 2 3 3 2 7 5" xfId="24893"/>
    <cellStyle name="표준 5 2 3 3 2 8" xfId="24894"/>
    <cellStyle name="표준 5 2 3 3 2 8 2" xfId="24895"/>
    <cellStyle name="표준 5 2 3 3 2 8 3" xfId="24896"/>
    <cellStyle name="표준 5 2 3 3 2 9" xfId="24897"/>
    <cellStyle name="표준 5 2 3 3 3" xfId="24898"/>
    <cellStyle name="표준 5 2 3 3 3 10" xfId="24899"/>
    <cellStyle name="표준 5 2 3 3 3 11" xfId="24900"/>
    <cellStyle name="표준 5 2 3 3 3 2" xfId="24901"/>
    <cellStyle name="표준 5 2 3 3 3 2 2" xfId="24902"/>
    <cellStyle name="표준 5 2 3 3 3 2 2 2" xfId="24903"/>
    <cellStyle name="표준 5 2 3 3 3 2 2 3" xfId="24904"/>
    <cellStyle name="표준 5 2 3 3 3 2 2 4" xfId="24905"/>
    <cellStyle name="표준 5 2 3 3 3 2 2 5" xfId="24906"/>
    <cellStyle name="표준 5 2 3 3 3 2 3" xfId="24907"/>
    <cellStyle name="표준 5 2 3 3 3 2 4" xfId="24908"/>
    <cellStyle name="표준 5 2 3 3 3 2 5" xfId="24909"/>
    <cellStyle name="표준 5 2 3 3 3 2 6" xfId="24910"/>
    <cellStyle name="표준 5 2 3 3 3 3" xfId="24911"/>
    <cellStyle name="표준 5 2 3 3 3 3 2" xfId="24912"/>
    <cellStyle name="표준 5 2 3 3 3 3 2 2" xfId="24913"/>
    <cellStyle name="표준 5 2 3 3 3 3 2 3" xfId="24914"/>
    <cellStyle name="표준 5 2 3 3 3 3 2 4" xfId="24915"/>
    <cellStyle name="표준 5 2 3 3 3 3 2 5" xfId="24916"/>
    <cellStyle name="표준 5 2 3 3 3 3 3" xfId="24917"/>
    <cellStyle name="표준 5 2 3 3 3 3 4" xfId="24918"/>
    <cellStyle name="표준 5 2 3 3 3 3 5" xfId="24919"/>
    <cellStyle name="표준 5 2 3 3 3 3 6" xfId="24920"/>
    <cellStyle name="표준 5 2 3 3 3 4" xfId="24921"/>
    <cellStyle name="표준 5 2 3 3 3 4 2" xfId="24922"/>
    <cellStyle name="표준 5 2 3 3 3 4 2 2" xfId="24923"/>
    <cellStyle name="표준 5 2 3 3 3 4 2 3" xfId="24924"/>
    <cellStyle name="표준 5 2 3 3 3 4 2 4" xfId="24925"/>
    <cellStyle name="표준 5 2 3 3 3 4 2 5" xfId="24926"/>
    <cellStyle name="표준 5 2 3 3 3 4 3" xfId="24927"/>
    <cellStyle name="표준 5 2 3 3 3 4 4" xfId="24928"/>
    <cellStyle name="표준 5 2 3 3 3 4 5" xfId="24929"/>
    <cellStyle name="표준 5 2 3 3 3 4 6" xfId="24930"/>
    <cellStyle name="표준 5 2 3 3 3 4 7" xfId="24931"/>
    <cellStyle name="표준 5 2 3 3 3 5" xfId="24932"/>
    <cellStyle name="표준 5 2 3 3 3 5 2" xfId="24933"/>
    <cellStyle name="표준 5 2 3 3 3 5 2 2" xfId="24934"/>
    <cellStyle name="표준 5 2 3 3 3 5 2 3" xfId="24935"/>
    <cellStyle name="표준 5 2 3 3 3 5 2 4" xfId="24936"/>
    <cellStyle name="표준 5 2 3 3 3 5 2 5" xfId="24937"/>
    <cellStyle name="표준 5 2 3 3 3 5 3" xfId="24938"/>
    <cellStyle name="표준 5 2 3 3 3 5 4" xfId="24939"/>
    <cellStyle name="표준 5 2 3 3 3 5 5" xfId="24940"/>
    <cellStyle name="표준 5 2 3 3 3 5 6" xfId="24941"/>
    <cellStyle name="표준 5 2 3 3 3 5 7" xfId="24942"/>
    <cellStyle name="표준 5 2 3 3 3 6" xfId="24943"/>
    <cellStyle name="표준 5 2 3 3 3 6 2" xfId="24944"/>
    <cellStyle name="표준 5 2 3 3 3 6 3" xfId="24945"/>
    <cellStyle name="표준 5 2 3 3 3 6 4" xfId="24946"/>
    <cellStyle name="표준 5 2 3 3 3 6 5" xfId="24947"/>
    <cellStyle name="표준 5 2 3 3 3 7" xfId="24948"/>
    <cellStyle name="표준 5 2 3 3 3 7 2" xfId="24949"/>
    <cellStyle name="표준 5 2 3 3 3 7 3" xfId="24950"/>
    <cellStyle name="표준 5 2 3 3 3 8" xfId="24951"/>
    <cellStyle name="표준 5 2 3 3 3 9" xfId="24952"/>
    <cellStyle name="표준 5 2 3 3 4" xfId="24953"/>
    <cellStyle name="표준 5 2 3 3 4 2" xfId="24954"/>
    <cellStyle name="표준 5 2 3 3 4 2 2" xfId="24955"/>
    <cellStyle name="표준 5 2 3 3 4 2 2 2" xfId="24956"/>
    <cellStyle name="표준 5 2 3 3 4 2 2 3" xfId="24957"/>
    <cellStyle name="표준 5 2 3 3 4 2 2 4" xfId="24958"/>
    <cellStyle name="표준 5 2 3 3 4 2 2 5" xfId="24959"/>
    <cellStyle name="표준 5 2 3 3 4 2 3" xfId="24960"/>
    <cellStyle name="표준 5 2 3 3 4 2 4" xfId="24961"/>
    <cellStyle name="표준 5 2 3 3 4 2 5" xfId="24962"/>
    <cellStyle name="표준 5 2 3 3 4 2 6" xfId="24963"/>
    <cellStyle name="표준 5 2 3 3 4 3" xfId="24964"/>
    <cellStyle name="표준 5 2 3 3 4 3 2" xfId="24965"/>
    <cellStyle name="표준 5 2 3 3 4 3 3" xfId="24966"/>
    <cellStyle name="표준 5 2 3 3 4 3 4" xfId="24967"/>
    <cellStyle name="표준 5 2 3 3 4 3 5" xfId="24968"/>
    <cellStyle name="표준 5 2 3 3 4 4" xfId="24969"/>
    <cellStyle name="표준 5 2 3 3 4 5" xfId="24970"/>
    <cellStyle name="표준 5 2 3 3 4 6" xfId="24971"/>
    <cellStyle name="표준 5 2 3 3 4 7" xfId="24972"/>
    <cellStyle name="표준 5 2 3 3 5" xfId="24973"/>
    <cellStyle name="표준 5 2 3 3 5 2" xfId="24974"/>
    <cellStyle name="표준 5 2 3 3 5 2 2" xfId="24975"/>
    <cellStyle name="표준 5 2 3 3 5 2 3" xfId="24976"/>
    <cellStyle name="표준 5 2 3 3 5 2 4" xfId="24977"/>
    <cellStyle name="표준 5 2 3 3 5 2 5" xfId="24978"/>
    <cellStyle name="표준 5 2 3 3 5 3" xfId="24979"/>
    <cellStyle name="표준 5 2 3 3 5 4" xfId="24980"/>
    <cellStyle name="표준 5 2 3 3 5 5" xfId="24981"/>
    <cellStyle name="표준 5 2 3 3 5 6" xfId="24982"/>
    <cellStyle name="표준 5 2 3 3 6" xfId="24983"/>
    <cellStyle name="표준 5 2 3 3 6 2" xfId="24984"/>
    <cellStyle name="표준 5 2 3 3 6 2 2" xfId="24985"/>
    <cellStyle name="표준 5 2 3 3 6 2 3" xfId="24986"/>
    <cellStyle name="표준 5 2 3 3 6 2 4" xfId="24987"/>
    <cellStyle name="표준 5 2 3 3 6 2 5" xfId="24988"/>
    <cellStyle name="표준 5 2 3 3 6 3" xfId="24989"/>
    <cellStyle name="표준 5 2 3 3 6 4" xfId="24990"/>
    <cellStyle name="표준 5 2 3 3 6 5" xfId="24991"/>
    <cellStyle name="표준 5 2 3 3 6 6" xfId="24992"/>
    <cellStyle name="표준 5 2 3 3 7" xfId="24993"/>
    <cellStyle name="표준 5 2 3 3 7 2" xfId="24994"/>
    <cellStyle name="표준 5 2 3 3 7 2 2" xfId="24995"/>
    <cellStyle name="표준 5 2 3 3 7 2 3" xfId="24996"/>
    <cellStyle name="표준 5 2 3 3 7 2 4" xfId="24997"/>
    <cellStyle name="표준 5 2 3 3 7 2 5" xfId="24998"/>
    <cellStyle name="표준 5 2 3 3 7 3" xfId="24999"/>
    <cellStyle name="표준 5 2 3 3 7 4" xfId="25000"/>
    <cellStyle name="표준 5 2 3 3 7 5" xfId="25001"/>
    <cellStyle name="표준 5 2 3 3 7 6" xfId="25002"/>
    <cellStyle name="표준 5 2 3 3 7 7" xfId="25003"/>
    <cellStyle name="표준 5 2 3 3 8" xfId="25004"/>
    <cellStyle name="표준 5 2 3 3 8 2" xfId="25005"/>
    <cellStyle name="표준 5 2 3 3 8 2 2" xfId="25006"/>
    <cellStyle name="표준 5 2 3 3 8 2 3" xfId="25007"/>
    <cellStyle name="표준 5 2 3 3 8 2 4" xfId="25008"/>
    <cellStyle name="표준 5 2 3 3 8 2 5" xfId="25009"/>
    <cellStyle name="표준 5 2 3 3 8 3" xfId="25010"/>
    <cellStyle name="표준 5 2 3 3 8 4" xfId="25011"/>
    <cellStyle name="표준 5 2 3 3 8 5" xfId="25012"/>
    <cellStyle name="표준 5 2 3 3 8 6" xfId="25013"/>
    <cellStyle name="표준 5 2 3 3 8 7" xfId="25014"/>
    <cellStyle name="표준 5 2 3 3 9" xfId="25015"/>
    <cellStyle name="표준 5 2 3 3 9 2" xfId="25016"/>
    <cellStyle name="표준 5 2 3 3 9 3" xfId="25017"/>
    <cellStyle name="표준 5 2 3 3 9 4" xfId="25018"/>
    <cellStyle name="표준 5 2 3 3 9 5" xfId="25019"/>
    <cellStyle name="표준 5 2 3 4" xfId="25020"/>
    <cellStyle name="표준 5 2 3 4 10" xfId="25021"/>
    <cellStyle name="표준 5 2 3 4 10 2" xfId="25022"/>
    <cellStyle name="표준 5 2 3 4 10 3" xfId="25023"/>
    <cellStyle name="표준 5 2 3 4 11" xfId="25024"/>
    <cellStyle name="표준 5 2 3 4 12" xfId="25025"/>
    <cellStyle name="표준 5 2 3 4 13" xfId="25026"/>
    <cellStyle name="표준 5 2 3 4 14" xfId="25027"/>
    <cellStyle name="표준 5 2 3 4 2" xfId="25028"/>
    <cellStyle name="표준 5 2 3 4 2 10" xfId="25029"/>
    <cellStyle name="표준 5 2 3 4 2 11" xfId="25030"/>
    <cellStyle name="표준 5 2 3 4 2 12" xfId="25031"/>
    <cellStyle name="표준 5 2 3 4 2 2" xfId="25032"/>
    <cellStyle name="표준 5 2 3 4 2 2 10" xfId="25033"/>
    <cellStyle name="표준 5 2 3 4 2 2 11" xfId="25034"/>
    <cellStyle name="표준 5 2 3 4 2 2 2" xfId="25035"/>
    <cellStyle name="표준 5 2 3 4 2 2 2 2" xfId="25036"/>
    <cellStyle name="표준 5 2 3 4 2 2 2 2 2" xfId="25037"/>
    <cellStyle name="표준 5 2 3 4 2 2 2 2 3" xfId="25038"/>
    <cellStyle name="표준 5 2 3 4 2 2 2 2 4" xfId="25039"/>
    <cellStyle name="표준 5 2 3 4 2 2 2 2 5" xfId="25040"/>
    <cellStyle name="표준 5 2 3 4 2 2 2 3" xfId="25041"/>
    <cellStyle name="표준 5 2 3 4 2 2 2 4" xfId="25042"/>
    <cellStyle name="표준 5 2 3 4 2 2 2 5" xfId="25043"/>
    <cellStyle name="표준 5 2 3 4 2 2 2 6" xfId="25044"/>
    <cellStyle name="표준 5 2 3 4 2 2 3" xfId="25045"/>
    <cellStyle name="표준 5 2 3 4 2 2 3 2" xfId="25046"/>
    <cellStyle name="표준 5 2 3 4 2 2 3 2 2" xfId="25047"/>
    <cellStyle name="표준 5 2 3 4 2 2 3 2 3" xfId="25048"/>
    <cellStyle name="표준 5 2 3 4 2 2 3 2 4" xfId="25049"/>
    <cellStyle name="표준 5 2 3 4 2 2 3 2 5" xfId="25050"/>
    <cellStyle name="표준 5 2 3 4 2 2 3 3" xfId="25051"/>
    <cellStyle name="표준 5 2 3 4 2 2 3 4" xfId="25052"/>
    <cellStyle name="표준 5 2 3 4 2 2 3 5" xfId="25053"/>
    <cellStyle name="표준 5 2 3 4 2 2 3 6" xfId="25054"/>
    <cellStyle name="표준 5 2 3 4 2 2 4" xfId="25055"/>
    <cellStyle name="표준 5 2 3 4 2 2 4 2" xfId="25056"/>
    <cellStyle name="표준 5 2 3 4 2 2 4 2 2" xfId="25057"/>
    <cellStyle name="표준 5 2 3 4 2 2 4 2 3" xfId="25058"/>
    <cellStyle name="표준 5 2 3 4 2 2 4 2 4" xfId="25059"/>
    <cellStyle name="표준 5 2 3 4 2 2 4 2 5" xfId="25060"/>
    <cellStyle name="표준 5 2 3 4 2 2 4 3" xfId="25061"/>
    <cellStyle name="표준 5 2 3 4 2 2 4 4" xfId="25062"/>
    <cellStyle name="표준 5 2 3 4 2 2 4 5" xfId="25063"/>
    <cellStyle name="표준 5 2 3 4 2 2 4 6" xfId="25064"/>
    <cellStyle name="표준 5 2 3 4 2 2 4 7" xfId="25065"/>
    <cellStyle name="표준 5 2 3 4 2 2 5" xfId="25066"/>
    <cellStyle name="표준 5 2 3 4 2 2 5 2" xfId="25067"/>
    <cellStyle name="표준 5 2 3 4 2 2 5 2 2" xfId="25068"/>
    <cellStyle name="표준 5 2 3 4 2 2 5 2 3" xfId="25069"/>
    <cellStyle name="표준 5 2 3 4 2 2 5 2 4" xfId="25070"/>
    <cellStyle name="표준 5 2 3 4 2 2 5 2 5" xfId="25071"/>
    <cellStyle name="표준 5 2 3 4 2 2 5 3" xfId="25072"/>
    <cellStyle name="표준 5 2 3 4 2 2 5 4" xfId="25073"/>
    <cellStyle name="표준 5 2 3 4 2 2 5 5" xfId="25074"/>
    <cellStyle name="표준 5 2 3 4 2 2 5 6" xfId="25075"/>
    <cellStyle name="표준 5 2 3 4 2 2 5 7" xfId="25076"/>
    <cellStyle name="표준 5 2 3 4 2 2 6" xfId="25077"/>
    <cellStyle name="표준 5 2 3 4 2 2 6 2" xfId="25078"/>
    <cellStyle name="표준 5 2 3 4 2 2 6 3" xfId="25079"/>
    <cellStyle name="표준 5 2 3 4 2 2 6 4" xfId="25080"/>
    <cellStyle name="표준 5 2 3 4 2 2 6 5" xfId="25081"/>
    <cellStyle name="표준 5 2 3 4 2 2 7" xfId="25082"/>
    <cellStyle name="표준 5 2 3 4 2 2 7 2" xfId="25083"/>
    <cellStyle name="표준 5 2 3 4 2 2 7 3" xfId="25084"/>
    <cellStyle name="표준 5 2 3 4 2 2 8" xfId="25085"/>
    <cellStyle name="표준 5 2 3 4 2 2 9" xfId="25086"/>
    <cellStyle name="표준 5 2 3 4 2 3" xfId="25087"/>
    <cellStyle name="표준 5 2 3 4 2 3 2" xfId="25088"/>
    <cellStyle name="표준 5 2 3 4 2 3 2 2" xfId="25089"/>
    <cellStyle name="표준 5 2 3 4 2 3 2 3" xfId="25090"/>
    <cellStyle name="표준 5 2 3 4 2 3 2 4" xfId="25091"/>
    <cellStyle name="표준 5 2 3 4 2 3 2 5" xfId="25092"/>
    <cellStyle name="표준 5 2 3 4 2 3 3" xfId="25093"/>
    <cellStyle name="표준 5 2 3 4 2 3 4" xfId="25094"/>
    <cellStyle name="표준 5 2 3 4 2 3 5" xfId="25095"/>
    <cellStyle name="표준 5 2 3 4 2 3 6" xfId="25096"/>
    <cellStyle name="표준 5 2 3 4 2 4" xfId="25097"/>
    <cellStyle name="표준 5 2 3 4 2 4 2" xfId="25098"/>
    <cellStyle name="표준 5 2 3 4 2 4 2 2" xfId="25099"/>
    <cellStyle name="표준 5 2 3 4 2 4 2 3" xfId="25100"/>
    <cellStyle name="표준 5 2 3 4 2 4 2 4" xfId="25101"/>
    <cellStyle name="표준 5 2 3 4 2 4 2 5" xfId="25102"/>
    <cellStyle name="표준 5 2 3 4 2 4 3" xfId="25103"/>
    <cellStyle name="표준 5 2 3 4 2 4 4" xfId="25104"/>
    <cellStyle name="표준 5 2 3 4 2 4 5" xfId="25105"/>
    <cellStyle name="표준 5 2 3 4 2 4 6" xfId="25106"/>
    <cellStyle name="표준 5 2 3 4 2 5" xfId="25107"/>
    <cellStyle name="표준 5 2 3 4 2 5 2" xfId="25108"/>
    <cellStyle name="표준 5 2 3 4 2 5 2 2" xfId="25109"/>
    <cellStyle name="표준 5 2 3 4 2 5 2 3" xfId="25110"/>
    <cellStyle name="표준 5 2 3 4 2 5 2 4" xfId="25111"/>
    <cellStyle name="표준 5 2 3 4 2 5 2 5" xfId="25112"/>
    <cellStyle name="표준 5 2 3 4 2 5 3" xfId="25113"/>
    <cellStyle name="표준 5 2 3 4 2 5 4" xfId="25114"/>
    <cellStyle name="표준 5 2 3 4 2 5 5" xfId="25115"/>
    <cellStyle name="표준 5 2 3 4 2 5 6" xfId="25116"/>
    <cellStyle name="표준 5 2 3 4 2 5 7" xfId="25117"/>
    <cellStyle name="표준 5 2 3 4 2 6" xfId="25118"/>
    <cellStyle name="표준 5 2 3 4 2 6 2" xfId="25119"/>
    <cellStyle name="표준 5 2 3 4 2 6 2 2" xfId="25120"/>
    <cellStyle name="표준 5 2 3 4 2 6 2 3" xfId="25121"/>
    <cellStyle name="표준 5 2 3 4 2 6 2 4" xfId="25122"/>
    <cellStyle name="표준 5 2 3 4 2 6 2 5" xfId="25123"/>
    <cellStyle name="표준 5 2 3 4 2 6 3" xfId="25124"/>
    <cellStyle name="표준 5 2 3 4 2 6 4" xfId="25125"/>
    <cellStyle name="표준 5 2 3 4 2 6 5" xfId="25126"/>
    <cellStyle name="표준 5 2 3 4 2 6 6" xfId="25127"/>
    <cellStyle name="표준 5 2 3 4 2 6 7" xfId="25128"/>
    <cellStyle name="표준 5 2 3 4 2 7" xfId="25129"/>
    <cellStyle name="표준 5 2 3 4 2 7 2" xfId="25130"/>
    <cellStyle name="표준 5 2 3 4 2 7 3" xfId="25131"/>
    <cellStyle name="표준 5 2 3 4 2 7 4" xfId="25132"/>
    <cellStyle name="표준 5 2 3 4 2 7 5" xfId="25133"/>
    <cellStyle name="표준 5 2 3 4 2 8" xfId="25134"/>
    <cellStyle name="표준 5 2 3 4 2 8 2" xfId="25135"/>
    <cellStyle name="표준 5 2 3 4 2 8 3" xfId="25136"/>
    <cellStyle name="표준 5 2 3 4 2 9" xfId="25137"/>
    <cellStyle name="표준 5 2 3 4 3" xfId="25138"/>
    <cellStyle name="표준 5 2 3 4 3 10" xfId="25139"/>
    <cellStyle name="표준 5 2 3 4 3 11" xfId="25140"/>
    <cellStyle name="표준 5 2 3 4 3 2" xfId="25141"/>
    <cellStyle name="표준 5 2 3 4 3 2 2" xfId="25142"/>
    <cellStyle name="표준 5 2 3 4 3 2 2 2" xfId="25143"/>
    <cellStyle name="표준 5 2 3 4 3 2 2 3" xfId="25144"/>
    <cellStyle name="표준 5 2 3 4 3 2 2 4" xfId="25145"/>
    <cellStyle name="표준 5 2 3 4 3 2 2 5" xfId="25146"/>
    <cellStyle name="표준 5 2 3 4 3 2 3" xfId="25147"/>
    <cellStyle name="표준 5 2 3 4 3 2 4" xfId="25148"/>
    <cellStyle name="표준 5 2 3 4 3 2 5" xfId="25149"/>
    <cellStyle name="표준 5 2 3 4 3 2 6" xfId="25150"/>
    <cellStyle name="표준 5 2 3 4 3 3" xfId="25151"/>
    <cellStyle name="표준 5 2 3 4 3 3 2" xfId="25152"/>
    <cellStyle name="표준 5 2 3 4 3 3 2 2" xfId="25153"/>
    <cellStyle name="표준 5 2 3 4 3 3 2 3" xfId="25154"/>
    <cellStyle name="표준 5 2 3 4 3 3 2 4" xfId="25155"/>
    <cellStyle name="표준 5 2 3 4 3 3 2 5" xfId="25156"/>
    <cellStyle name="표준 5 2 3 4 3 3 3" xfId="25157"/>
    <cellStyle name="표준 5 2 3 4 3 3 4" xfId="25158"/>
    <cellStyle name="표준 5 2 3 4 3 3 5" xfId="25159"/>
    <cellStyle name="표준 5 2 3 4 3 3 6" xfId="25160"/>
    <cellStyle name="표준 5 2 3 4 3 4" xfId="25161"/>
    <cellStyle name="표준 5 2 3 4 3 4 2" xfId="25162"/>
    <cellStyle name="표준 5 2 3 4 3 4 2 2" xfId="25163"/>
    <cellStyle name="표준 5 2 3 4 3 4 2 3" xfId="25164"/>
    <cellStyle name="표준 5 2 3 4 3 4 2 4" xfId="25165"/>
    <cellStyle name="표준 5 2 3 4 3 4 2 5" xfId="25166"/>
    <cellStyle name="표준 5 2 3 4 3 4 3" xfId="25167"/>
    <cellStyle name="표준 5 2 3 4 3 4 4" xfId="25168"/>
    <cellStyle name="표준 5 2 3 4 3 4 5" xfId="25169"/>
    <cellStyle name="표준 5 2 3 4 3 4 6" xfId="25170"/>
    <cellStyle name="표준 5 2 3 4 3 4 7" xfId="25171"/>
    <cellStyle name="표준 5 2 3 4 3 5" xfId="25172"/>
    <cellStyle name="표준 5 2 3 4 3 5 2" xfId="25173"/>
    <cellStyle name="표준 5 2 3 4 3 5 2 2" xfId="25174"/>
    <cellStyle name="표준 5 2 3 4 3 5 2 3" xfId="25175"/>
    <cellStyle name="표준 5 2 3 4 3 5 2 4" xfId="25176"/>
    <cellStyle name="표준 5 2 3 4 3 5 2 5" xfId="25177"/>
    <cellStyle name="표준 5 2 3 4 3 5 3" xfId="25178"/>
    <cellStyle name="표준 5 2 3 4 3 5 4" xfId="25179"/>
    <cellStyle name="표준 5 2 3 4 3 5 5" xfId="25180"/>
    <cellStyle name="표준 5 2 3 4 3 5 6" xfId="25181"/>
    <cellStyle name="표준 5 2 3 4 3 5 7" xfId="25182"/>
    <cellStyle name="표준 5 2 3 4 3 6" xfId="25183"/>
    <cellStyle name="표준 5 2 3 4 3 6 2" xfId="25184"/>
    <cellStyle name="표준 5 2 3 4 3 6 3" xfId="25185"/>
    <cellStyle name="표준 5 2 3 4 3 6 4" xfId="25186"/>
    <cellStyle name="표준 5 2 3 4 3 6 5" xfId="25187"/>
    <cellStyle name="표준 5 2 3 4 3 7" xfId="25188"/>
    <cellStyle name="표준 5 2 3 4 3 7 2" xfId="25189"/>
    <cellStyle name="표준 5 2 3 4 3 7 3" xfId="25190"/>
    <cellStyle name="표준 5 2 3 4 3 8" xfId="25191"/>
    <cellStyle name="표준 5 2 3 4 3 9" xfId="25192"/>
    <cellStyle name="표준 5 2 3 4 4" xfId="25193"/>
    <cellStyle name="표준 5 2 3 4 4 2" xfId="25194"/>
    <cellStyle name="표준 5 2 3 4 4 2 2" xfId="25195"/>
    <cellStyle name="표준 5 2 3 4 4 2 2 2" xfId="25196"/>
    <cellStyle name="표준 5 2 3 4 4 2 2 3" xfId="25197"/>
    <cellStyle name="표준 5 2 3 4 4 2 2 4" xfId="25198"/>
    <cellStyle name="표준 5 2 3 4 4 2 2 5" xfId="25199"/>
    <cellStyle name="표준 5 2 3 4 4 2 3" xfId="25200"/>
    <cellStyle name="표준 5 2 3 4 4 2 4" xfId="25201"/>
    <cellStyle name="표준 5 2 3 4 4 2 5" xfId="25202"/>
    <cellStyle name="표준 5 2 3 4 4 2 6" xfId="25203"/>
    <cellStyle name="표준 5 2 3 4 4 3" xfId="25204"/>
    <cellStyle name="표준 5 2 3 4 4 3 2" xfId="25205"/>
    <cellStyle name="표준 5 2 3 4 4 3 3" xfId="25206"/>
    <cellStyle name="표준 5 2 3 4 4 3 4" xfId="25207"/>
    <cellStyle name="표준 5 2 3 4 4 3 5" xfId="25208"/>
    <cellStyle name="표준 5 2 3 4 4 4" xfId="25209"/>
    <cellStyle name="표준 5 2 3 4 4 5" xfId="25210"/>
    <cellStyle name="표준 5 2 3 4 4 6" xfId="25211"/>
    <cellStyle name="표준 5 2 3 4 4 7" xfId="25212"/>
    <cellStyle name="표준 5 2 3 4 5" xfId="25213"/>
    <cellStyle name="표준 5 2 3 4 5 2" xfId="25214"/>
    <cellStyle name="표준 5 2 3 4 5 2 2" xfId="25215"/>
    <cellStyle name="표준 5 2 3 4 5 2 3" xfId="25216"/>
    <cellStyle name="표준 5 2 3 4 5 2 4" xfId="25217"/>
    <cellStyle name="표준 5 2 3 4 5 2 5" xfId="25218"/>
    <cellStyle name="표준 5 2 3 4 5 3" xfId="25219"/>
    <cellStyle name="표준 5 2 3 4 5 4" xfId="25220"/>
    <cellStyle name="표준 5 2 3 4 5 5" xfId="25221"/>
    <cellStyle name="표준 5 2 3 4 5 6" xfId="25222"/>
    <cellStyle name="표준 5 2 3 4 6" xfId="25223"/>
    <cellStyle name="표준 5 2 3 4 6 2" xfId="25224"/>
    <cellStyle name="표준 5 2 3 4 6 2 2" xfId="25225"/>
    <cellStyle name="표준 5 2 3 4 6 2 3" xfId="25226"/>
    <cellStyle name="표준 5 2 3 4 6 2 4" xfId="25227"/>
    <cellStyle name="표준 5 2 3 4 6 2 5" xfId="25228"/>
    <cellStyle name="표준 5 2 3 4 6 3" xfId="25229"/>
    <cellStyle name="표준 5 2 3 4 6 4" xfId="25230"/>
    <cellStyle name="표준 5 2 3 4 6 5" xfId="25231"/>
    <cellStyle name="표준 5 2 3 4 6 6" xfId="25232"/>
    <cellStyle name="표준 5 2 3 4 7" xfId="25233"/>
    <cellStyle name="표준 5 2 3 4 7 2" xfId="25234"/>
    <cellStyle name="표준 5 2 3 4 7 2 2" xfId="25235"/>
    <cellStyle name="표준 5 2 3 4 7 2 3" xfId="25236"/>
    <cellStyle name="표준 5 2 3 4 7 2 4" xfId="25237"/>
    <cellStyle name="표준 5 2 3 4 7 2 5" xfId="25238"/>
    <cellStyle name="표준 5 2 3 4 7 3" xfId="25239"/>
    <cellStyle name="표준 5 2 3 4 7 4" xfId="25240"/>
    <cellStyle name="표준 5 2 3 4 7 5" xfId="25241"/>
    <cellStyle name="표준 5 2 3 4 7 6" xfId="25242"/>
    <cellStyle name="표준 5 2 3 4 7 7" xfId="25243"/>
    <cellStyle name="표준 5 2 3 4 8" xfId="25244"/>
    <cellStyle name="표준 5 2 3 4 8 2" xfId="25245"/>
    <cellStyle name="표준 5 2 3 4 8 2 2" xfId="25246"/>
    <cellStyle name="표준 5 2 3 4 8 2 3" xfId="25247"/>
    <cellStyle name="표준 5 2 3 4 8 2 4" xfId="25248"/>
    <cellStyle name="표준 5 2 3 4 8 2 5" xfId="25249"/>
    <cellStyle name="표준 5 2 3 4 8 3" xfId="25250"/>
    <cellStyle name="표준 5 2 3 4 8 4" xfId="25251"/>
    <cellStyle name="표준 5 2 3 4 8 5" xfId="25252"/>
    <cellStyle name="표준 5 2 3 4 8 6" xfId="25253"/>
    <cellStyle name="표준 5 2 3 4 8 7" xfId="25254"/>
    <cellStyle name="표준 5 2 3 4 9" xfId="25255"/>
    <cellStyle name="표준 5 2 3 4 9 2" xfId="25256"/>
    <cellStyle name="표준 5 2 3 4 9 3" xfId="25257"/>
    <cellStyle name="표준 5 2 3 4 9 4" xfId="25258"/>
    <cellStyle name="표준 5 2 3 4 9 5" xfId="25259"/>
    <cellStyle name="표준 5 2 3 5" xfId="25260"/>
    <cellStyle name="표준 5 2 3 5 10" xfId="25261"/>
    <cellStyle name="표준 5 2 3 5 11" xfId="25262"/>
    <cellStyle name="표준 5 2 3 5 12" xfId="25263"/>
    <cellStyle name="표준 5 2 3 5 2" xfId="25264"/>
    <cellStyle name="표준 5 2 3 5 2 10" xfId="25265"/>
    <cellStyle name="표준 5 2 3 5 2 11" xfId="25266"/>
    <cellStyle name="표준 5 2 3 5 2 2" xfId="25267"/>
    <cellStyle name="표준 5 2 3 5 2 2 2" xfId="25268"/>
    <cellStyle name="표준 5 2 3 5 2 2 2 2" xfId="25269"/>
    <cellStyle name="표준 5 2 3 5 2 2 2 3" xfId="25270"/>
    <cellStyle name="표준 5 2 3 5 2 2 2 4" xfId="25271"/>
    <cellStyle name="표준 5 2 3 5 2 2 2 5" xfId="25272"/>
    <cellStyle name="표준 5 2 3 5 2 2 3" xfId="25273"/>
    <cellStyle name="표준 5 2 3 5 2 2 4" xfId="25274"/>
    <cellStyle name="표준 5 2 3 5 2 2 5" xfId="25275"/>
    <cellStyle name="표준 5 2 3 5 2 2 6" xfId="25276"/>
    <cellStyle name="표준 5 2 3 5 2 3" xfId="25277"/>
    <cellStyle name="표준 5 2 3 5 2 3 2" xfId="25278"/>
    <cellStyle name="표준 5 2 3 5 2 3 2 2" xfId="25279"/>
    <cellStyle name="표준 5 2 3 5 2 3 2 3" xfId="25280"/>
    <cellStyle name="표준 5 2 3 5 2 3 2 4" xfId="25281"/>
    <cellStyle name="표준 5 2 3 5 2 3 2 5" xfId="25282"/>
    <cellStyle name="표준 5 2 3 5 2 3 3" xfId="25283"/>
    <cellStyle name="표준 5 2 3 5 2 3 4" xfId="25284"/>
    <cellStyle name="표준 5 2 3 5 2 3 5" xfId="25285"/>
    <cellStyle name="표준 5 2 3 5 2 3 6" xfId="25286"/>
    <cellStyle name="표준 5 2 3 5 2 4" xfId="25287"/>
    <cellStyle name="표준 5 2 3 5 2 4 2" xfId="25288"/>
    <cellStyle name="표준 5 2 3 5 2 4 2 2" xfId="25289"/>
    <cellStyle name="표준 5 2 3 5 2 4 2 3" xfId="25290"/>
    <cellStyle name="표준 5 2 3 5 2 4 2 4" xfId="25291"/>
    <cellStyle name="표준 5 2 3 5 2 4 2 5" xfId="25292"/>
    <cellStyle name="표준 5 2 3 5 2 4 3" xfId="25293"/>
    <cellStyle name="표준 5 2 3 5 2 4 4" xfId="25294"/>
    <cellStyle name="표준 5 2 3 5 2 4 5" xfId="25295"/>
    <cellStyle name="표준 5 2 3 5 2 4 6" xfId="25296"/>
    <cellStyle name="표준 5 2 3 5 2 4 7" xfId="25297"/>
    <cellStyle name="표준 5 2 3 5 2 5" xfId="25298"/>
    <cellStyle name="표준 5 2 3 5 2 5 2" xfId="25299"/>
    <cellStyle name="표준 5 2 3 5 2 5 2 2" xfId="25300"/>
    <cellStyle name="표준 5 2 3 5 2 5 2 3" xfId="25301"/>
    <cellStyle name="표준 5 2 3 5 2 5 2 4" xfId="25302"/>
    <cellStyle name="표준 5 2 3 5 2 5 2 5" xfId="25303"/>
    <cellStyle name="표준 5 2 3 5 2 5 3" xfId="25304"/>
    <cellStyle name="표준 5 2 3 5 2 5 4" xfId="25305"/>
    <cellStyle name="표준 5 2 3 5 2 5 5" xfId="25306"/>
    <cellStyle name="표준 5 2 3 5 2 5 6" xfId="25307"/>
    <cellStyle name="표준 5 2 3 5 2 5 7" xfId="25308"/>
    <cellStyle name="표준 5 2 3 5 2 6" xfId="25309"/>
    <cellStyle name="표준 5 2 3 5 2 6 2" xfId="25310"/>
    <cellStyle name="표준 5 2 3 5 2 6 3" xfId="25311"/>
    <cellStyle name="표준 5 2 3 5 2 6 4" xfId="25312"/>
    <cellStyle name="표준 5 2 3 5 2 6 5" xfId="25313"/>
    <cellStyle name="표준 5 2 3 5 2 7" xfId="25314"/>
    <cellStyle name="표준 5 2 3 5 2 7 2" xfId="25315"/>
    <cellStyle name="표준 5 2 3 5 2 7 3" xfId="25316"/>
    <cellStyle name="표준 5 2 3 5 2 8" xfId="25317"/>
    <cellStyle name="표준 5 2 3 5 2 9" xfId="25318"/>
    <cellStyle name="표준 5 2 3 5 3" xfId="25319"/>
    <cellStyle name="표준 5 2 3 5 3 2" xfId="25320"/>
    <cellStyle name="표준 5 2 3 5 3 2 2" xfId="25321"/>
    <cellStyle name="표준 5 2 3 5 3 2 3" xfId="25322"/>
    <cellStyle name="표준 5 2 3 5 3 2 4" xfId="25323"/>
    <cellStyle name="표준 5 2 3 5 3 2 5" xfId="25324"/>
    <cellStyle name="표준 5 2 3 5 3 3" xfId="25325"/>
    <cellStyle name="표준 5 2 3 5 3 4" xfId="25326"/>
    <cellStyle name="표준 5 2 3 5 3 5" xfId="25327"/>
    <cellStyle name="표준 5 2 3 5 3 6" xfId="25328"/>
    <cellStyle name="표준 5 2 3 5 4" xfId="25329"/>
    <cellStyle name="표준 5 2 3 5 4 2" xfId="25330"/>
    <cellStyle name="표준 5 2 3 5 4 2 2" xfId="25331"/>
    <cellStyle name="표준 5 2 3 5 4 2 3" xfId="25332"/>
    <cellStyle name="표준 5 2 3 5 4 2 4" xfId="25333"/>
    <cellStyle name="표준 5 2 3 5 4 2 5" xfId="25334"/>
    <cellStyle name="표준 5 2 3 5 4 3" xfId="25335"/>
    <cellStyle name="표준 5 2 3 5 4 4" xfId="25336"/>
    <cellStyle name="표준 5 2 3 5 4 5" xfId="25337"/>
    <cellStyle name="표준 5 2 3 5 4 6" xfId="25338"/>
    <cellStyle name="표준 5 2 3 5 5" xfId="25339"/>
    <cellStyle name="표준 5 2 3 5 5 2" xfId="25340"/>
    <cellStyle name="표준 5 2 3 5 5 2 2" xfId="25341"/>
    <cellStyle name="표준 5 2 3 5 5 2 3" xfId="25342"/>
    <cellStyle name="표준 5 2 3 5 5 2 4" xfId="25343"/>
    <cellStyle name="표준 5 2 3 5 5 2 5" xfId="25344"/>
    <cellStyle name="표준 5 2 3 5 5 3" xfId="25345"/>
    <cellStyle name="표준 5 2 3 5 5 4" xfId="25346"/>
    <cellStyle name="표준 5 2 3 5 5 5" xfId="25347"/>
    <cellStyle name="표준 5 2 3 5 5 6" xfId="25348"/>
    <cellStyle name="표준 5 2 3 5 5 7" xfId="25349"/>
    <cellStyle name="표준 5 2 3 5 6" xfId="25350"/>
    <cellStyle name="표준 5 2 3 5 6 2" xfId="25351"/>
    <cellStyle name="표준 5 2 3 5 6 2 2" xfId="25352"/>
    <cellStyle name="표준 5 2 3 5 6 2 3" xfId="25353"/>
    <cellStyle name="표준 5 2 3 5 6 2 4" xfId="25354"/>
    <cellStyle name="표준 5 2 3 5 6 2 5" xfId="25355"/>
    <cellStyle name="표준 5 2 3 5 6 3" xfId="25356"/>
    <cellStyle name="표준 5 2 3 5 6 4" xfId="25357"/>
    <cellStyle name="표준 5 2 3 5 6 5" xfId="25358"/>
    <cellStyle name="표준 5 2 3 5 6 6" xfId="25359"/>
    <cellStyle name="표준 5 2 3 5 6 7" xfId="25360"/>
    <cellStyle name="표준 5 2 3 5 7" xfId="25361"/>
    <cellStyle name="표준 5 2 3 5 7 2" xfId="25362"/>
    <cellStyle name="표준 5 2 3 5 7 3" xfId="25363"/>
    <cellStyle name="표준 5 2 3 5 7 4" xfId="25364"/>
    <cellStyle name="표준 5 2 3 5 7 5" xfId="25365"/>
    <cellStyle name="표준 5 2 3 5 8" xfId="25366"/>
    <cellStyle name="표준 5 2 3 5 8 2" xfId="25367"/>
    <cellStyle name="표준 5 2 3 5 8 3" xfId="25368"/>
    <cellStyle name="표준 5 2 3 5 9" xfId="25369"/>
    <cellStyle name="표준 5 2 3 6" xfId="25370"/>
    <cellStyle name="표준 5 2 3 6 10" xfId="25371"/>
    <cellStyle name="표준 5 2 3 6 11" xfId="25372"/>
    <cellStyle name="표준 5 2 3 6 2" xfId="25373"/>
    <cellStyle name="표준 5 2 3 6 2 2" xfId="25374"/>
    <cellStyle name="표준 5 2 3 6 2 2 2" xfId="25375"/>
    <cellStyle name="표준 5 2 3 6 2 2 3" xfId="25376"/>
    <cellStyle name="표준 5 2 3 6 2 2 4" xfId="25377"/>
    <cellStyle name="표준 5 2 3 6 2 2 5" xfId="25378"/>
    <cellStyle name="표준 5 2 3 6 2 3" xfId="25379"/>
    <cellStyle name="표준 5 2 3 6 2 4" xfId="25380"/>
    <cellStyle name="표준 5 2 3 6 2 5" xfId="25381"/>
    <cellStyle name="표준 5 2 3 6 2 6" xfId="25382"/>
    <cellStyle name="표준 5 2 3 6 3" xfId="25383"/>
    <cellStyle name="표준 5 2 3 6 3 2" xfId="25384"/>
    <cellStyle name="표준 5 2 3 6 3 2 2" xfId="25385"/>
    <cellStyle name="표준 5 2 3 6 3 2 3" xfId="25386"/>
    <cellStyle name="표준 5 2 3 6 3 2 4" xfId="25387"/>
    <cellStyle name="표준 5 2 3 6 3 2 5" xfId="25388"/>
    <cellStyle name="표준 5 2 3 6 3 3" xfId="25389"/>
    <cellStyle name="표준 5 2 3 6 3 4" xfId="25390"/>
    <cellStyle name="표준 5 2 3 6 3 5" xfId="25391"/>
    <cellStyle name="표준 5 2 3 6 3 6" xfId="25392"/>
    <cellStyle name="표준 5 2 3 6 4" xfId="25393"/>
    <cellStyle name="표준 5 2 3 6 4 2" xfId="25394"/>
    <cellStyle name="표준 5 2 3 6 4 2 2" xfId="25395"/>
    <cellStyle name="표준 5 2 3 6 4 2 3" xfId="25396"/>
    <cellStyle name="표준 5 2 3 6 4 2 4" xfId="25397"/>
    <cellStyle name="표준 5 2 3 6 4 2 5" xfId="25398"/>
    <cellStyle name="표준 5 2 3 6 4 3" xfId="25399"/>
    <cellStyle name="표준 5 2 3 6 4 4" xfId="25400"/>
    <cellStyle name="표준 5 2 3 6 4 5" xfId="25401"/>
    <cellStyle name="표준 5 2 3 6 4 6" xfId="25402"/>
    <cellStyle name="표준 5 2 3 6 4 7" xfId="25403"/>
    <cellStyle name="표준 5 2 3 6 5" xfId="25404"/>
    <cellStyle name="표준 5 2 3 6 5 2" xfId="25405"/>
    <cellStyle name="표준 5 2 3 6 5 2 2" xfId="25406"/>
    <cellStyle name="표준 5 2 3 6 5 2 3" xfId="25407"/>
    <cellStyle name="표준 5 2 3 6 5 2 4" xfId="25408"/>
    <cellStyle name="표준 5 2 3 6 5 2 5" xfId="25409"/>
    <cellStyle name="표준 5 2 3 6 5 3" xfId="25410"/>
    <cellStyle name="표준 5 2 3 6 5 4" xfId="25411"/>
    <cellStyle name="표준 5 2 3 6 5 5" xfId="25412"/>
    <cellStyle name="표준 5 2 3 6 5 6" xfId="25413"/>
    <cellStyle name="표준 5 2 3 6 5 7" xfId="25414"/>
    <cellStyle name="표준 5 2 3 6 6" xfId="25415"/>
    <cellStyle name="표준 5 2 3 6 6 2" xfId="25416"/>
    <cellStyle name="표준 5 2 3 6 6 3" xfId="25417"/>
    <cellStyle name="표준 5 2 3 6 6 4" xfId="25418"/>
    <cellStyle name="표준 5 2 3 6 6 5" xfId="25419"/>
    <cellStyle name="표준 5 2 3 6 7" xfId="25420"/>
    <cellStyle name="표준 5 2 3 6 7 2" xfId="25421"/>
    <cellStyle name="표준 5 2 3 6 7 3" xfId="25422"/>
    <cellStyle name="표준 5 2 3 6 8" xfId="25423"/>
    <cellStyle name="표준 5 2 3 6 9" xfId="25424"/>
    <cellStyle name="표준 5 2 3 7" xfId="25425"/>
    <cellStyle name="표준 5 2 3 7 2" xfId="25426"/>
    <cellStyle name="표준 5 2 3 7 2 2" xfId="25427"/>
    <cellStyle name="표준 5 2 3 7 2 2 2" xfId="25428"/>
    <cellStyle name="표준 5 2 3 7 2 2 3" xfId="25429"/>
    <cellStyle name="표준 5 2 3 7 2 2 4" xfId="25430"/>
    <cellStyle name="표준 5 2 3 7 2 2 5" xfId="25431"/>
    <cellStyle name="표준 5 2 3 7 2 3" xfId="25432"/>
    <cellStyle name="표준 5 2 3 7 2 4" xfId="25433"/>
    <cellStyle name="표준 5 2 3 7 2 5" xfId="25434"/>
    <cellStyle name="표준 5 2 3 7 2 6" xfId="25435"/>
    <cellStyle name="표준 5 2 3 7 3" xfId="25436"/>
    <cellStyle name="표준 5 2 3 7 3 2" xfId="25437"/>
    <cellStyle name="표준 5 2 3 7 3 2 2" xfId="25438"/>
    <cellStyle name="표준 5 2 3 7 3 2 3" xfId="25439"/>
    <cellStyle name="표준 5 2 3 7 3 2 4" xfId="25440"/>
    <cellStyle name="표준 5 2 3 7 3 2 5" xfId="25441"/>
    <cellStyle name="표준 5 2 3 7 3 3" xfId="25442"/>
    <cellStyle name="표준 5 2 3 7 3 4" xfId="25443"/>
    <cellStyle name="표준 5 2 3 7 3 5" xfId="25444"/>
    <cellStyle name="표준 5 2 3 7 3 6" xfId="25445"/>
    <cellStyle name="표준 5 2 3 7 4" xfId="25446"/>
    <cellStyle name="표준 5 2 3 7 4 2" xfId="25447"/>
    <cellStyle name="표준 5 2 3 7 4 3" xfId="25448"/>
    <cellStyle name="표준 5 2 3 7 4 4" xfId="25449"/>
    <cellStyle name="표준 5 2 3 7 4 5" xfId="25450"/>
    <cellStyle name="표준 5 2 3 7 5" xfId="25451"/>
    <cellStyle name="표준 5 2 3 7 6" xfId="25452"/>
    <cellStyle name="표준 5 2 3 7 7" xfId="25453"/>
    <cellStyle name="표준 5 2 3 7 8" xfId="25454"/>
    <cellStyle name="표준 5 2 3 8" xfId="25455"/>
    <cellStyle name="표준 5 2 3 8 2" xfId="25456"/>
    <cellStyle name="표준 5 2 3 8 2 2" xfId="25457"/>
    <cellStyle name="표준 5 2 3 8 2 2 2" xfId="25458"/>
    <cellStyle name="표준 5 2 3 8 2 2 3" xfId="25459"/>
    <cellStyle name="표준 5 2 3 8 2 2 4" xfId="25460"/>
    <cellStyle name="표준 5 2 3 8 2 2 5" xfId="25461"/>
    <cellStyle name="표준 5 2 3 8 2 3" xfId="25462"/>
    <cellStyle name="표준 5 2 3 8 2 4" xfId="25463"/>
    <cellStyle name="표준 5 2 3 8 2 5" xfId="25464"/>
    <cellStyle name="표준 5 2 3 8 2 6" xfId="25465"/>
    <cellStyle name="표준 5 2 3 8 3" xfId="25466"/>
    <cellStyle name="표준 5 2 3 8 3 2" xfId="25467"/>
    <cellStyle name="표준 5 2 3 8 3 3" xfId="25468"/>
    <cellStyle name="표준 5 2 3 8 3 4" xfId="25469"/>
    <cellStyle name="표준 5 2 3 8 3 5" xfId="25470"/>
    <cellStyle name="표준 5 2 3 8 4" xfId="25471"/>
    <cellStyle name="표준 5 2 3 8 5" xfId="25472"/>
    <cellStyle name="표준 5 2 3 8 6" xfId="25473"/>
    <cellStyle name="표준 5 2 3 8 7" xfId="25474"/>
    <cellStyle name="표준 5 2 3 9" xfId="25475"/>
    <cellStyle name="표준 5 2 3 9 2" xfId="25476"/>
    <cellStyle name="표준 5 2 3 9 2 2" xfId="25477"/>
    <cellStyle name="표준 5 2 3 9 2 3" xfId="25478"/>
    <cellStyle name="표준 5 2 3 9 2 4" xfId="25479"/>
    <cellStyle name="표준 5 2 3 9 2 5" xfId="25480"/>
    <cellStyle name="표준 5 2 3 9 3" xfId="25481"/>
    <cellStyle name="표준 5 2 3 9 4" xfId="25482"/>
    <cellStyle name="표준 5 2 3 9 5" xfId="25483"/>
    <cellStyle name="표준 5 2 3 9 6" xfId="25484"/>
    <cellStyle name="표준 5 2 4" xfId="25485"/>
    <cellStyle name="표준 5 2 4 10" xfId="25486"/>
    <cellStyle name="표준 5 2 4 10 2" xfId="25487"/>
    <cellStyle name="표준 5 2 4 10 2 2" xfId="25488"/>
    <cellStyle name="표준 5 2 4 10 2 3" xfId="25489"/>
    <cellStyle name="표준 5 2 4 10 2 4" xfId="25490"/>
    <cellStyle name="표준 5 2 4 10 2 5" xfId="25491"/>
    <cellStyle name="표준 5 2 4 10 3" xfId="25492"/>
    <cellStyle name="표준 5 2 4 10 4" xfId="25493"/>
    <cellStyle name="표준 5 2 4 10 5" xfId="25494"/>
    <cellStyle name="표준 5 2 4 10 6" xfId="25495"/>
    <cellStyle name="표준 5 2 4 10 7" xfId="25496"/>
    <cellStyle name="표준 5 2 4 11" xfId="25497"/>
    <cellStyle name="표준 5 2 4 11 2" xfId="25498"/>
    <cellStyle name="표준 5 2 4 11 3" xfId="25499"/>
    <cellStyle name="표준 5 2 4 11 4" xfId="25500"/>
    <cellStyle name="표준 5 2 4 11 5" xfId="25501"/>
    <cellStyle name="표준 5 2 4 12" xfId="25502"/>
    <cellStyle name="표준 5 2 4 12 2" xfId="25503"/>
    <cellStyle name="표준 5 2 4 12 3" xfId="25504"/>
    <cellStyle name="표준 5 2 4 13" xfId="25505"/>
    <cellStyle name="표준 5 2 4 14" xfId="25506"/>
    <cellStyle name="표준 5 2 4 15" xfId="25507"/>
    <cellStyle name="표준 5 2 4 16" xfId="25508"/>
    <cellStyle name="표준 5 2 4 2" xfId="25509"/>
    <cellStyle name="표준 5 2 4 2 10" xfId="25510"/>
    <cellStyle name="표준 5 2 4 2 10 2" xfId="25511"/>
    <cellStyle name="표준 5 2 4 2 10 3" xfId="25512"/>
    <cellStyle name="표준 5 2 4 2 11" xfId="25513"/>
    <cellStyle name="표준 5 2 4 2 12" xfId="25514"/>
    <cellStyle name="표준 5 2 4 2 13" xfId="25515"/>
    <cellStyle name="표준 5 2 4 2 14" xfId="25516"/>
    <cellStyle name="표준 5 2 4 2 2" xfId="25517"/>
    <cellStyle name="표준 5 2 4 2 2 10" xfId="25518"/>
    <cellStyle name="표준 5 2 4 2 2 11" xfId="25519"/>
    <cellStyle name="표준 5 2 4 2 2 12" xfId="25520"/>
    <cellStyle name="표준 5 2 4 2 2 2" xfId="25521"/>
    <cellStyle name="표준 5 2 4 2 2 2 10" xfId="25522"/>
    <cellStyle name="표준 5 2 4 2 2 2 11" xfId="25523"/>
    <cellStyle name="표준 5 2 4 2 2 2 2" xfId="25524"/>
    <cellStyle name="표준 5 2 4 2 2 2 2 2" xfId="25525"/>
    <cellStyle name="표준 5 2 4 2 2 2 2 2 2" xfId="25526"/>
    <cellStyle name="표준 5 2 4 2 2 2 2 2 3" xfId="25527"/>
    <cellStyle name="표준 5 2 4 2 2 2 2 2 4" xfId="25528"/>
    <cellStyle name="표준 5 2 4 2 2 2 2 2 5" xfId="25529"/>
    <cellStyle name="표준 5 2 4 2 2 2 2 3" xfId="25530"/>
    <cellStyle name="표준 5 2 4 2 2 2 2 4" xfId="25531"/>
    <cellStyle name="표준 5 2 4 2 2 2 2 5" xfId="25532"/>
    <cellStyle name="표준 5 2 4 2 2 2 2 6" xfId="25533"/>
    <cellStyle name="표준 5 2 4 2 2 2 3" xfId="25534"/>
    <cellStyle name="표준 5 2 4 2 2 2 3 2" xfId="25535"/>
    <cellStyle name="표준 5 2 4 2 2 2 3 2 2" xfId="25536"/>
    <cellStyle name="표준 5 2 4 2 2 2 3 2 3" xfId="25537"/>
    <cellStyle name="표준 5 2 4 2 2 2 3 2 4" xfId="25538"/>
    <cellStyle name="표준 5 2 4 2 2 2 3 2 5" xfId="25539"/>
    <cellStyle name="표준 5 2 4 2 2 2 3 3" xfId="25540"/>
    <cellStyle name="표준 5 2 4 2 2 2 3 4" xfId="25541"/>
    <cellStyle name="표준 5 2 4 2 2 2 3 5" xfId="25542"/>
    <cellStyle name="표준 5 2 4 2 2 2 3 6" xfId="25543"/>
    <cellStyle name="표준 5 2 4 2 2 2 4" xfId="25544"/>
    <cellStyle name="표준 5 2 4 2 2 2 4 2" xfId="25545"/>
    <cellStyle name="표준 5 2 4 2 2 2 4 2 2" xfId="25546"/>
    <cellStyle name="표준 5 2 4 2 2 2 4 2 3" xfId="25547"/>
    <cellStyle name="표준 5 2 4 2 2 2 4 2 4" xfId="25548"/>
    <cellStyle name="표준 5 2 4 2 2 2 4 2 5" xfId="25549"/>
    <cellStyle name="표준 5 2 4 2 2 2 4 3" xfId="25550"/>
    <cellStyle name="표준 5 2 4 2 2 2 4 4" xfId="25551"/>
    <cellStyle name="표준 5 2 4 2 2 2 4 5" xfId="25552"/>
    <cellStyle name="표준 5 2 4 2 2 2 4 6" xfId="25553"/>
    <cellStyle name="표준 5 2 4 2 2 2 4 7" xfId="25554"/>
    <cellStyle name="표준 5 2 4 2 2 2 5" xfId="25555"/>
    <cellStyle name="표준 5 2 4 2 2 2 5 2" xfId="25556"/>
    <cellStyle name="표준 5 2 4 2 2 2 5 2 2" xfId="25557"/>
    <cellStyle name="표준 5 2 4 2 2 2 5 2 3" xfId="25558"/>
    <cellStyle name="표준 5 2 4 2 2 2 5 2 4" xfId="25559"/>
    <cellStyle name="표준 5 2 4 2 2 2 5 2 5" xfId="25560"/>
    <cellStyle name="표준 5 2 4 2 2 2 5 3" xfId="25561"/>
    <cellStyle name="표준 5 2 4 2 2 2 5 4" xfId="25562"/>
    <cellStyle name="표준 5 2 4 2 2 2 5 5" xfId="25563"/>
    <cellStyle name="표준 5 2 4 2 2 2 5 6" xfId="25564"/>
    <cellStyle name="표준 5 2 4 2 2 2 5 7" xfId="25565"/>
    <cellStyle name="표준 5 2 4 2 2 2 6" xfId="25566"/>
    <cellStyle name="표준 5 2 4 2 2 2 6 2" xfId="25567"/>
    <cellStyle name="표준 5 2 4 2 2 2 6 3" xfId="25568"/>
    <cellStyle name="표준 5 2 4 2 2 2 6 4" xfId="25569"/>
    <cellStyle name="표준 5 2 4 2 2 2 6 5" xfId="25570"/>
    <cellStyle name="표준 5 2 4 2 2 2 7" xfId="25571"/>
    <cellStyle name="표준 5 2 4 2 2 2 7 2" xfId="25572"/>
    <cellStyle name="표준 5 2 4 2 2 2 7 3" xfId="25573"/>
    <cellStyle name="표준 5 2 4 2 2 2 8" xfId="25574"/>
    <cellStyle name="표준 5 2 4 2 2 2 9" xfId="25575"/>
    <cellStyle name="표준 5 2 4 2 2 3" xfId="25576"/>
    <cellStyle name="표준 5 2 4 2 2 3 2" xfId="25577"/>
    <cellStyle name="표준 5 2 4 2 2 3 2 2" xfId="25578"/>
    <cellStyle name="표준 5 2 4 2 2 3 2 3" xfId="25579"/>
    <cellStyle name="표준 5 2 4 2 2 3 2 4" xfId="25580"/>
    <cellStyle name="표준 5 2 4 2 2 3 2 5" xfId="25581"/>
    <cellStyle name="표준 5 2 4 2 2 3 3" xfId="25582"/>
    <cellStyle name="표준 5 2 4 2 2 3 4" xfId="25583"/>
    <cellStyle name="표준 5 2 4 2 2 3 5" xfId="25584"/>
    <cellStyle name="표준 5 2 4 2 2 3 6" xfId="25585"/>
    <cellStyle name="표준 5 2 4 2 2 4" xfId="25586"/>
    <cellStyle name="표준 5 2 4 2 2 4 2" xfId="25587"/>
    <cellStyle name="표준 5 2 4 2 2 4 2 2" xfId="25588"/>
    <cellStyle name="표준 5 2 4 2 2 4 2 3" xfId="25589"/>
    <cellStyle name="표준 5 2 4 2 2 4 2 4" xfId="25590"/>
    <cellStyle name="표준 5 2 4 2 2 4 2 5" xfId="25591"/>
    <cellStyle name="표준 5 2 4 2 2 4 3" xfId="25592"/>
    <cellStyle name="표준 5 2 4 2 2 4 4" xfId="25593"/>
    <cellStyle name="표준 5 2 4 2 2 4 5" xfId="25594"/>
    <cellStyle name="표준 5 2 4 2 2 4 6" xfId="25595"/>
    <cellStyle name="표준 5 2 4 2 2 5" xfId="25596"/>
    <cellStyle name="표준 5 2 4 2 2 5 2" xfId="25597"/>
    <cellStyle name="표준 5 2 4 2 2 5 2 2" xfId="25598"/>
    <cellStyle name="표준 5 2 4 2 2 5 2 3" xfId="25599"/>
    <cellStyle name="표준 5 2 4 2 2 5 2 4" xfId="25600"/>
    <cellStyle name="표준 5 2 4 2 2 5 2 5" xfId="25601"/>
    <cellStyle name="표준 5 2 4 2 2 5 3" xfId="25602"/>
    <cellStyle name="표준 5 2 4 2 2 5 4" xfId="25603"/>
    <cellStyle name="표준 5 2 4 2 2 5 5" xfId="25604"/>
    <cellStyle name="표준 5 2 4 2 2 5 6" xfId="25605"/>
    <cellStyle name="표준 5 2 4 2 2 5 7" xfId="25606"/>
    <cellStyle name="표준 5 2 4 2 2 6" xfId="25607"/>
    <cellStyle name="표준 5 2 4 2 2 6 2" xfId="25608"/>
    <cellStyle name="표준 5 2 4 2 2 6 2 2" xfId="25609"/>
    <cellStyle name="표준 5 2 4 2 2 6 2 3" xfId="25610"/>
    <cellStyle name="표준 5 2 4 2 2 6 2 4" xfId="25611"/>
    <cellStyle name="표준 5 2 4 2 2 6 2 5" xfId="25612"/>
    <cellStyle name="표준 5 2 4 2 2 6 3" xfId="25613"/>
    <cellStyle name="표준 5 2 4 2 2 6 4" xfId="25614"/>
    <cellStyle name="표준 5 2 4 2 2 6 5" xfId="25615"/>
    <cellStyle name="표준 5 2 4 2 2 6 6" xfId="25616"/>
    <cellStyle name="표준 5 2 4 2 2 6 7" xfId="25617"/>
    <cellStyle name="표준 5 2 4 2 2 7" xfId="25618"/>
    <cellStyle name="표준 5 2 4 2 2 7 2" xfId="25619"/>
    <cellStyle name="표준 5 2 4 2 2 7 3" xfId="25620"/>
    <cellStyle name="표준 5 2 4 2 2 7 4" xfId="25621"/>
    <cellStyle name="표준 5 2 4 2 2 7 5" xfId="25622"/>
    <cellStyle name="표준 5 2 4 2 2 8" xfId="25623"/>
    <cellStyle name="표준 5 2 4 2 2 8 2" xfId="25624"/>
    <cellStyle name="표준 5 2 4 2 2 8 3" xfId="25625"/>
    <cellStyle name="표준 5 2 4 2 2 9" xfId="25626"/>
    <cellStyle name="표준 5 2 4 2 3" xfId="25627"/>
    <cellStyle name="표준 5 2 4 2 3 10" xfId="25628"/>
    <cellStyle name="표준 5 2 4 2 3 11" xfId="25629"/>
    <cellStyle name="표준 5 2 4 2 3 2" xfId="25630"/>
    <cellStyle name="표준 5 2 4 2 3 2 2" xfId="25631"/>
    <cellStyle name="표준 5 2 4 2 3 2 2 2" xfId="25632"/>
    <cellStyle name="표준 5 2 4 2 3 2 2 3" xfId="25633"/>
    <cellStyle name="표준 5 2 4 2 3 2 2 4" xfId="25634"/>
    <cellStyle name="표준 5 2 4 2 3 2 2 5" xfId="25635"/>
    <cellStyle name="표준 5 2 4 2 3 2 3" xfId="25636"/>
    <cellStyle name="표준 5 2 4 2 3 2 4" xfId="25637"/>
    <cellStyle name="표준 5 2 4 2 3 2 5" xfId="25638"/>
    <cellStyle name="표준 5 2 4 2 3 2 6" xfId="25639"/>
    <cellStyle name="표준 5 2 4 2 3 3" xfId="25640"/>
    <cellStyle name="표준 5 2 4 2 3 3 2" xfId="25641"/>
    <cellStyle name="표준 5 2 4 2 3 3 2 2" xfId="25642"/>
    <cellStyle name="표준 5 2 4 2 3 3 2 3" xfId="25643"/>
    <cellStyle name="표준 5 2 4 2 3 3 2 4" xfId="25644"/>
    <cellStyle name="표준 5 2 4 2 3 3 2 5" xfId="25645"/>
    <cellStyle name="표준 5 2 4 2 3 3 3" xfId="25646"/>
    <cellStyle name="표준 5 2 4 2 3 3 4" xfId="25647"/>
    <cellStyle name="표준 5 2 4 2 3 3 5" xfId="25648"/>
    <cellStyle name="표준 5 2 4 2 3 3 6" xfId="25649"/>
    <cellStyle name="표준 5 2 4 2 3 4" xfId="25650"/>
    <cellStyle name="표준 5 2 4 2 3 4 2" xfId="25651"/>
    <cellStyle name="표준 5 2 4 2 3 4 2 2" xfId="25652"/>
    <cellStyle name="표준 5 2 4 2 3 4 2 3" xfId="25653"/>
    <cellStyle name="표준 5 2 4 2 3 4 2 4" xfId="25654"/>
    <cellStyle name="표준 5 2 4 2 3 4 2 5" xfId="25655"/>
    <cellStyle name="표준 5 2 4 2 3 4 3" xfId="25656"/>
    <cellStyle name="표준 5 2 4 2 3 4 4" xfId="25657"/>
    <cellStyle name="표준 5 2 4 2 3 4 5" xfId="25658"/>
    <cellStyle name="표준 5 2 4 2 3 4 6" xfId="25659"/>
    <cellStyle name="표준 5 2 4 2 3 4 7" xfId="25660"/>
    <cellStyle name="표준 5 2 4 2 3 5" xfId="25661"/>
    <cellStyle name="표준 5 2 4 2 3 5 2" xfId="25662"/>
    <cellStyle name="표준 5 2 4 2 3 5 2 2" xfId="25663"/>
    <cellStyle name="표준 5 2 4 2 3 5 2 3" xfId="25664"/>
    <cellStyle name="표준 5 2 4 2 3 5 2 4" xfId="25665"/>
    <cellStyle name="표준 5 2 4 2 3 5 2 5" xfId="25666"/>
    <cellStyle name="표준 5 2 4 2 3 5 3" xfId="25667"/>
    <cellStyle name="표준 5 2 4 2 3 5 4" xfId="25668"/>
    <cellStyle name="표준 5 2 4 2 3 5 5" xfId="25669"/>
    <cellStyle name="표준 5 2 4 2 3 5 6" xfId="25670"/>
    <cellStyle name="표준 5 2 4 2 3 5 7" xfId="25671"/>
    <cellStyle name="표준 5 2 4 2 3 6" xfId="25672"/>
    <cellStyle name="표준 5 2 4 2 3 6 2" xfId="25673"/>
    <cellStyle name="표준 5 2 4 2 3 6 3" xfId="25674"/>
    <cellStyle name="표준 5 2 4 2 3 6 4" xfId="25675"/>
    <cellStyle name="표준 5 2 4 2 3 6 5" xfId="25676"/>
    <cellStyle name="표준 5 2 4 2 3 7" xfId="25677"/>
    <cellStyle name="표준 5 2 4 2 3 7 2" xfId="25678"/>
    <cellStyle name="표준 5 2 4 2 3 7 3" xfId="25679"/>
    <cellStyle name="표준 5 2 4 2 3 8" xfId="25680"/>
    <cellStyle name="표준 5 2 4 2 3 9" xfId="25681"/>
    <cellStyle name="표준 5 2 4 2 4" xfId="25682"/>
    <cellStyle name="표준 5 2 4 2 4 2" xfId="25683"/>
    <cellStyle name="표준 5 2 4 2 4 2 2" xfId="25684"/>
    <cellStyle name="표준 5 2 4 2 4 2 2 2" xfId="25685"/>
    <cellStyle name="표준 5 2 4 2 4 2 2 3" xfId="25686"/>
    <cellStyle name="표준 5 2 4 2 4 2 2 4" xfId="25687"/>
    <cellStyle name="표준 5 2 4 2 4 2 2 5" xfId="25688"/>
    <cellStyle name="표준 5 2 4 2 4 2 3" xfId="25689"/>
    <cellStyle name="표준 5 2 4 2 4 2 4" xfId="25690"/>
    <cellStyle name="표준 5 2 4 2 4 2 5" xfId="25691"/>
    <cellStyle name="표준 5 2 4 2 4 2 6" xfId="25692"/>
    <cellStyle name="표준 5 2 4 2 4 3" xfId="25693"/>
    <cellStyle name="표준 5 2 4 2 4 3 2" xfId="25694"/>
    <cellStyle name="표준 5 2 4 2 4 3 3" xfId="25695"/>
    <cellStyle name="표준 5 2 4 2 4 3 4" xfId="25696"/>
    <cellStyle name="표준 5 2 4 2 4 3 5" xfId="25697"/>
    <cellStyle name="표준 5 2 4 2 4 4" xfId="25698"/>
    <cellStyle name="표준 5 2 4 2 4 5" xfId="25699"/>
    <cellStyle name="표준 5 2 4 2 4 6" xfId="25700"/>
    <cellStyle name="표준 5 2 4 2 4 7" xfId="25701"/>
    <cellStyle name="표준 5 2 4 2 5" xfId="25702"/>
    <cellStyle name="표준 5 2 4 2 5 2" xfId="25703"/>
    <cellStyle name="표준 5 2 4 2 5 2 2" xfId="25704"/>
    <cellStyle name="표준 5 2 4 2 5 2 3" xfId="25705"/>
    <cellStyle name="표준 5 2 4 2 5 2 4" xfId="25706"/>
    <cellStyle name="표준 5 2 4 2 5 2 5" xfId="25707"/>
    <cellStyle name="표준 5 2 4 2 5 3" xfId="25708"/>
    <cellStyle name="표준 5 2 4 2 5 4" xfId="25709"/>
    <cellStyle name="표준 5 2 4 2 5 5" xfId="25710"/>
    <cellStyle name="표준 5 2 4 2 5 6" xfId="25711"/>
    <cellStyle name="표준 5 2 4 2 6" xfId="25712"/>
    <cellStyle name="표준 5 2 4 2 6 2" xfId="25713"/>
    <cellStyle name="표준 5 2 4 2 6 2 2" xfId="25714"/>
    <cellStyle name="표준 5 2 4 2 6 2 3" xfId="25715"/>
    <cellStyle name="표준 5 2 4 2 6 2 4" xfId="25716"/>
    <cellStyle name="표준 5 2 4 2 6 2 5" xfId="25717"/>
    <cellStyle name="표준 5 2 4 2 6 3" xfId="25718"/>
    <cellStyle name="표준 5 2 4 2 6 4" xfId="25719"/>
    <cellStyle name="표준 5 2 4 2 6 5" xfId="25720"/>
    <cellStyle name="표준 5 2 4 2 6 6" xfId="25721"/>
    <cellStyle name="표준 5 2 4 2 7" xfId="25722"/>
    <cellStyle name="표준 5 2 4 2 7 2" xfId="25723"/>
    <cellStyle name="표준 5 2 4 2 7 2 2" xfId="25724"/>
    <cellStyle name="표준 5 2 4 2 7 2 3" xfId="25725"/>
    <cellStyle name="표준 5 2 4 2 7 2 4" xfId="25726"/>
    <cellStyle name="표준 5 2 4 2 7 2 5" xfId="25727"/>
    <cellStyle name="표준 5 2 4 2 7 3" xfId="25728"/>
    <cellStyle name="표준 5 2 4 2 7 4" xfId="25729"/>
    <cellStyle name="표준 5 2 4 2 7 5" xfId="25730"/>
    <cellStyle name="표준 5 2 4 2 7 6" xfId="25731"/>
    <cellStyle name="표준 5 2 4 2 7 7" xfId="25732"/>
    <cellStyle name="표준 5 2 4 2 8" xfId="25733"/>
    <cellStyle name="표준 5 2 4 2 8 2" xfId="25734"/>
    <cellStyle name="표준 5 2 4 2 8 2 2" xfId="25735"/>
    <cellStyle name="표준 5 2 4 2 8 2 3" xfId="25736"/>
    <cellStyle name="표준 5 2 4 2 8 2 4" xfId="25737"/>
    <cellStyle name="표준 5 2 4 2 8 2 5" xfId="25738"/>
    <cellStyle name="표준 5 2 4 2 8 3" xfId="25739"/>
    <cellStyle name="표준 5 2 4 2 8 4" xfId="25740"/>
    <cellStyle name="표준 5 2 4 2 8 5" xfId="25741"/>
    <cellStyle name="표준 5 2 4 2 8 6" xfId="25742"/>
    <cellStyle name="표준 5 2 4 2 8 7" xfId="25743"/>
    <cellStyle name="표준 5 2 4 2 9" xfId="25744"/>
    <cellStyle name="표준 5 2 4 2 9 2" xfId="25745"/>
    <cellStyle name="표준 5 2 4 2 9 3" xfId="25746"/>
    <cellStyle name="표준 5 2 4 2 9 4" xfId="25747"/>
    <cellStyle name="표준 5 2 4 2 9 5" xfId="25748"/>
    <cellStyle name="표준 5 2 4 3" xfId="25749"/>
    <cellStyle name="표준 5 2 4 3 10" xfId="25750"/>
    <cellStyle name="표준 5 2 4 3 11" xfId="25751"/>
    <cellStyle name="표준 5 2 4 3 12" xfId="25752"/>
    <cellStyle name="표준 5 2 4 3 2" xfId="25753"/>
    <cellStyle name="표준 5 2 4 3 2 10" xfId="25754"/>
    <cellStyle name="표준 5 2 4 3 2 11" xfId="25755"/>
    <cellStyle name="표준 5 2 4 3 2 2" xfId="25756"/>
    <cellStyle name="표준 5 2 4 3 2 2 2" xfId="25757"/>
    <cellStyle name="표준 5 2 4 3 2 2 2 2" xfId="25758"/>
    <cellStyle name="표준 5 2 4 3 2 2 2 3" xfId="25759"/>
    <cellStyle name="표준 5 2 4 3 2 2 2 4" xfId="25760"/>
    <cellStyle name="표준 5 2 4 3 2 2 2 5" xfId="25761"/>
    <cellStyle name="표준 5 2 4 3 2 2 3" xfId="25762"/>
    <cellStyle name="표준 5 2 4 3 2 2 4" xfId="25763"/>
    <cellStyle name="표준 5 2 4 3 2 2 5" xfId="25764"/>
    <cellStyle name="표준 5 2 4 3 2 2 6" xfId="25765"/>
    <cellStyle name="표준 5 2 4 3 2 3" xfId="25766"/>
    <cellStyle name="표준 5 2 4 3 2 3 2" xfId="25767"/>
    <cellStyle name="표준 5 2 4 3 2 3 2 2" xfId="25768"/>
    <cellStyle name="표준 5 2 4 3 2 3 2 3" xfId="25769"/>
    <cellStyle name="표준 5 2 4 3 2 3 2 4" xfId="25770"/>
    <cellStyle name="표준 5 2 4 3 2 3 2 5" xfId="25771"/>
    <cellStyle name="표준 5 2 4 3 2 3 3" xfId="25772"/>
    <cellStyle name="표준 5 2 4 3 2 3 4" xfId="25773"/>
    <cellStyle name="표준 5 2 4 3 2 3 5" xfId="25774"/>
    <cellStyle name="표준 5 2 4 3 2 3 6" xfId="25775"/>
    <cellStyle name="표준 5 2 4 3 2 4" xfId="25776"/>
    <cellStyle name="표준 5 2 4 3 2 4 2" xfId="25777"/>
    <cellStyle name="표준 5 2 4 3 2 4 2 2" xfId="25778"/>
    <cellStyle name="표준 5 2 4 3 2 4 2 3" xfId="25779"/>
    <cellStyle name="표준 5 2 4 3 2 4 2 4" xfId="25780"/>
    <cellStyle name="표준 5 2 4 3 2 4 2 5" xfId="25781"/>
    <cellStyle name="표준 5 2 4 3 2 4 3" xfId="25782"/>
    <cellStyle name="표준 5 2 4 3 2 4 4" xfId="25783"/>
    <cellStyle name="표준 5 2 4 3 2 4 5" xfId="25784"/>
    <cellStyle name="표준 5 2 4 3 2 4 6" xfId="25785"/>
    <cellStyle name="표준 5 2 4 3 2 4 7" xfId="25786"/>
    <cellStyle name="표준 5 2 4 3 2 5" xfId="25787"/>
    <cellStyle name="표준 5 2 4 3 2 5 2" xfId="25788"/>
    <cellStyle name="표준 5 2 4 3 2 5 2 2" xfId="25789"/>
    <cellStyle name="표준 5 2 4 3 2 5 2 3" xfId="25790"/>
    <cellStyle name="표준 5 2 4 3 2 5 2 4" xfId="25791"/>
    <cellStyle name="표준 5 2 4 3 2 5 2 5" xfId="25792"/>
    <cellStyle name="표준 5 2 4 3 2 5 3" xfId="25793"/>
    <cellStyle name="표준 5 2 4 3 2 5 4" xfId="25794"/>
    <cellStyle name="표준 5 2 4 3 2 5 5" xfId="25795"/>
    <cellStyle name="표준 5 2 4 3 2 5 6" xfId="25796"/>
    <cellStyle name="표준 5 2 4 3 2 5 7" xfId="25797"/>
    <cellStyle name="표준 5 2 4 3 2 6" xfId="25798"/>
    <cellStyle name="표준 5 2 4 3 2 6 2" xfId="25799"/>
    <cellStyle name="표준 5 2 4 3 2 6 3" xfId="25800"/>
    <cellStyle name="표준 5 2 4 3 2 6 4" xfId="25801"/>
    <cellStyle name="표준 5 2 4 3 2 6 5" xfId="25802"/>
    <cellStyle name="표준 5 2 4 3 2 7" xfId="25803"/>
    <cellStyle name="표준 5 2 4 3 2 7 2" xfId="25804"/>
    <cellStyle name="표준 5 2 4 3 2 7 3" xfId="25805"/>
    <cellStyle name="표준 5 2 4 3 2 8" xfId="25806"/>
    <cellStyle name="표준 5 2 4 3 2 9" xfId="25807"/>
    <cellStyle name="표준 5 2 4 3 3" xfId="25808"/>
    <cellStyle name="표준 5 2 4 3 3 2" xfId="25809"/>
    <cellStyle name="표준 5 2 4 3 3 2 2" xfId="25810"/>
    <cellStyle name="표준 5 2 4 3 3 2 3" xfId="25811"/>
    <cellStyle name="표준 5 2 4 3 3 2 4" xfId="25812"/>
    <cellStyle name="표준 5 2 4 3 3 2 5" xfId="25813"/>
    <cellStyle name="표준 5 2 4 3 3 3" xfId="25814"/>
    <cellStyle name="표준 5 2 4 3 3 4" xfId="25815"/>
    <cellStyle name="표준 5 2 4 3 3 5" xfId="25816"/>
    <cellStyle name="표준 5 2 4 3 3 6" xfId="25817"/>
    <cellStyle name="표준 5 2 4 3 4" xfId="25818"/>
    <cellStyle name="표준 5 2 4 3 4 2" xfId="25819"/>
    <cellStyle name="표준 5 2 4 3 4 2 2" xfId="25820"/>
    <cellStyle name="표준 5 2 4 3 4 2 3" xfId="25821"/>
    <cellStyle name="표준 5 2 4 3 4 2 4" xfId="25822"/>
    <cellStyle name="표준 5 2 4 3 4 2 5" xfId="25823"/>
    <cellStyle name="표준 5 2 4 3 4 3" xfId="25824"/>
    <cellStyle name="표준 5 2 4 3 4 4" xfId="25825"/>
    <cellStyle name="표준 5 2 4 3 4 5" xfId="25826"/>
    <cellStyle name="표준 5 2 4 3 4 6" xfId="25827"/>
    <cellStyle name="표준 5 2 4 3 5" xfId="25828"/>
    <cellStyle name="표준 5 2 4 3 5 2" xfId="25829"/>
    <cellStyle name="표준 5 2 4 3 5 2 2" xfId="25830"/>
    <cellStyle name="표준 5 2 4 3 5 2 3" xfId="25831"/>
    <cellStyle name="표준 5 2 4 3 5 2 4" xfId="25832"/>
    <cellStyle name="표준 5 2 4 3 5 2 5" xfId="25833"/>
    <cellStyle name="표준 5 2 4 3 5 3" xfId="25834"/>
    <cellStyle name="표준 5 2 4 3 5 4" xfId="25835"/>
    <cellStyle name="표준 5 2 4 3 5 5" xfId="25836"/>
    <cellStyle name="표준 5 2 4 3 5 6" xfId="25837"/>
    <cellStyle name="표준 5 2 4 3 5 7" xfId="25838"/>
    <cellStyle name="표준 5 2 4 3 6" xfId="25839"/>
    <cellStyle name="표준 5 2 4 3 6 2" xfId="25840"/>
    <cellStyle name="표준 5 2 4 3 6 2 2" xfId="25841"/>
    <cellStyle name="표준 5 2 4 3 6 2 3" xfId="25842"/>
    <cellStyle name="표준 5 2 4 3 6 2 4" xfId="25843"/>
    <cellStyle name="표준 5 2 4 3 6 2 5" xfId="25844"/>
    <cellStyle name="표준 5 2 4 3 6 3" xfId="25845"/>
    <cellStyle name="표준 5 2 4 3 6 4" xfId="25846"/>
    <cellStyle name="표준 5 2 4 3 6 5" xfId="25847"/>
    <cellStyle name="표준 5 2 4 3 6 6" xfId="25848"/>
    <cellStyle name="표준 5 2 4 3 6 7" xfId="25849"/>
    <cellStyle name="표준 5 2 4 3 7" xfId="25850"/>
    <cellStyle name="표준 5 2 4 3 7 2" xfId="25851"/>
    <cellStyle name="표준 5 2 4 3 7 3" xfId="25852"/>
    <cellStyle name="표준 5 2 4 3 7 4" xfId="25853"/>
    <cellStyle name="표준 5 2 4 3 7 5" xfId="25854"/>
    <cellStyle name="표준 5 2 4 3 8" xfId="25855"/>
    <cellStyle name="표준 5 2 4 3 8 2" xfId="25856"/>
    <cellStyle name="표준 5 2 4 3 8 3" xfId="25857"/>
    <cellStyle name="표준 5 2 4 3 9" xfId="25858"/>
    <cellStyle name="표준 5 2 4 4" xfId="25859"/>
    <cellStyle name="표준 5 2 4 4 10" xfId="25860"/>
    <cellStyle name="표준 5 2 4 4 11" xfId="25861"/>
    <cellStyle name="표준 5 2 4 4 2" xfId="25862"/>
    <cellStyle name="표준 5 2 4 4 2 2" xfId="25863"/>
    <cellStyle name="표준 5 2 4 4 2 2 2" xfId="25864"/>
    <cellStyle name="표준 5 2 4 4 2 2 3" xfId="25865"/>
    <cellStyle name="표준 5 2 4 4 2 2 4" xfId="25866"/>
    <cellStyle name="표준 5 2 4 4 2 2 5" xfId="25867"/>
    <cellStyle name="표준 5 2 4 4 2 3" xfId="25868"/>
    <cellStyle name="표준 5 2 4 4 2 4" xfId="25869"/>
    <cellStyle name="표준 5 2 4 4 2 5" xfId="25870"/>
    <cellStyle name="표준 5 2 4 4 2 6" xfId="25871"/>
    <cellStyle name="표준 5 2 4 4 3" xfId="25872"/>
    <cellStyle name="표준 5 2 4 4 3 2" xfId="25873"/>
    <cellStyle name="표준 5 2 4 4 3 2 2" xfId="25874"/>
    <cellStyle name="표준 5 2 4 4 3 2 3" xfId="25875"/>
    <cellStyle name="표준 5 2 4 4 3 2 4" xfId="25876"/>
    <cellStyle name="표준 5 2 4 4 3 2 5" xfId="25877"/>
    <cellStyle name="표준 5 2 4 4 3 3" xfId="25878"/>
    <cellStyle name="표준 5 2 4 4 3 4" xfId="25879"/>
    <cellStyle name="표준 5 2 4 4 3 5" xfId="25880"/>
    <cellStyle name="표준 5 2 4 4 3 6" xfId="25881"/>
    <cellStyle name="표준 5 2 4 4 4" xfId="25882"/>
    <cellStyle name="표준 5 2 4 4 4 2" xfId="25883"/>
    <cellStyle name="표준 5 2 4 4 4 2 2" xfId="25884"/>
    <cellStyle name="표준 5 2 4 4 4 2 3" xfId="25885"/>
    <cellStyle name="표준 5 2 4 4 4 2 4" xfId="25886"/>
    <cellStyle name="표준 5 2 4 4 4 2 5" xfId="25887"/>
    <cellStyle name="표준 5 2 4 4 4 3" xfId="25888"/>
    <cellStyle name="표준 5 2 4 4 4 4" xfId="25889"/>
    <cellStyle name="표준 5 2 4 4 4 5" xfId="25890"/>
    <cellStyle name="표준 5 2 4 4 4 6" xfId="25891"/>
    <cellStyle name="표준 5 2 4 4 4 7" xfId="25892"/>
    <cellStyle name="표준 5 2 4 4 5" xfId="25893"/>
    <cellStyle name="표준 5 2 4 4 5 2" xfId="25894"/>
    <cellStyle name="표준 5 2 4 4 5 2 2" xfId="25895"/>
    <cellStyle name="표준 5 2 4 4 5 2 3" xfId="25896"/>
    <cellStyle name="표준 5 2 4 4 5 2 4" xfId="25897"/>
    <cellStyle name="표준 5 2 4 4 5 2 5" xfId="25898"/>
    <cellStyle name="표준 5 2 4 4 5 3" xfId="25899"/>
    <cellStyle name="표준 5 2 4 4 5 4" xfId="25900"/>
    <cellStyle name="표준 5 2 4 4 5 5" xfId="25901"/>
    <cellStyle name="표준 5 2 4 4 5 6" xfId="25902"/>
    <cellStyle name="표준 5 2 4 4 5 7" xfId="25903"/>
    <cellStyle name="표준 5 2 4 4 6" xfId="25904"/>
    <cellStyle name="표준 5 2 4 4 6 2" xfId="25905"/>
    <cellStyle name="표준 5 2 4 4 6 3" xfId="25906"/>
    <cellStyle name="표준 5 2 4 4 6 4" xfId="25907"/>
    <cellStyle name="표준 5 2 4 4 6 5" xfId="25908"/>
    <cellStyle name="표준 5 2 4 4 7" xfId="25909"/>
    <cellStyle name="표준 5 2 4 4 7 2" xfId="25910"/>
    <cellStyle name="표준 5 2 4 4 7 3" xfId="25911"/>
    <cellStyle name="표준 5 2 4 4 8" xfId="25912"/>
    <cellStyle name="표준 5 2 4 4 9" xfId="25913"/>
    <cellStyle name="표준 5 2 4 5" xfId="25914"/>
    <cellStyle name="표준 5 2 4 5 2" xfId="25915"/>
    <cellStyle name="표준 5 2 4 5 2 2" xfId="25916"/>
    <cellStyle name="표준 5 2 4 5 2 2 2" xfId="25917"/>
    <cellStyle name="표준 5 2 4 5 2 2 3" xfId="25918"/>
    <cellStyle name="표준 5 2 4 5 2 2 4" xfId="25919"/>
    <cellStyle name="표준 5 2 4 5 2 2 5" xfId="25920"/>
    <cellStyle name="표준 5 2 4 5 2 3" xfId="25921"/>
    <cellStyle name="표준 5 2 4 5 2 4" xfId="25922"/>
    <cellStyle name="표준 5 2 4 5 2 5" xfId="25923"/>
    <cellStyle name="표준 5 2 4 5 2 6" xfId="25924"/>
    <cellStyle name="표준 5 2 4 5 3" xfId="25925"/>
    <cellStyle name="표준 5 2 4 5 3 2" xfId="25926"/>
    <cellStyle name="표준 5 2 4 5 3 2 2" xfId="25927"/>
    <cellStyle name="표준 5 2 4 5 3 2 3" xfId="25928"/>
    <cellStyle name="표준 5 2 4 5 3 2 4" xfId="25929"/>
    <cellStyle name="표준 5 2 4 5 3 2 5" xfId="25930"/>
    <cellStyle name="표준 5 2 4 5 3 3" xfId="25931"/>
    <cellStyle name="표준 5 2 4 5 3 4" xfId="25932"/>
    <cellStyle name="표준 5 2 4 5 3 5" xfId="25933"/>
    <cellStyle name="표준 5 2 4 5 3 6" xfId="25934"/>
    <cellStyle name="표준 5 2 4 5 4" xfId="25935"/>
    <cellStyle name="표준 5 2 4 5 4 2" xfId="25936"/>
    <cellStyle name="표준 5 2 4 5 4 3" xfId="25937"/>
    <cellStyle name="표준 5 2 4 5 4 4" xfId="25938"/>
    <cellStyle name="표준 5 2 4 5 4 5" xfId="25939"/>
    <cellStyle name="표준 5 2 4 5 5" xfId="25940"/>
    <cellStyle name="표준 5 2 4 5 6" xfId="25941"/>
    <cellStyle name="표준 5 2 4 5 7" xfId="25942"/>
    <cellStyle name="표준 5 2 4 5 8" xfId="25943"/>
    <cellStyle name="표준 5 2 4 6" xfId="25944"/>
    <cellStyle name="표준 5 2 4 6 2" xfId="25945"/>
    <cellStyle name="표준 5 2 4 6 2 2" xfId="25946"/>
    <cellStyle name="표준 5 2 4 6 2 2 2" xfId="25947"/>
    <cellStyle name="표준 5 2 4 6 2 2 3" xfId="25948"/>
    <cellStyle name="표준 5 2 4 6 2 2 4" xfId="25949"/>
    <cellStyle name="표준 5 2 4 6 2 2 5" xfId="25950"/>
    <cellStyle name="표준 5 2 4 6 2 3" xfId="25951"/>
    <cellStyle name="표준 5 2 4 6 2 4" xfId="25952"/>
    <cellStyle name="표준 5 2 4 6 2 5" xfId="25953"/>
    <cellStyle name="표준 5 2 4 6 2 6" xfId="25954"/>
    <cellStyle name="표준 5 2 4 6 3" xfId="25955"/>
    <cellStyle name="표준 5 2 4 6 3 2" xfId="25956"/>
    <cellStyle name="표준 5 2 4 6 3 3" xfId="25957"/>
    <cellStyle name="표준 5 2 4 6 3 4" xfId="25958"/>
    <cellStyle name="표준 5 2 4 6 3 5" xfId="25959"/>
    <cellStyle name="표준 5 2 4 6 4" xfId="25960"/>
    <cellStyle name="표준 5 2 4 6 5" xfId="25961"/>
    <cellStyle name="표준 5 2 4 6 6" xfId="25962"/>
    <cellStyle name="표준 5 2 4 6 7" xfId="25963"/>
    <cellStyle name="표준 5 2 4 7" xfId="25964"/>
    <cellStyle name="표준 5 2 4 7 2" xfId="25965"/>
    <cellStyle name="표준 5 2 4 7 2 2" xfId="25966"/>
    <cellStyle name="표준 5 2 4 7 2 3" xfId="25967"/>
    <cellStyle name="표준 5 2 4 7 2 4" xfId="25968"/>
    <cellStyle name="표준 5 2 4 7 2 5" xfId="25969"/>
    <cellStyle name="표준 5 2 4 7 3" xfId="25970"/>
    <cellStyle name="표준 5 2 4 7 4" xfId="25971"/>
    <cellStyle name="표준 5 2 4 7 5" xfId="25972"/>
    <cellStyle name="표준 5 2 4 7 6" xfId="25973"/>
    <cellStyle name="표준 5 2 4 8" xfId="25974"/>
    <cellStyle name="표준 5 2 4 8 2" xfId="25975"/>
    <cellStyle name="표준 5 2 4 8 2 2" xfId="25976"/>
    <cellStyle name="표준 5 2 4 8 2 3" xfId="25977"/>
    <cellStyle name="표준 5 2 4 8 2 4" xfId="25978"/>
    <cellStyle name="표준 5 2 4 8 2 5" xfId="25979"/>
    <cellStyle name="표준 5 2 4 8 3" xfId="25980"/>
    <cellStyle name="표준 5 2 4 8 4" xfId="25981"/>
    <cellStyle name="표준 5 2 4 8 5" xfId="25982"/>
    <cellStyle name="표준 5 2 4 8 6" xfId="25983"/>
    <cellStyle name="표준 5 2 4 9" xfId="25984"/>
    <cellStyle name="표준 5 2 4 9 2" xfId="25985"/>
    <cellStyle name="표준 5 2 4 9 2 2" xfId="25986"/>
    <cellStyle name="표준 5 2 4 9 2 3" xfId="25987"/>
    <cellStyle name="표준 5 2 4 9 2 4" xfId="25988"/>
    <cellStyle name="표준 5 2 4 9 2 5" xfId="25989"/>
    <cellStyle name="표준 5 2 4 9 3" xfId="25990"/>
    <cellStyle name="표준 5 2 4 9 4" xfId="25991"/>
    <cellStyle name="표준 5 2 4 9 5" xfId="25992"/>
    <cellStyle name="표준 5 2 4 9 6" xfId="25993"/>
    <cellStyle name="표준 5 2 4 9 7" xfId="25994"/>
    <cellStyle name="표준 5 2 5" xfId="25995"/>
    <cellStyle name="표준 5 2 5 10" xfId="25996"/>
    <cellStyle name="표준 5 2 5 10 2" xfId="25997"/>
    <cellStyle name="표준 5 2 5 10 3" xfId="25998"/>
    <cellStyle name="표준 5 2 5 10 4" xfId="25999"/>
    <cellStyle name="표준 5 2 5 10 5" xfId="26000"/>
    <cellStyle name="표준 5 2 5 11" xfId="26001"/>
    <cellStyle name="표준 5 2 5 11 2" xfId="26002"/>
    <cellStyle name="표준 5 2 5 11 3" xfId="26003"/>
    <cellStyle name="표준 5 2 5 12" xfId="26004"/>
    <cellStyle name="표준 5 2 5 13" xfId="26005"/>
    <cellStyle name="표준 5 2 5 14" xfId="26006"/>
    <cellStyle name="표준 5 2 5 15" xfId="26007"/>
    <cellStyle name="표준 5 2 5 2" xfId="26008"/>
    <cellStyle name="표준 5 2 5 2 10" xfId="26009"/>
    <cellStyle name="표준 5 2 5 2 11" xfId="26010"/>
    <cellStyle name="표준 5 2 5 2 12" xfId="26011"/>
    <cellStyle name="표준 5 2 5 2 2" xfId="26012"/>
    <cellStyle name="표준 5 2 5 2 2 10" xfId="26013"/>
    <cellStyle name="표준 5 2 5 2 2 11" xfId="26014"/>
    <cellStyle name="표준 5 2 5 2 2 2" xfId="26015"/>
    <cellStyle name="표준 5 2 5 2 2 2 2" xfId="26016"/>
    <cellStyle name="표준 5 2 5 2 2 2 2 2" xfId="26017"/>
    <cellStyle name="표준 5 2 5 2 2 2 2 3" xfId="26018"/>
    <cellStyle name="표준 5 2 5 2 2 2 2 4" xfId="26019"/>
    <cellStyle name="표준 5 2 5 2 2 2 2 5" xfId="26020"/>
    <cellStyle name="표준 5 2 5 2 2 2 3" xfId="26021"/>
    <cellStyle name="표준 5 2 5 2 2 2 4" xfId="26022"/>
    <cellStyle name="표준 5 2 5 2 2 2 5" xfId="26023"/>
    <cellStyle name="표준 5 2 5 2 2 2 6" xfId="26024"/>
    <cellStyle name="표준 5 2 5 2 2 3" xfId="26025"/>
    <cellStyle name="표준 5 2 5 2 2 3 2" xfId="26026"/>
    <cellStyle name="표준 5 2 5 2 2 3 2 2" xfId="26027"/>
    <cellStyle name="표준 5 2 5 2 2 3 2 3" xfId="26028"/>
    <cellStyle name="표준 5 2 5 2 2 3 2 4" xfId="26029"/>
    <cellStyle name="표준 5 2 5 2 2 3 2 5" xfId="26030"/>
    <cellStyle name="표준 5 2 5 2 2 3 3" xfId="26031"/>
    <cellStyle name="표준 5 2 5 2 2 3 4" xfId="26032"/>
    <cellStyle name="표준 5 2 5 2 2 3 5" xfId="26033"/>
    <cellStyle name="표준 5 2 5 2 2 3 6" xfId="26034"/>
    <cellStyle name="표준 5 2 5 2 2 4" xfId="26035"/>
    <cellStyle name="표준 5 2 5 2 2 4 2" xfId="26036"/>
    <cellStyle name="표준 5 2 5 2 2 4 2 2" xfId="26037"/>
    <cellStyle name="표준 5 2 5 2 2 4 2 3" xfId="26038"/>
    <cellStyle name="표준 5 2 5 2 2 4 2 4" xfId="26039"/>
    <cellStyle name="표준 5 2 5 2 2 4 2 5" xfId="26040"/>
    <cellStyle name="표준 5 2 5 2 2 4 3" xfId="26041"/>
    <cellStyle name="표준 5 2 5 2 2 4 4" xfId="26042"/>
    <cellStyle name="표준 5 2 5 2 2 4 5" xfId="26043"/>
    <cellStyle name="표준 5 2 5 2 2 4 6" xfId="26044"/>
    <cellStyle name="표준 5 2 5 2 2 4 7" xfId="26045"/>
    <cellStyle name="표준 5 2 5 2 2 5" xfId="26046"/>
    <cellStyle name="표준 5 2 5 2 2 5 2" xfId="26047"/>
    <cellStyle name="표준 5 2 5 2 2 5 2 2" xfId="26048"/>
    <cellStyle name="표준 5 2 5 2 2 5 2 3" xfId="26049"/>
    <cellStyle name="표준 5 2 5 2 2 5 2 4" xfId="26050"/>
    <cellStyle name="표준 5 2 5 2 2 5 2 5" xfId="26051"/>
    <cellStyle name="표준 5 2 5 2 2 5 3" xfId="26052"/>
    <cellStyle name="표준 5 2 5 2 2 5 4" xfId="26053"/>
    <cellStyle name="표준 5 2 5 2 2 5 5" xfId="26054"/>
    <cellStyle name="표준 5 2 5 2 2 5 6" xfId="26055"/>
    <cellStyle name="표준 5 2 5 2 2 5 7" xfId="26056"/>
    <cellStyle name="표준 5 2 5 2 2 6" xfId="26057"/>
    <cellStyle name="표준 5 2 5 2 2 6 2" xfId="26058"/>
    <cellStyle name="표준 5 2 5 2 2 6 3" xfId="26059"/>
    <cellStyle name="표준 5 2 5 2 2 6 4" xfId="26060"/>
    <cellStyle name="표준 5 2 5 2 2 6 5" xfId="26061"/>
    <cellStyle name="표준 5 2 5 2 2 7" xfId="26062"/>
    <cellStyle name="표준 5 2 5 2 2 7 2" xfId="26063"/>
    <cellStyle name="표준 5 2 5 2 2 7 3" xfId="26064"/>
    <cellStyle name="표준 5 2 5 2 2 8" xfId="26065"/>
    <cellStyle name="표준 5 2 5 2 2 9" xfId="26066"/>
    <cellStyle name="표준 5 2 5 2 3" xfId="26067"/>
    <cellStyle name="표준 5 2 5 2 3 2" xfId="26068"/>
    <cellStyle name="표준 5 2 5 2 3 2 2" xfId="26069"/>
    <cellStyle name="표준 5 2 5 2 3 2 3" xfId="26070"/>
    <cellStyle name="표준 5 2 5 2 3 2 4" xfId="26071"/>
    <cellStyle name="표준 5 2 5 2 3 2 5" xfId="26072"/>
    <cellStyle name="표준 5 2 5 2 3 3" xfId="26073"/>
    <cellStyle name="표준 5 2 5 2 3 4" xfId="26074"/>
    <cellStyle name="표준 5 2 5 2 3 5" xfId="26075"/>
    <cellStyle name="표준 5 2 5 2 3 6" xfId="26076"/>
    <cellStyle name="표준 5 2 5 2 4" xfId="26077"/>
    <cellStyle name="표준 5 2 5 2 4 2" xfId="26078"/>
    <cellStyle name="표준 5 2 5 2 4 2 2" xfId="26079"/>
    <cellStyle name="표준 5 2 5 2 4 2 3" xfId="26080"/>
    <cellStyle name="표준 5 2 5 2 4 2 4" xfId="26081"/>
    <cellStyle name="표준 5 2 5 2 4 2 5" xfId="26082"/>
    <cellStyle name="표준 5 2 5 2 4 3" xfId="26083"/>
    <cellStyle name="표준 5 2 5 2 4 4" xfId="26084"/>
    <cellStyle name="표준 5 2 5 2 4 5" xfId="26085"/>
    <cellStyle name="표준 5 2 5 2 4 6" xfId="26086"/>
    <cellStyle name="표준 5 2 5 2 5" xfId="26087"/>
    <cellStyle name="표준 5 2 5 2 5 2" xfId="26088"/>
    <cellStyle name="표준 5 2 5 2 5 2 2" xfId="26089"/>
    <cellStyle name="표준 5 2 5 2 5 2 3" xfId="26090"/>
    <cellStyle name="표준 5 2 5 2 5 2 4" xfId="26091"/>
    <cellStyle name="표준 5 2 5 2 5 2 5" xfId="26092"/>
    <cellStyle name="표준 5 2 5 2 5 3" xfId="26093"/>
    <cellStyle name="표준 5 2 5 2 5 4" xfId="26094"/>
    <cellStyle name="표준 5 2 5 2 5 5" xfId="26095"/>
    <cellStyle name="표준 5 2 5 2 5 6" xfId="26096"/>
    <cellStyle name="표준 5 2 5 2 5 7" xfId="26097"/>
    <cellStyle name="표준 5 2 5 2 6" xfId="26098"/>
    <cellStyle name="표준 5 2 5 2 6 2" xfId="26099"/>
    <cellStyle name="표준 5 2 5 2 6 2 2" xfId="26100"/>
    <cellStyle name="표준 5 2 5 2 6 2 3" xfId="26101"/>
    <cellStyle name="표준 5 2 5 2 6 2 4" xfId="26102"/>
    <cellStyle name="표준 5 2 5 2 6 2 5" xfId="26103"/>
    <cellStyle name="표준 5 2 5 2 6 3" xfId="26104"/>
    <cellStyle name="표준 5 2 5 2 6 4" xfId="26105"/>
    <cellStyle name="표준 5 2 5 2 6 5" xfId="26106"/>
    <cellStyle name="표준 5 2 5 2 6 6" xfId="26107"/>
    <cellStyle name="표준 5 2 5 2 6 7" xfId="26108"/>
    <cellStyle name="표준 5 2 5 2 7" xfId="26109"/>
    <cellStyle name="표준 5 2 5 2 7 2" xfId="26110"/>
    <cellStyle name="표준 5 2 5 2 7 3" xfId="26111"/>
    <cellStyle name="표준 5 2 5 2 7 4" xfId="26112"/>
    <cellStyle name="표준 5 2 5 2 7 5" xfId="26113"/>
    <cellStyle name="표준 5 2 5 2 8" xfId="26114"/>
    <cellStyle name="표준 5 2 5 2 8 2" xfId="26115"/>
    <cellStyle name="표준 5 2 5 2 8 3" xfId="26116"/>
    <cellStyle name="표준 5 2 5 2 9" xfId="26117"/>
    <cellStyle name="표준 5 2 5 3" xfId="26118"/>
    <cellStyle name="표준 5 2 5 3 10" xfId="26119"/>
    <cellStyle name="표준 5 2 5 3 11" xfId="26120"/>
    <cellStyle name="표준 5 2 5 3 2" xfId="26121"/>
    <cellStyle name="표준 5 2 5 3 2 2" xfId="26122"/>
    <cellStyle name="표준 5 2 5 3 2 2 2" xfId="26123"/>
    <cellStyle name="표준 5 2 5 3 2 2 3" xfId="26124"/>
    <cellStyle name="표준 5 2 5 3 2 2 4" xfId="26125"/>
    <cellStyle name="표준 5 2 5 3 2 2 5" xfId="26126"/>
    <cellStyle name="표준 5 2 5 3 2 3" xfId="26127"/>
    <cellStyle name="표준 5 2 5 3 2 4" xfId="26128"/>
    <cellStyle name="표준 5 2 5 3 2 5" xfId="26129"/>
    <cellStyle name="표준 5 2 5 3 2 6" xfId="26130"/>
    <cellStyle name="표준 5 2 5 3 3" xfId="26131"/>
    <cellStyle name="표준 5 2 5 3 3 2" xfId="26132"/>
    <cellStyle name="표준 5 2 5 3 3 2 2" xfId="26133"/>
    <cellStyle name="표준 5 2 5 3 3 2 3" xfId="26134"/>
    <cellStyle name="표준 5 2 5 3 3 2 4" xfId="26135"/>
    <cellStyle name="표준 5 2 5 3 3 2 5" xfId="26136"/>
    <cellStyle name="표준 5 2 5 3 3 3" xfId="26137"/>
    <cellStyle name="표준 5 2 5 3 3 4" xfId="26138"/>
    <cellStyle name="표준 5 2 5 3 3 5" xfId="26139"/>
    <cellStyle name="표준 5 2 5 3 3 6" xfId="26140"/>
    <cellStyle name="표준 5 2 5 3 4" xfId="26141"/>
    <cellStyle name="표준 5 2 5 3 4 2" xfId="26142"/>
    <cellStyle name="표준 5 2 5 3 4 2 2" xfId="26143"/>
    <cellStyle name="표준 5 2 5 3 4 2 3" xfId="26144"/>
    <cellStyle name="표준 5 2 5 3 4 2 4" xfId="26145"/>
    <cellStyle name="표준 5 2 5 3 4 2 5" xfId="26146"/>
    <cellStyle name="표준 5 2 5 3 4 3" xfId="26147"/>
    <cellStyle name="표준 5 2 5 3 4 4" xfId="26148"/>
    <cellStyle name="표준 5 2 5 3 4 5" xfId="26149"/>
    <cellStyle name="표준 5 2 5 3 4 6" xfId="26150"/>
    <cellStyle name="표준 5 2 5 3 4 7" xfId="26151"/>
    <cellStyle name="표준 5 2 5 3 5" xfId="26152"/>
    <cellStyle name="표준 5 2 5 3 5 2" xfId="26153"/>
    <cellStyle name="표준 5 2 5 3 5 2 2" xfId="26154"/>
    <cellStyle name="표준 5 2 5 3 5 2 3" xfId="26155"/>
    <cellStyle name="표준 5 2 5 3 5 2 4" xfId="26156"/>
    <cellStyle name="표준 5 2 5 3 5 2 5" xfId="26157"/>
    <cellStyle name="표준 5 2 5 3 5 3" xfId="26158"/>
    <cellStyle name="표준 5 2 5 3 5 4" xfId="26159"/>
    <cellStyle name="표준 5 2 5 3 5 5" xfId="26160"/>
    <cellStyle name="표준 5 2 5 3 5 6" xfId="26161"/>
    <cellStyle name="표준 5 2 5 3 5 7" xfId="26162"/>
    <cellStyle name="표준 5 2 5 3 6" xfId="26163"/>
    <cellStyle name="표준 5 2 5 3 6 2" xfId="26164"/>
    <cellStyle name="표준 5 2 5 3 6 3" xfId="26165"/>
    <cellStyle name="표준 5 2 5 3 6 4" xfId="26166"/>
    <cellStyle name="표준 5 2 5 3 6 5" xfId="26167"/>
    <cellStyle name="표준 5 2 5 3 7" xfId="26168"/>
    <cellStyle name="표준 5 2 5 3 7 2" xfId="26169"/>
    <cellStyle name="표준 5 2 5 3 7 3" xfId="26170"/>
    <cellStyle name="표준 5 2 5 3 8" xfId="26171"/>
    <cellStyle name="표준 5 2 5 3 9" xfId="26172"/>
    <cellStyle name="표준 5 2 5 4" xfId="26173"/>
    <cellStyle name="표준 5 2 5 4 2" xfId="26174"/>
    <cellStyle name="표준 5 2 5 4 2 2" xfId="26175"/>
    <cellStyle name="표준 5 2 5 4 2 2 2" xfId="26176"/>
    <cellStyle name="표준 5 2 5 4 2 2 3" xfId="26177"/>
    <cellStyle name="표준 5 2 5 4 2 2 4" xfId="26178"/>
    <cellStyle name="표준 5 2 5 4 2 2 5" xfId="26179"/>
    <cellStyle name="표준 5 2 5 4 2 3" xfId="26180"/>
    <cellStyle name="표준 5 2 5 4 2 4" xfId="26181"/>
    <cellStyle name="표준 5 2 5 4 2 5" xfId="26182"/>
    <cellStyle name="표준 5 2 5 4 2 6" xfId="26183"/>
    <cellStyle name="표준 5 2 5 4 3" xfId="26184"/>
    <cellStyle name="표준 5 2 5 4 3 2" xfId="26185"/>
    <cellStyle name="표준 5 2 5 4 3 2 2" xfId="26186"/>
    <cellStyle name="표준 5 2 5 4 3 2 3" xfId="26187"/>
    <cellStyle name="표준 5 2 5 4 3 2 4" xfId="26188"/>
    <cellStyle name="표준 5 2 5 4 3 2 5" xfId="26189"/>
    <cellStyle name="표준 5 2 5 4 3 3" xfId="26190"/>
    <cellStyle name="표준 5 2 5 4 3 4" xfId="26191"/>
    <cellStyle name="표준 5 2 5 4 3 5" xfId="26192"/>
    <cellStyle name="표준 5 2 5 4 3 6" xfId="26193"/>
    <cellStyle name="표준 5 2 5 4 4" xfId="26194"/>
    <cellStyle name="표준 5 2 5 4 4 2" xfId="26195"/>
    <cellStyle name="표준 5 2 5 4 4 3" xfId="26196"/>
    <cellStyle name="표준 5 2 5 4 4 4" xfId="26197"/>
    <cellStyle name="표준 5 2 5 4 4 5" xfId="26198"/>
    <cellStyle name="표준 5 2 5 4 5" xfId="26199"/>
    <cellStyle name="표준 5 2 5 4 6" xfId="26200"/>
    <cellStyle name="표준 5 2 5 4 7" xfId="26201"/>
    <cellStyle name="표준 5 2 5 4 8" xfId="26202"/>
    <cellStyle name="표준 5 2 5 5" xfId="26203"/>
    <cellStyle name="표준 5 2 5 5 2" xfId="26204"/>
    <cellStyle name="표준 5 2 5 5 2 2" xfId="26205"/>
    <cellStyle name="표준 5 2 5 5 2 2 2" xfId="26206"/>
    <cellStyle name="표준 5 2 5 5 2 2 3" xfId="26207"/>
    <cellStyle name="표준 5 2 5 5 2 2 4" xfId="26208"/>
    <cellStyle name="표준 5 2 5 5 2 2 5" xfId="26209"/>
    <cellStyle name="표준 5 2 5 5 2 3" xfId="26210"/>
    <cellStyle name="표준 5 2 5 5 2 4" xfId="26211"/>
    <cellStyle name="표준 5 2 5 5 2 5" xfId="26212"/>
    <cellStyle name="표준 5 2 5 5 2 6" xfId="26213"/>
    <cellStyle name="표준 5 2 5 5 3" xfId="26214"/>
    <cellStyle name="표준 5 2 5 5 3 2" xfId="26215"/>
    <cellStyle name="표준 5 2 5 5 3 3" xfId="26216"/>
    <cellStyle name="표준 5 2 5 5 3 4" xfId="26217"/>
    <cellStyle name="표준 5 2 5 5 3 5" xfId="26218"/>
    <cellStyle name="표준 5 2 5 5 4" xfId="26219"/>
    <cellStyle name="표준 5 2 5 5 5" xfId="26220"/>
    <cellStyle name="표준 5 2 5 5 6" xfId="26221"/>
    <cellStyle name="표준 5 2 5 5 7" xfId="26222"/>
    <cellStyle name="표준 5 2 5 6" xfId="26223"/>
    <cellStyle name="표준 5 2 5 6 2" xfId="26224"/>
    <cellStyle name="표준 5 2 5 6 2 2" xfId="26225"/>
    <cellStyle name="표준 5 2 5 6 2 3" xfId="26226"/>
    <cellStyle name="표준 5 2 5 6 2 4" xfId="26227"/>
    <cellStyle name="표준 5 2 5 6 2 5" xfId="26228"/>
    <cellStyle name="표준 5 2 5 6 3" xfId="26229"/>
    <cellStyle name="표준 5 2 5 6 4" xfId="26230"/>
    <cellStyle name="표준 5 2 5 6 5" xfId="26231"/>
    <cellStyle name="표준 5 2 5 6 6" xfId="26232"/>
    <cellStyle name="표준 5 2 5 7" xfId="26233"/>
    <cellStyle name="표준 5 2 5 7 2" xfId="26234"/>
    <cellStyle name="표준 5 2 5 7 2 2" xfId="26235"/>
    <cellStyle name="표준 5 2 5 7 2 3" xfId="26236"/>
    <cellStyle name="표준 5 2 5 7 2 4" xfId="26237"/>
    <cellStyle name="표준 5 2 5 7 2 5" xfId="26238"/>
    <cellStyle name="표준 5 2 5 7 3" xfId="26239"/>
    <cellStyle name="표준 5 2 5 7 4" xfId="26240"/>
    <cellStyle name="표준 5 2 5 7 5" xfId="26241"/>
    <cellStyle name="표준 5 2 5 7 6" xfId="26242"/>
    <cellStyle name="표준 5 2 5 8" xfId="26243"/>
    <cellStyle name="표준 5 2 5 8 2" xfId="26244"/>
    <cellStyle name="표준 5 2 5 8 2 2" xfId="26245"/>
    <cellStyle name="표준 5 2 5 8 2 3" xfId="26246"/>
    <cellStyle name="표준 5 2 5 8 2 4" xfId="26247"/>
    <cellStyle name="표준 5 2 5 8 2 5" xfId="26248"/>
    <cellStyle name="표준 5 2 5 8 3" xfId="26249"/>
    <cellStyle name="표준 5 2 5 8 4" xfId="26250"/>
    <cellStyle name="표준 5 2 5 8 5" xfId="26251"/>
    <cellStyle name="표준 5 2 5 8 6" xfId="26252"/>
    <cellStyle name="표준 5 2 5 8 7" xfId="26253"/>
    <cellStyle name="표준 5 2 5 9" xfId="26254"/>
    <cellStyle name="표준 5 2 5 9 2" xfId="26255"/>
    <cellStyle name="표준 5 2 5 9 2 2" xfId="26256"/>
    <cellStyle name="표준 5 2 5 9 2 3" xfId="26257"/>
    <cellStyle name="표준 5 2 5 9 2 4" xfId="26258"/>
    <cellStyle name="표준 5 2 5 9 2 5" xfId="26259"/>
    <cellStyle name="표준 5 2 5 9 3" xfId="26260"/>
    <cellStyle name="표준 5 2 5 9 4" xfId="26261"/>
    <cellStyle name="표준 5 2 5 9 5" xfId="26262"/>
    <cellStyle name="표준 5 2 5 9 6" xfId="26263"/>
    <cellStyle name="표준 5 2 5 9 7" xfId="26264"/>
    <cellStyle name="표준 5 2 6" xfId="26265"/>
    <cellStyle name="표준 5 2 6 10" xfId="26266"/>
    <cellStyle name="표준 5 2 6 10 2" xfId="26267"/>
    <cellStyle name="표준 5 2 6 10 3" xfId="26268"/>
    <cellStyle name="표준 5 2 6 10 4" xfId="26269"/>
    <cellStyle name="표준 5 2 6 10 5" xfId="26270"/>
    <cellStyle name="표준 5 2 6 11" xfId="26271"/>
    <cellStyle name="표준 5 2 6 11 2" xfId="26272"/>
    <cellStyle name="표준 5 2 6 11 3" xfId="26273"/>
    <cellStyle name="표준 5 2 6 12" xfId="26274"/>
    <cellStyle name="표준 5 2 6 13" xfId="26275"/>
    <cellStyle name="표준 5 2 6 14" xfId="26276"/>
    <cellStyle name="표준 5 2 6 15" xfId="26277"/>
    <cellStyle name="표준 5 2 6 2" xfId="26278"/>
    <cellStyle name="표준 5 2 6 2 10" xfId="26279"/>
    <cellStyle name="표준 5 2 6 2 11" xfId="26280"/>
    <cellStyle name="표준 5 2 6 2 12" xfId="26281"/>
    <cellStyle name="표준 5 2 6 2 2" xfId="26282"/>
    <cellStyle name="표준 5 2 6 2 2 10" xfId="26283"/>
    <cellStyle name="표준 5 2 6 2 2 11" xfId="26284"/>
    <cellStyle name="표준 5 2 6 2 2 2" xfId="26285"/>
    <cellStyle name="표준 5 2 6 2 2 2 2" xfId="26286"/>
    <cellStyle name="표준 5 2 6 2 2 2 2 2" xfId="26287"/>
    <cellStyle name="표준 5 2 6 2 2 2 2 3" xfId="26288"/>
    <cellStyle name="표준 5 2 6 2 2 2 2 4" xfId="26289"/>
    <cellStyle name="표준 5 2 6 2 2 2 2 5" xfId="26290"/>
    <cellStyle name="표준 5 2 6 2 2 2 3" xfId="26291"/>
    <cellStyle name="표준 5 2 6 2 2 2 4" xfId="26292"/>
    <cellStyle name="표준 5 2 6 2 2 2 5" xfId="26293"/>
    <cellStyle name="표준 5 2 6 2 2 2 6" xfId="26294"/>
    <cellStyle name="표준 5 2 6 2 2 3" xfId="26295"/>
    <cellStyle name="표준 5 2 6 2 2 3 2" xfId="26296"/>
    <cellStyle name="표준 5 2 6 2 2 3 2 2" xfId="26297"/>
    <cellStyle name="표준 5 2 6 2 2 3 2 3" xfId="26298"/>
    <cellStyle name="표준 5 2 6 2 2 3 2 4" xfId="26299"/>
    <cellStyle name="표준 5 2 6 2 2 3 2 5" xfId="26300"/>
    <cellStyle name="표준 5 2 6 2 2 3 3" xfId="26301"/>
    <cellStyle name="표준 5 2 6 2 2 3 4" xfId="26302"/>
    <cellStyle name="표준 5 2 6 2 2 3 5" xfId="26303"/>
    <cellStyle name="표준 5 2 6 2 2 3 6" xfId="26304"/>
    <cellStyle name="표준 5 2 6 2 2 4" xfId="26305"/>
    <cellStyle name="표준 5 2 6 2 2 4 2" xfId="26306"/>
    <cellStyle name="표준 5 2 6 2 2 4 2 2" xfId="26307"/>
    <cellStyle name="표준 5 2 6 2 2 4 2 3" xfId="26308"/>
    <cellStyle name="표준 5 2 6 2 2 4 2 4" xfId="26309"/>
    <cellStyle name="표준 5 2 6 2 2 4 2 5" xfId="26310"/>
    <cellStyle name="표준 5 2 6 2 2 4 3" xfId="26311"/>
    <cellStyle name="표준 5 2 6 2 2 4 4" xfId="26312"/>
    <cellStyle name="표준 5 2 6 2 2 4 5" xfId="26313"/>
    <cellStyle name="표준 5 2 6 2 2 4 6" xfId="26314"/>
    <cellStyle name="표준 5 2 6 2 2 4 7" xfId="26315"/>
    <cellStyle name="표준 5 2 6 2 2 5" xfId="26316"/>
    <cellStyle name="표준 5 2 6 2 2 5 2" xfId="26317"/>
    <cellStyle name="표준 5 2 6 2 2 5 2 2" xfId="26318"/>
    <cellStyle name="표준 5 2 6 2 2 5 2 3" xfId="26319"/>
    <cellStyle name="표준 5 2 6 2 2 5 2 4" xfId="26320"/>
    <cellStyle name="표준 5 2 6 2 2 5 2 5" xfId="26321"/>
    <cellStyle name="표준 5 2 6 2 2 5 3" xfId="26322"/>
    <cellStyle name="표준 5 2 6 2 2 5 4" xfId="26323"/>
    <cellStyle name="표준 5 2 6 2 2 5 5" xfId="26324"/>
    <cellStyle name="표준 5 2 6 2 2 5 6" xfId="26325"/>
    <cellStyle name="표준 5 2 6 2 2 5 7" xfId="26326"/>
    <cellStyle name="표준 5 2 6 2 2 6" xfId="26327"/>
    <cellStyle name="표준 5 2 6 2 2 6 2" xfId="26328"/>
    <cellStyle name="표준 5 2 6 2 2 6 3" xfId="26329"/>
    <cellStyle name="표준 5 2 6 2 2 6 4" xfId="26330"/>
    <cellStyle name="표준 5 2 6 2 2 6 5" xfId="26331"/>
    <cellStyle name="표준 5 2 6 2 2 7" xfId="26332"/>
    <cellStyle name="표준 5 2 6 2 2 7 2" xfId="26333"/>
    <cellStyle name="표준 5 2 6 2 2 7 3" xfId="26334"/>
    <cellStyle name="표준 5 2 6 2 2 8" xfId="26335"/>
    <cellStyle name="표준 5 2 6 2 2 9" xfId="26336"/>
    <cellStyle name="표준 5 2 6 2 3" xfId="26337"/>
    <cellStyle name="표준 5 2 6 2 3 2" xfId="26338"/>
    <cellStyle name="표준 5 2 6 2 3 2 2" xfId="26339"/>
    <cellStyle name="표준 5 2 6 2 3 2 3" xfId="26340"/>
    <cellStyle name="표준 5 2 6 2 3 2 4" xfId="26341"/>
    <cellStyle name="표준 5 2 6 2 3 2 5" xfId="26342"/>
    <cellStyle name="표준 5 2 6 2 3 3" xfId="26343"/>
    <cellStyle name="표준 5 2 6 2 3 4" xfId="26344"/>
    <cellStyle name="표준 5 2 6 2 3 5" xfId="26345"/>
    <cellStyle name="표준 5 2 6 2 3 6" xfId="26346"/>
    <cellStyle name="표준 5 2 6 2 4" xfId="26347"/>
    <cellStyle name="표준 5 2 6 2 4 2" xfId="26348"/>
    <cellStyle name="표준 5 2 6 2 4 2 2" xfId="26349"/>
    <cellStyle name="표준 5 2 6 2 4 2 3" xfId="26350"/>
    <cellStyle name="표준 5 2 6 2 4 2 4" xfId="26351"/>
    <cellStyle name="표준 5 2 6 2 4 2 5" xfId="26352"/>
    <cellStyle name="표준 5 2 6 2 4 3" xfId="26353"/>
    <cellStyle name="표준 5 2 6 2 4 4" xfId="26354"/>
    <cellStyle name="표준 5 2 6 2 4 5" xfId="26355"/>
    <cellStyle name="표준 5 2 6 2 4 6" xfId="26356"/>
    <cellStyle name="표준 5 2 6 2 5" xfId="26357"/>
    <cellStyle name="표준 5 2 6 2 5 2" xfId="26358"/>
    <cellStyle name="표준 5 2 6 2 5 2 2" xfId="26359"/>
    <cellStyle name="표준 5 2 6 2 5 2 3" xfId="26360"/>
    <cellStyle name="표준 5 2 6 2 5 2 4" xfId="26361"/>
    <cellStyle name="표준 5 2 6 2 5 2 5" xfId="26362"/>
    <cellStyle name="표준 5 2 6 2 5 3" xfId="26363"/>
    <cellStyle name="표준 5 2 6 2 5 4" xfId="26364"/>
    <cellStyle name="표준 5 2 6 2 5 5" xfId="26365"/>
    <cellStyle name="표준 5 2 6 2 5 6" xfId="26366"/>
    <cellStyle name="표준 5 2 6 2 5 7" xfId="26367"/>
    <cellStyle name="표준 5 2 6 2 6" xfId="26368"/>
    <cellStyle name="표준 5 2 6 2 6 2" xfId="26369"/>
    <cellStyle name="표준 5 2 6 2 6 2 2" xfId="26370"/>
    <cellStyle name="표준 5 2 6 2 6 2 3" xfId="26371"/>
    <cellStyle name="표준 5 2 6 2 6 2 4" xfId="26372"/>
    <cellStyle name="표준 5 2 6 2 6 2 5" xfId="26373"/>
    <cellStyle name="표준 5 2 6 2 6 3" xfId="26374"/>
    <cellStyle name="표준 5 2 6 2 6 4" xfId="26375"/>
    <cellStyle name="표준 5 2 6 2 6 5" xfId="26376"/>
    <cellStyle name="표준 5 2 6 2 6 6" xfId="26377"/>
    <cellStyle name="표준 5 2 6 2 6 7" xfId="26378"/>
    <cellStyle name="표준 5 2 6 2 7" xfId="26379"/>
    <cellStyle name="표준 5 2 6 2 7 2" xfId="26380"/>
    <cellStyle name="표준 5 2 6 2 7 3" xfId="26381"/>
    <cellStyle name="표준 5 2 6 2 7 4" xfId="26382"/>
    <cellStyle name="표준 5 2 6 2 7 5" xfId="26383"/>
    <cellStyle name="표준 5 2 6 2 8" xfId="26384"/>
    <cellStyle name="표준 5 2 6 2 8 2" xfId="26385"/>
    <cellStyle name="표준 5 2 6 2 8 3" xfId="26386"/>
    <cellStyle name="표준 5 2 6 2 9" xfId="26387"/>
    <cellStyle name="표준 5 2 6 3" xfId="26388"/>
    <cellStyle name="표준 5 2 6 3 10" xfId="26389"/>
    <cellStyle name="표준 5 2 6 3 11" xfId="26390"/>
    <cellStyle name="표준 5 2 6 3 2" xfId="26391"/>
    <cellStyle name="표준 5 2 6 3 2 2" xfId="26392"/>
    <cellStyle name="표준 5 2 6 3 2 2 2" xfId="26393"/>
    <cellStyle name="표준 5 2 6 3 2 2 3" xfId="26394"/>
    <cellStyle name="표준 5 2 6 3 2 2 4" xfId="26395"/>
    <cellStyle name="표준 5 2 6 3 2 2 5" xfId="26396"/>
    <cellStyle name="표준 5 2 6 3 2 3" xfId="26397"/>
    <cellStyle name="표준 5 2 6 3 2 4" xfId="26398"/>
    <cellStyle name="표준 5 2 6 3 2 5" xfId="26399"/>
    <cellStyle name="표준 5 2 6 3 2 6" xfId="26400"/>
    <cellStyle name="표준 5 2 6 3 3" xfId="26401"/>
    <cellStyle name="표준 5 2 6 3 3 2" xfId="26402"/>
    <cellStyle name="표준 5 2 6 3 3 2 2" xfId="26403"/>
    <cellStyle name="표준 5 2 6 3 3 2 3" xfId="26404"/>
    <cellStyle name="표준 5 2 6 3 3 2 4" xfId="26405"/>
    <cellStyle name="표준 5 2 6 3 3 2 5" xfId="26406"/>
    <cellStyle name="표준 5 2 6 3 3 3" xfId="26407"/>
    <cellStyle name="표준 5 2 6 3 3 4" xfId="26408"/>
    <cellStyle name="표준 5 2 6 3 3 5" xfId="26409"/>
    <cellStyle name="표준 5 2 6 3 3 6" xfId="26410"/>
    <cellStyle name="표준 5 2 6 3 4" xfId="26411"/>
    <cellStyle name="표준 5 2 6 3 4 2" xfId="26412"/>
    <cellStyle name="표준 5 2 6 3 4 2 2" xfId="26413"/>
    <cellStyle name="표준 5 2 6 3 4 2 3" xfId="26414"/>
    <cellStyle name="표준 5 2 6 3 4 2 4" xfId="26415"/>
    <cellStyle name="표준 5 2 6 3 4 2 5" xfId="26416"/>
    <cellStyle name="표준 5 2 6 3 4 3" xfId="26417"/>
    <cellStyle name="표준 5 2 6 3 4 4" xfId="26418"/>
    <cellStyle name="표준 5 2 6 3 4 5" xfId="26419"/>
    <cellStyle name="표준 5 2 6 3 4 6" xfId="26420"/>
    <cellStyle name="표준 5 2 6 3 4 7" xfId="26421"/>
    <cellStyle name="표준 5 2 6 3 5" xfId="26422"/>
    <cellStyle name="표준 5 2 6 3 5 2" xfId="26423"/>
    <cellStyle name="표준 5 2 6 3 5 2 2" xfId="26424"/>
    <cellStyle name="표준 5 2 6 3 5 2 3" xfId="26425"/>
    <cellStyle name="표준 5 2 6 3 5 2 4" xfId="26426"/>
    <cellStyle name="표준 5 2 6 3 5 2 5" xfId="26427"/>
    <cellStyle name="표준 5 2 6 3 5 3" xfId="26428"/>
    <cellStyle name="표준 5 2 6 3 5 4" xfId="26429"/>
    <cellStyle name="표준 5 2 6 3 5 5" xfId="26430"/>
    <cellStyle name="표준 5 2 6 3 5 6" xfId="26431"/>
    <cellStyle name="표준 5 2 6 3 5 7" xfId="26432"/>
    <cellStyle name="표준 5 2 6 3 6" xfId="26433"/>
    <cellStyle name="표준 5 2 6 3 6 2" xfId="26434"/>
    <cellStyle name="표준 5 2 6 3 6 3" xfId="26435"/>
    <cellStyle name="표준 5 2 6 3 6 4" xfId="26436"/>
    <cellStyle name="표준 5 2 6 3 6 5" xfId="26437"/>
    <cellStyle name="표준 5 2 6 3 7" xfId="26438"/>
    <cellStyle name="표준 5 2 6 3 7 2" xfId="26439"/>
    <cellStyle name="표준 5 2 6 3 7 3" xfId="26440"/>
    <cellStyle name="표준 5 2 6 3 8" xfId="26441"/>
    <cellStyle name="표준 5 2 6 3 9" xfId="26442"/>
    <cellStyle name="표준 5 2 6 4" xfId="26443"/>
    <cellStyle name="표준 5 2 6 4 2" xfId="26444"/>
    <cellStyle name="표준 5 2 6 4 2 2" xfId="26445"/>
    <cellStyle name="표준 5 2 6 4 2 2 2" xfId="26446"/>
    <cellStyle name="표준 5 2 6 4 2 2 3" xfId="26447"/>
    <cellStyle name="표준 5 2 6 4 2 2 4" xfId="26448"/>
    <cellStyle name="표준 5 2 6 4 2 2 5" xfId="26449"/>
    <cellStyle name="표준 5 2 6 4 2 3" xfId="26450"/>
    <cellStyle name="표준 5 2 6 4 2 4" xfId="26451"/>
    <cellStyle name="표준 5 2 6 4 2 5" xfId="26452"/>
    <cellStyle name="표준 5 2 6 4 2 6" xfId="26453"/>
    <cellStyle name="표준 5 2 6 4 3" xfId="26454"/>
    <cellStyle name="표준 5 2 6 4 3 2" xfId="26455"/>
    <cellStyle name="표준 5 2 6 4 3 2 2" xfId="26456"/>
    <cellStyle name="표준 5 2 6 4 3 2 3" xfId="26457"/>
    <cellStyle name="표준 5 2 6 4 3 2 4" xfId="26458"/>
    <cellStyle name="표준 5 2 6 4 3 2 5" xfId="26459"/>
    <cellStyle name="표준 5 2 6 4 3 3" xfId="26460"/>
    <cellStyle name="표준 5 2 6 4 3 4" xfId="26461"/>
    <cellStyle name="표준 5 2 6 4 3 5" xfId="26462"/>
    <cellStyle name="표준 5 2 6 4 3 6" xfId="26463"/>
    <cellStyle name="표준 5 2 6 4 4" xfId="26464"/>
    <cellStyle name="표준 5 2 6 4 4 2" xfId="26465"/>
    <cellStyle name="표준 5 2 6 4 4 3" xfId="26466"/>
    <cellStyle name="표준 5 2 6 4 4 4" xfId="26467"/>
    <cellStyle name="표준 5 2 6 4 4 5" xfId="26468"/>
    <cellStyle name="표준 5 2 6 4 5" xfId="26469"/>
    <cellStyle name="표준 5 2 6 4 6" xfId="26470"/>
    <cellStyle name="표준 5 2 6 4 7" xfId="26471"/>
    <cellStyle name="표준 5 2 6 4 8" xfId="26472"/>
    <cellStyle name="표준 5 2 6 5" xfId="26473"/>
    <cellStyle name="표준 5 2 6 5 2" xfId="26474"/>
    <cellStyle name="표준 5 2 6 5 2 2" xfId="26475"/>
    <cellStyle name="표준 5 2 6 5 2 2 2" xfId="26476"/>
    <cellStyle name="표준 5 2 6 5 2 2 3" xfId="26477"/>
    <cellStyle name="표준 5 2 6 5 2 2 4" xfId="26478"/>
    <cellStyle name="표준 5 2 6 5 2 2 5" xfId="26479"/>
    <cellStyle name="표준 5 2 6 5 2 3" xfId="26480"/>
    <cellStyle name="표준 5 2 6 5 2 4" xfId="26481"/>
    <cellStyle name="표준 5 2 6 5 2 5" xfId="26482"/>
    <cellStyle name="표준 5 2 6 5 2 6" xfId="26483"/>
    <cellStyle name="표준 5 2 6 5 3" xfId="26484"/>
    <cellStyle name="표준 5 2 6 5 3 2" xfId="26485"/>
    <cellStyle name="표준 5 2 6 5 3 3" xfId="26486"/>
    <cellStyle name="표준 5 2 6 5 3 4" xfId="26487"/>
    <cellStyle name="표준 5 2 6 5 3 5" xfId="26488"/>
    <cellStyle name="표준 5 2 6 5 4" xfId="26489"/>
    <cellStyle name="표준 5 2 6 5 5" xfId="26490"/>
    <cellStyle name="표준 5 2 6 5 6" xfId="26491"/>
    <cellStyle name="표준 5 2 6 5 7" xfId="26492"/>
    <cellStyle name="표준 5 2 6 6" xfId="26493"/>
    <cellStyle name="표준 5 2 6 6 2" xfId="26494"/>
    <cellStyle name="표준 5 2 6 6 2 2" xfId="26495"/>
    <cellStyle name="표준 5 2 6 6 2 3" xfId="26496"/>
    <cellStyle name="표준 5 2 6 6 2 4" xfId="26497"/>
    <cellStyle name="표준 5 2 6 6 2 5" xfId="26498"/>
    <cellStyle name="표준 5 2 6 6 3" xfId="26499"/>
    <cellStyle name="표준 5 2 6 6 4" xfId="26500"/>
    <cellStyle name="표준 5 2 6 6 5" xfId="26501"/>
    <cellStyle name="표준 5 2 6 6 6" xfId="26502"/>
    <cellStyle name="표준 5 2 6 7" xfId="26503"/>
    <cellStyle name="표준 5 2 6 7 2" xfId="26504"/>
    <cellStyle name="표준 5 2 6 7 2 2" xfId="26505"/>
    <cellStyle name="표준 5 2 6 7 2 3" xfId="26506"/>
    <cellStyle name="표준 5 2 6 7 2 4" xfId="26507"/>
    <cellStyle name="표준 5 2 6 7 2 5" xfId="26508"/>
    <cellStyle name="표준 5 2 6 7 3" xfId="26509"/>
    <cellStyle name="표준 5 2 6 7 4" xfId="26510"/>
    <cellStyle name="표준 5 2 6 7 5" xfId="26511"/>
    <cellStyle name="표준 5 2 6 7 6" xfId="26512"/>
    <cellStyle name="표준 5 2 6 8" xfId="26513"/>
    <cellStyle name="표준 5 2 6 8 2" xfId="26514"/>
    <cellStyle name="표준 5 2 6 8 2 2" xfId="26515"/>
    <cellStyle name="표준 5 2 6 8 2 3" xfId="26516"/>
    <cellStyle name="표준 5 2 6 8 2 4" xfId="26517"/>
    <cellStyle name="표준 5 2 6 8 2 5" xfId="26518"/>
    <cellStyle name="표준 5 2 6 8 3" xfId="26519"/>
    <cellStyle name="표준 5 2 6 8 4" xfId="26520"/>
    <cellStyle name="표준 5 2 6 8 5" xfId="26521"/>
    <cellStyle name="표준 5 2 6 8 6" xfId="26522"/>
    <cellStyle name="표준 5 2 6 8 7" xfId="26523"/>
    <cellStyle name="표준 5 2 6 9" xfId="26524"/>
    <cellStyle name="표준 5 2 6 9 2" xfId="26525"/>
    <cellStyle name="표준 5 2 6 9 2 2" xfId="26526"/>
    <cellStyle name="표준 5 2 6 9 2 3" xfId="26527"/>
    <cellStyle name="표준 5 2 6 9 2 4" xfId="26528"/>
    <cellStyle name="표준 5 2 6 9 2 5" xfId="26529"/>
    <cellStyle name="표준 5 2 6 9 3" xfId="26530"/>
    <cellStyle name="표준 5 2 6 9 4" xfId="26531"/>
    <cellStyle name="표준 5 2 6 9 5" xfId="26532"/>
    <cellStyle name="표준 5 2 6 9 6" xfId="26533"/>
    <cellStyle name="표준 5 2 6 9 7" xfId="26534"/>
    <cellStyle name="표준 5 2 7" xfId="26535"/>
    <cellStyle name="표준 5 2 7 10" xfId="26536"/>
    <cellStyle name="표준 5 2 7 10 2" xfId="26537"/>
    <cellStyle name="표준 5 2 7 10 3" xfId="26538"/>
    <cellStyle name="표준 5 2 7 10 4" xfId="26539"/>
    <cellStyle name="표준 5 2 7 10 5" xfId="26540"/>
    <cellStyle name="표준 5 2 7 11" xfId="26541"/>
    <cellStyle name="표준 5 2 7 11 2" xfId="26542"/>
    <cellStyle name="표준 5 2 7 11 3" xfId="26543"/>
    <cellStyle name="표준 5 2 7 12" xfId="26544"/>
    <cellStyle name="표준 5 2 7 13" xfId="26545"/>
    <cellStyle name="표준 5 2 7 14" xfId="26546"/>
    <cellStyle name="표준 5 2 7 15" xfId="26547"/>
    <cellStyle name="표준 5 2 7 2" xfId="26548"/>
    <cellStyle name="표준 5 2 7 2 10" xfId="26549"/>
    <cellStyle name="표준 5 2 7 2 11" xfId="26550"/>
    <cellStyle name="표준 5 2 7 2 12" xfId="26551"/>
    <cellStyle name="표준 5 2 7 2 2" xfId="26552"/>
    <cellStyle name="표준 5 2 7 2 2 10" xfId="26553"/>
    <cellStyle name="표준 5 2 7 2 2 11" xfId="26554"/>
    <cellStyle name="표준 5 2 7 2 2 2" xfId="26555"/>
    <cellStyle name="표준 5 2 7 2 2 2 2" xfId="26556"/>
    <cellStyle name="표준 5 2 7 2 2 2 2 2" xfId="26557"/>
    <cellStyle name="표준 5 2 7 2 2 2 2 3" xfId="26558"/>
    <cellStyle name="표준 5 2 7 2 2 2 2 4" xfId="26559"/>
    <cellStyle name="표준 5 2 7 2 2 2 2 5" xfId="26560"/>
    <cellStyle name="표준 5 2 7 2 2 2 3" xfId="26561"/>
    <cellStyle name="표준 5 2 7 2 2 2 4" xfId="26562"/>
    <cellStyle name="표준 5 2 7 2 2 2 5" xfId="26563"/>
    <cellStyle name="표준 5 2 7 2 2 2 6" xfId="26564"/>
    <cellStyle name="표준 5 2 7 2 2 3" xfId="26565"/>
    <cellStyle name="표준 5 2 7 2 2 3 2" xfId="26566"/>
    <cellStyle name="표준 5 2 7 2 2 3 2 2" xfId="26567"/>
    <cellStyle name="표준 5 2 7 2 2 3 2 3" xfId="26568"/>
    <cellStyle name="표준 5 2 7 2 2 3 2 4" xfId="26569"/>
    <cellStyle name="표준 5 2 7 2 2 3 2 5" xfId="26570"/>
    <cellStyle name="표준 5 2 7 2 2 3 3" xfId="26571"/>
    <cellStyle name="표준 5 2 7 2 2 3 4" xfId="26572"/>
    <cellStyle name="표준 5 2 7 2 2 3 5" xfId="26573"/>
    <cellStyle name="표준 5 2 7 2 2 3 6" xfId="26574"/>
    <cellStyle name="표준 5 2 7 2 2 4" xfId="26575"/>
    <cellStyle name="표준 5 2 7 2 2 4 2" xfId="26576"/>
    <cellStyle name="표준 5 2 7 2 2 4 2 2" xfId="26577"/>
    <cellStyle name="표준 5 2 7 2 2 4 2 3" xfId="26578"/>
    <cellStyle name="표준 5 2 7 2 2 4 2 4" xfId="26579"/>
    <cellStyle name="표준 5 2 7 2 2 4 2 5" xfId="26580"/>
    <cellStyle name="표준 5 2 7 2 2 4 3" xfId="26581"/>
    <cellStyle name="표준 5 2 7 2 2 4 4" xfId="26582"/>
    <cellStyle name="표준 5 2 7 2 2 4 5" xfId="26583"/>
    <cellStyle name="표준 5 2 7 2 2 4 6" xfId="26584"/>
    <cellStyle name="표준 5 2 7 2 2 4 7" xfId="26585"/>
    <cellStyle name="표준 5 2 7 2 2 5" xfId="26586"/>
    <cellStyle name="표준 5 2 7 2 2 5 2" xfId="26587"/>
    <cellStyle name="표준 5 2 7 2 2 5 2 2" xfId="26588"/>
    <cellStyle name="표준 5 2 7 2 2 5 2 3" xfId="26589"/>
    <cellStyle name="표준 5 2 7 2 2 5 2 4" xfId="26590"/>
    <cellStyle name="표준 5 2 7 2 2 5 2 5" xfId="26591"/>
    <cellStyle name="표준 5 2 7 2 2 5 3" xfId="26592"/>
    <cellStyle name="표준 5 2 7 2 2 5 4" xfId="26593"/>
    <cellStyle name="표준 5 2 7 2 2 5 5" xfId="26594"/>
    <cellStyle name="표준 5 2 7 2 2 5 6" xfId="26595"/>
    <cellStyle name="표준 5 2 7 2 2 5 7" xfId="26596"/>
    <cellStyle name="표준 5 2 7 2 2 6" xfId="26597"/>
    <cellStyle name="표준 5 2 7 2 2 6 2" xfId="26598"/>
    <cellStyle name="표준 5 2 7 2 2 6 3" xfId="26599"/>
    <cellStyle name="표준 5 2 7 2 2 6 4" xfId="26600"/>
    <cellStyle name="표준 5 2 7 2 2 6 5" xfId="26601"/>
    <cellStyle name="표준 5 2 7 2 2 7" xfId="26602"/>
    <cellStyle name="표준 5 2 7 2 2 7 2" xfId="26603"/>
    <cellStyle name="표준 5 2 7 2 2 7 3" xfId="26604"/>
    <cellStyle name="표준 5 2 7 2 2 8" xfId="26605"/>
    <cellStyle name="표준 5 2 7 2 2 9" xfId="26606"/>
    <cellStyle name="표준 5 2 7 2 3" xfId="26607"/>
    <cellStyle name="표준 5 2 7 2 3 2" xfId="26608"/>
    <cellStyle name="표준 5 2 7 2 3 2 2" xfId="26609"/>
    <cellStyle name="표준 5 2 7 2 3 2 3" xfId="26610"/>
    <cellStyle name="표준 5 2 7 2 3 2 4" xfId="26611"/>
    <cellStyle name="표준 5 2 7 2 3 2 5" xfId="26612"/>
    <cellStyle name="표준 5 2 7 2 3 3" xfId="26613"/>
    <cellStyle name="표준 5 2 7 2 3 4" xfId="26614"/>
    <cellStyle name="표준 5 2 7 2 3 5" xfId="26615"/>
    <cellStyle name="표준 5 2 7 2 3 6" xfId="26616"/>
    <cellStyle name="표준 5 2 7 2 4" xfId="26617"/>
    <cellStyle name="표준 5 2 7 2 4 2" xfId="26618"/>
    <cellStyle name="표준 5 2 7 2 4 2 2" xfId="26619"/>
    <cellStyle name="표준 5 2 7 2 4 2 3" xfId="26620"/>
    <cellStyle name="표준 5 2 7 2 4 2 4" xfId="26621"/>
    <cellStyle name="표준 5 2 7 2 4 2 5" xfId="26622"/>
    <cellStyle name="표준 5 2 7 2 4 3" xfId="26623"/>
    <cellStyle name="표준 5 2 7 2 4 4" xfId="26624"/>
    <cellStyle name="표준 5 2 7 2 4 5" xfId="26625"/>
    <cellStyle name="표준 5 2 7 2 4 6" xfId="26626"/>
    <cellStyle name="표준 5 2 7 2 5" xfId="26627"/>
    <cellStyle name="표준 5 2 7 2 5 2" xfId="26628"/>
    <cellStyle name="표준 5 2 7 2 5 2 2" xfId="26629"/>
    <cellStyle name="표준 5 2 7 2 5 2 3" xfId="26630"/>
    <cellStyle name="표준 5 2 7 2 5 2 4" xfId="26631"/>
    <cellStyle name="표준 5 2 7 2 5 2 5" xfId="26632"/>
    <cellStyle name="표준 5 2 7 2 5 3" xfId="26633"/>
    <cellStyle name="표준 5 2 7 2 5 4" xfId="26634"/>
    <cellStyle name="표준 5 2 7 2 5 5" xfId="26635"/>
    <cellStyle name="표준 5 2 7 2 5 6" xfId="26636"/>
    <cellStyle name="표준 5 2 7 2 5 7" xfId="26637"/>
    <cellStyle name="표준 5 2 7 2 6" xfId="26638"/>
    <cellStyle name="표준 5 2 7 2 6 2" xfId="26639"/>
    <cellStyle name="표준 5 2 7 2 6 2 2" xfId="26640"/>
    <cellStyle name="표준 5 2 7 2 6 2 3" xfId="26641"/>
    <cellStyle name="표준 5 2 7 2 6 2 4" xfId="26642"/>
    <cellStyle name="표준 5 2 7 2 6 2 5" xfId="26643"/>
    <cellStyle name="표준 5 2 7 2 6 3" xfId="26644"/>
    <cellStyle name="표준 5 2 7 2 6 4" xfId="26645"/>
    <cellStyle name="표준 5 2 7 2 6 5" xfId="26646"/>
    <cellStyle name="표준 5 2 7 2 6 6" xfId="26647"/>
    <cellStyle name="표준 5 2 7 2 6 7" xfId="26648"/>
    <cellStyle name="표준 5 2 7 2 7" xfId="26649"/>
    <cellStyle name="표준 5 2 7 2 7 2" xfId="26650"/>
    <cellStyle name="표준 5 2 7 2 7 3" xfId="26651"/>
    <cellStyle name="표준 5 2 7 2 7 4" xfId="26652"/>
    <cellStyle name="표준 5 2 7 2 7 5" xfId="26653"/>
    <cellStyle name="표준 5 2 7 2 8" xfId="26654"/>
    <cellStyle name="표준 5 2 7 2 8 2" xfId="26655"/>
    <cellStyle name="표준 5 2 7 2 8 3" xfId="26656"/>
    <cellStyle name="표준 5 2 7 2 9" xfId="26657"/>
    <cellStyle name="표준 5 2 7 3" xfId="26658"/>
    <cellStyle name="표준 5 2 7 3 10" xfId="26659"/>
    <cellStyle name="표준 5 2 7 3 11" xfId="26660"/>
    <cellStyle name="표준 5 2 7 3 2" xfId="26661"/>
    <cellStyle name="표준 5 2 7 3 2 2" xfId="26662"/>
    <cellStyle name="표준 5 2 7 3 2 2 2" xfId="26663"/>
    <cellStyle name="표준 5 2 7 3 2 2 3" xfId="26664"/>
    <cellStyle name="표준 5 2 7 3 2 2 4" xfId="26665"/>
    <cellStyle name="표준 5 2 7 3 2 2 5" xfId="26666"/>
    <cellStyle name="표준 5 2 7 3 2 3" xfId="26667"/>
    <cellStyle name="표준 5 2 7 3 2 4" xfId="26668"/>
    <cellStyle name="표준 5 2 7 3 2 5" xfId="26669"/>
    <cellStyle name="표준 5 2 7 3 2 6" xfId="26670"/>
    <cellStyle name="표준 5 2 7 3 3" xfId="26671"/>
    <cellStyle name="표준 5 2 7 3 3 2" xfId="26672"/>
    <cellStyle name="표준 5 2 7 3 3 2 2" xfId="26673"/>
    <cellStyle name="표준 5 2 7 3 3 2 3" xfId="26674"/>
    <cellStyle name="표준 5 2 7 3 3 2 4" xfId="26675"/>
    <cellStyle name="표준 5 2 7 3 3 2 5" xfId="26676"/>
    <cellStyle name="표준 5 2 7 3 3 3" xfId="26677"/>
    <cellStyle name="표준 5 2 7 3 3 4" xfId="26678"/>
    <cellStyle name="표준 5 2 7 3 3 5" xfId="26679"/>
    <cellStyle name="표준 5 2 7 3 3 6" xfId="26680"/>
    <cellStyle name="표준 5 2 7 3 4" xfId="26681"/>
    <cellStyle name="표준 5 2 7 3 4 2" xfId="26682"/>
    <cellStyle name="표준 5 2 7 3 4 2 2" xfId="26683"/>
    <cellStyle name="표준 5 2 7 3 4 2 3" xfId="26684"/>
    <cellStyle name="표준 5 2 7 3 4 2 4" xfId="26685"/>
    <cellStyle name="표준 5 2 7 3 4 2 5" xfId="26686"/>
    <cellStyle name="표준 5 2 7 3 4 3" xfId="26687"/>
    <cellStyle name="표준 5 2 7 3 4 4" xfId="26688"/>
    <cellStyle name="표준 5 2 7 3 4 5" xfId="26689"/>
    <cellStyle name="표준 5 2 7 3 4 6" xfId="26690"/>
    <cellStyle name="표준 5 2 7 3 4 7" xfId="26691"/>
    <cellStyle name="표준 5 2 7 3 5" xfId="26692"/>
    <cellStyle name="표준 5 2 7 3 5 2" xfId="26693"/>
    <cellStyle name="표준 5 2 7 3 5 2 2" xfId="26694"/>
    <cellStyle name="표준 5 2 7 3 5 2 3" xfId="26695"/>
    <cellStyle name="표준 5 2 7 3 5 2 4" xfId="26696"/>
    <cellStyle name="표준 5 2 7 3 5 2 5" xfId="26697"/>
    <cellStyle name="표준 5 2 7 3 5 3" xfId="26698"/>
    <cellStyle name="표준 5 2 7 3 5 4" xfId="26699"/>
    <cellStyle name="표준 5 2 7 3 5 5" xfId="26700"/>
    <cellStyle name="표준 5 2 7 3 5 6" xfId="26701"/>
    <cellStyle name="표준 5 2 7 3 5 7" xfId="26702"/>
    <cellStyle name="표준 5 2 7 3 6" xfId="26703"/>
    <cellStyle name="표준 5 2 7 3 6 2" xfId="26704"/>
    <cellStyle name="표준 5 2 7 3 6 3" xfId="26705"/>
    <cellStyle name="표준 5 2 7 3 6 4" xfId="26706"/>
    <cellStyle name="표준 5 2 7 3 6 5" xfId="26707"/>
    <cellStyle name="표준 5 2 7 3 7" xfId="26708"/>
    <cellStyle name="표준 5 2 7 3 7 2" xfId="26709"/>
    <cellStyle name="표준 5 2 7 3 7 3" xfId="26710"/>
    <cellStyle name="표준 5 2 7 3 8" xfId="26711"/>
    <cellStyle name="표준 5 2 7 3 9" xfId="26712"/>
    <cellStyle name="표준 5 2 7 4" xfId="26713"/>
    <cellStyle name="표준 5 2 7 4 2" xfId="26714"/>
    <cellStyle name="표준 5 2 7 4 2 2" xfId="26715"/>
    <cellStyle name="표준 5 2 7 4 2 2 2" xfId="26716"/>
    <cellStyle name="표준 5 2 7 4 2 2 3" xfId="26717"/>
    <cellStyle name="표준 5 2 7 4 2 2 4" xfId="26718"/>
    <cellStyle name="표준 5 2 7 4 2 2 5" xfId="26719"/>
    <cellStyle name="표준 5 2 7 4 2 3" xfId="26720"/>
    <cellStyle name="표준 5 2 7 4 2 4" xfId="26721"/>
    <cellStyle name="표준 5 2 7 4 2 5" xfId="26722"/>
    <cellStyle name="표준 5 2 7 4 2 6" xfId="26723"/>
    <cellStyle name="표준 5 2 7 4 3" xfId="26724"/>
    <cellStyle name="표준 5 2 7 4 3 2" xfId="26725"/>
    <cellStyle name="표준 5 2 7 4 3 2 2" xfId="26726"/>
    <cellStyle name="표준 5 2 7 4 3 2 3" xfId="26727"/>
    <cellStyle name="표준 5 2 7 4 3 2 4" xfId="26728"/>
    <cellStyle name="표준 5 2 7 4 3 2 5" xfId="26729"/>
    <cellStyle name="표준 5 2 7 4 3 3" xfId="26730"/>
    <cellStyle name="표준 5 2 7 4 3 4" xfId="26731"/>
    <cellStyle name="표준 5 2 7 4 3 5" xfId="26732"/>
    <cellStyle name="표준 5 2 7 4 3 6" xfId="26733"/>
    <cellStyle name="표준 5 2 7 4 4" xfId="26734"/>
    <cellStyle name="표준 5 2 7 4 4 2" xfId="26735"/>
    <cellStyle name="표준 5 2 7 4 4 3" xfId="26736"/>
    <cellStyle name="표준 5 2 7 4 4 4" xfId="26737"/>
    <cellStyle name="표준 5 2 7 4 4 5" xfId="26738"/>
    <cellStyle name="표준 5 2 7 4 5" xfId="26739"/>
    <cellStyle name="표준 5 2 7 4 6" xfId="26740"/>
    <cellStyle name="표준 5 2 7 4 7" xfId="26741"/>
    <cellStyle name="표준 5 2 7 4 8" xfId="26742"/>
    <cellStyle name="표준 5 2 7 5" xfId="26743"/>
    <cellStyle name="표준 5 2 7 5 2" xfId="26744"/>
    <cellStyle name="표준 5 2 7 5 2 2" xfId="26745"/>
    <cellStyle name="표준 5 2 7 5 2 2 2" xfId="26746"/>
    <cellStyle name="표준 5 2 7 5 2 2 3" xfId="26747"/>
    <cellStyle name="표준 5 2 7 5 2 2 4" xfId="26748"/>
    <cellStyle name="표준 5 2 7 5 2 2 5" xfId="26749"/>
    <cellStyle name="표준 5 2 7 5 2 3" xfId="26750"/>
    <cellStyle name="표준 5 2 7 5 2 4" xfId="26751"/>
    <cellStyle name="표준 5 2 7 5 2 5" xfId="26752"/>
    <cellStyle name="표준 5 2 7 5 2 6" xfId="26753"/>
    <cellStyle name="표준 5 2 7 5 3" xfId="26754"/>
    <cellStyle name="표준 5 2 7 5 3 2" xfId="26755"/>
    <cellStyle name="표준 5 2 7 5 3 3" xfId="26756"/>
    <cellStyle name="표준 5 2 7 5 3 4" xfId="26757"/>
    <cellStyle name="표준 5 2 7 5 3 5" xfId="26758"/>
    <cellStyle name="표준 5 2 7 5 4" xfId="26759"/>
    <cellStyle name="표준 5 2 7 5 5" xfId="26760"/>
    <cellStyle name="표준 5 2 7 5 6" xfId="26761"/>
    <cellStyle name="표준 5 2 7 5 7" xfId="26762"/>
    <cellStyle name="표준 5 2 7 6" xfId="26763"/>
    <cellStyle name="표준 5 2 7 6 2" xfId="26764"/>
    <cellStyle name="표준 5 2 7 6 2 2" xfId="26765"/>
    <cellStyle name="표준 5 2 7 6 2 3" xfId="26766"/>
    <cellStyle name="표준 5 2 7 6 2 4" xfId="26767"/>
    <cellStyle name="표준 5 2 7 6 2 5" xfId="26768"/>
    <cellStyle name="표준 5 2 7 6 3" xfId="26769"/>
    <cellStyle name="표준 5 2 7 6 4" xfId="26770"/>
    <cellStyle name="표준 5 2 7 6 5" xfId="26771"/>
    <cellStyle name="표준 5 2 7 6 6" xfId="26772"/>
    <cellStyle name="표준 5 2 7 7" xfId="26773"/>
    <cellStyle name="표준 5 2 7 7 2" xfId="26774"/>
    <cellStyle name="표준 5 2 7 7 2 2" xfId="26775"/>
    <cellStyle name="표준 5 2 7 7 2 3" xfId="26776"/>
    <cellStyle name="표준 5 2 7 7 2 4" xfId="26777"/>
    <cellStyle name="표준 5 2 7 7 2 5" xfId="26778"/>
    <cellStyle name="표준 5 2 7 7 3" xfId="26779"/>
    <cellStyle name="표준 5 2 7 7 4" xfId="26780"/>
    <cellStyle name="표준 5 2 7 7 5" xfId="26781"/>
    <cellStyle name="표준 5 2 7 7 6" xfId="26782"/>
    <cellStyle name="표준 5 2 7 8" xfId="26783"/>
    <cellStyle name="표준 5 2 7 8 2" xfId="26784"/>
    <cellStyle name="표준 5 2 7 8 2 2" xfId="26785"/>
    <cellStyle name="표준 5 2 7 8 2 3" xfId="26786"/>
    <cellStyle name="표준 5 2 7 8 2 4" xfId="26787"/>
    <cellStyle name="표준 5 2 7 8 2 5" xfId="26788"/>
    <cellStyle name="표준 5 2 7 8 3" xfId="26789"/>
    <cellStyle name="표준 5 2 7 8 4" xfId="26790"/>
    <cellStyle name="표준 5 2 7 8 5" xfId="26791"/>
    <cellStyle name="표준 5 2 7 8 6" xfId="26792"/>
    <cellStyle name="표준 5 2 7 8 7" xfId="26793"/>
    <cellStyle name="표준 5 2 7 9" xfId="26794"/>
    <cellStyle name="표준 5 2 7 9 2" xfId="26795"/>
    <cellStyle name="표준 5 2 7 9 2 2" xfId="26796"/>
    <cellStyle name="표준 5 2 7 9 2 3" xfId="26797"/>
    <cellStyle name="표준 5 2 7 9 2 4" xfId="26798"/>
    <cellStyle name="표준 5 2 7 9 2 5" xfId="26799"/>
    <cellStyle name="표준 5 2 7 9 3" xfId="26800"/>
    <cellStyle name="표준 5 2 7 9 4" xfId="26801"/>
    <cellStyle name="표준 5 2 7 9 5" xfId="26802"/>
    <cellStyle name="표준 5 2 7 9 6" xfId="26803"/>
    <cellStyle name="표준 5 2 7 9 7" xfId="26804"/>
    <cellStyle name="표준 5 2 8" xfId="26805"/>
    <cellStyle name="표준 5 2 8 10" xfId="26806"/>
    <cellStyle name="표준 5 2 8 10 2" xfId="26807"/>
    <cellStyle name="표준 5 2 8 10 3" xfId="26808"/>
    <cellStyle name="표준 5 2 8 11" xfId="26809"/>
    <cellStyle name="표준 5 2 8 12" xfId="26810"/>
    <cellStyle name="표준 5 2 8 13" xfId="26811"/>
    <cellStyle name="표준 5 2 8 14" xfId="26812"/>
    <cellStyle name="표준 5 2 8 2" xfId="26813"/>
    <cellStyle name="표준 5 2 8 2 10" xfId="26814"/>
    <cellStyle name="표준 5 2 8 2 11" xfId="26815"/>
    <cellStyle name="표준 5 2 8 2 12" xfId="26816"/>
    <cellStyle name="표준 5 2 8 2 2" xfId="26817"/>
    <cellStyle name="표준 5 2 8 2 2 10" xfId="26818"/>
    <cellStyle name="표준 5 2 8 2 2 11" xfId="26819"/>
    <cellStyle name="표준 5 2 8 2 2 2" xfId="26820"/>
    <cellStyle name="표준 5 2 8 2 2 2 2" xfId="26821"/>
    <cellStyle name="표준 5 2 8 2 2 2 2 2" xfId="26822"/>
    <cellStyle name="표준 5 2 8 2 2 2 2 3" xfId="26823"/>
    <cellStyle name="표준 5 2 8 2 2 2 2 4" xfId="26824"/>
    <cellStyle name="표준 5 2 8 2 2 2 2 5" xfId="26825"/>
    <cellStyle name="표준 5 2 8 2 2 2 3" xfId="26826"/>
    <cellStyle name="표준 5 2 8 2 2 2 4" xfId="26827"/>
    <cellStyle name="표준 5 2 8 2 2 2 5" xfId="26828"/>
    <cellStyle name="표준 5 2 8 2 2 2 6" xfId="26829"/>
    <cellStyle name="표준 5 2 8 2 2 3" xfId="26830"/>
    <cellStyle name="표준 5 2 8 2 2 3 2" xfId="26831"/>
    <cellStyle name="표준 5 2 8 2 2 3 2 2" xfId="26832"/>
    <cellStyle name="표준 5 2 8 2 2 3 2 3" xfId="26833"/>
    <cellStyle name="표준 5 2 8 2 2 3 2 4" xfId="26834"/>
    <cellStyle name="표준 5 2 8 2 2 3 2 5" xfId="26835"/>
    <cellStyle name="표준 5 2 8 2 2 3 3" xfId="26836"/>
    <cellStyle name="표준 5 2 8 2 2 3 4" xfId="26837"/>
    <cellStyle name="표준 5 2 8 2 2 3 5" xfId="26838"/>
    <cellStyle name="표준 5 2 8 2 2 3 6" xfId="26839"/>
    <cellStyle name="표준 5 2 8 2 2 4" xfId="26840"/>
    <cellStyle name="표준 5 2 8 2 2 4 2" xfId="26841"/>
    <cellStyle name="표준 5 2 8 2 2 4 2 2" xfId="26842"/>
    <cellStyle name="표준 5 2 8 2 2 4 2 3" xfId="26843"/>
    <cellStyle name="표준 5 2 8 2 2 4 2 4" xfId="26844"/>
    <cellStyle name="표준 5 2 8 2 2 4 2 5" xfId="26845"/>
    <cellStyle name="표준 5 2 8 2 2 4 3" xfId="26846"/>
    <cellStyle name="표준 5 2 8 2 2 4 4" xfId="26847"/>
    <cellStyle name="표준 5 2 8 2 2 4 5" xfId="26848"/>
    <cellStyle name="표준 5 2 8 2 2 4 6" xfId="26849"/>
    <cellStyle name="표준 5 2 8 2 2 4 7" xfId="26850"/>
    <cellStyle name="표준 5 2 8 2 2 5" xfId="26851"/>
    <cellStyle name="표준 5 2 8 2 2 5 2" xfId="26852"/>
    <cellStyle name="표준 5 2 8 2 2 5 2 2" xfId="26853"/>
    <cellStyle name="표준 5 2 8 2 2 5 2 3" xfId="26854"/>
    <cellStyle name="표준 5 2 8 2 2 5 2 4" xfId="26855"/>
    <cellStyle name="표준 5 2 8 2 2 5 2 5" xfId="26856"/>
    <cellStyle name="표준 5 2 8 2 2 5 3" xfId="26857"/>
    <cellStyle name="표준 5 2 8 2 2 5 4" xfId="26858"/>
    <cellStyle name="표준 5 2 8 2 2 5 5" xfId="26859"/>
    <cellStyle name="표준 5 2 8 2 2 5 6" xfId="26860"/>
    <cellStyle name="표준 5 2 8 2 2 5 7" xfId="26861"/>
    <cellStyle name="표준 5 2 8 2 2 6" xfId="26862"/>
    <cellStyle name="표준 5 2 8 2 2 6 2" xfId="26863"/>
    <cellStyle name="표준 5 2 8 2 2 6 3" xfId="26864"/>
    <cellStyle name="표준 5 2 8 2 2 6 4" xfId="26865"/>
    <cellStyle name="표준 5 2 8 2 2 6 5" xfId="26866"/>
    <cellStyle name="표준 5 2 8 2 2 7" xfId="26867"/>
    <cellStyle name="표준 5 2 8 2 2 7 2" xfId="26868"/>
    <cellStyle name="표준 5 2 8 2 2 7 3" xfId="26869"/>
    <cellStyle name="표준 5 2 8 2 2 8" xfId="26870"/>
    <cellStyle name="표준 5 2 8 2 2 9" xfId="26871"/>
    <cellStyle name="표준 5 2 8 2 3" xfId="26872"/>
    <cellStyle name="표준 5 2 8 2 3 2" xfId="26873"/>
    <cellStyle name="표준 5 2 8 2 3 2 2" xfId="26874"/>
    <cellStyle name="표준 5 2 8 2 3 2 3" xfId="26875"/>
    <cellStyle name="표준 5 2 8 2 3 2 4" xfId="26876"/>
    <cellStyle name="표준 5 2 8 2 3 2 5" xfId="26877"/>
    <cellStyle name="표준 5 2 8 2 3 3" xfId="26878"/>
    <cellStyle name="표준 5 2 8 2 3 4" xfId="26879"/>
    <cellStyle name="표준 5 2 8 2 3 5" xfId="26880"/>
    <cellStyle name="표준 5 2 8 2 3 6" xfId="26881"/>
    <cellStyle name="표준 5 2 8 2 4" xfId="26882"/>
    <cellStyle name="표준 5 2 8 2 4 2" xfId="26883"/>
    <cellStyle name="표준 5 2 8 2 4 2 2" xfId="26884"/>
    <cellStyle name="표준 5 2 8 2 4 2 3" xfId="26885"/>
    <cellStyle name="표준 5 2 8 2 4 2 4" xfId="26886"/>
    <cellStyle name="표준 5 2 8 2 4 2 5" xfId="26887"/>
    <cellStyle name="표준 5 2 8 2 4 3" xfId="26888"/>
    <cellStyle name="표준 5 2 8 2 4 4" xfId="26889"/>
    <cellStyle name="표준 5 2 8 2 4 5" xfId="26890"/>
    <cellStyle name="표준 5 2 8 2 4 6" xfId="26891"/>
    <cellStyle name="표준 5 2 8 2 5" xfId="26892"/>
    <cellStyle name="표준 5 2 8 2 5 2" xfId="26893"/>
    <cellStyle name="표준 5 2 8 2 5 2 2" xfId="26894"/>
    <cellStyle name="표준 5 2 8 2 5 2 3" xfId="26895"/>
    <cellStyle name="표준 5 2 8 2 5 2 4" xfId="26896"/>
    <cellStyle name="표준 5 2 8 2 5 2 5" xfId="26897"/>
    <cellStyle name="표준 5 2 8 2 5 3" xfId="26898"/>
    <cellStyle name="표준 5 2 8 2 5 4" xfId="26899"/>
    <cellStyle name="표준 5 2 8 2 5 5" xfId="26900"/>
    <cellStyle name="표준 5 2 8 2 5 6" xfId="26901"/>
    <cellStyle name="표준 5 2 8 2 5 7" xfId="26902"/>
    <cellStyle name="표준 5 2 8 2 6" xfId="26903"/>
    <cellStyle name="표준 5 2 8 2 6 2" xfId="26904"/>
    <cellStyle name="표준 5 2 8 2 6 2 2" xfId="26905"/>
    <cellStyle name="표준 5 2 8 2 6 2 3" xfId="26906"/>
    <cellStyle name="표준 5 2 8 2 6 2 4" xfId="26907"/>
    <cellStyle name="표준 5 2 8 2 6 2 5" xfId="26908"/>
    <cellStyle name="표준 5 2 8 2 6 3" xfId="26909"/>
    <cellStyle name="표준 5 2 8 2 6 4" xfId="26910"/>
    <cellStyle name="표준 5 2 8 2 6 5" xfId="26911"/>
    <cellStyle name="표준 5 2 8 2 6 6" xfId="26912"/>
    <cellStyle name="표준 5 2 8 2 6 7" xfId="26913"/>
    <cellStyle name="표준 5 2 8 2 7" xfId="26914"/>
    <cellStyle name="표준 5 2 8 2 7 2" xfId="26915"/>
    <cellStyle name="표준 5 2 8 2 7 3" xfId="26916"/>
    <cellStyle name="표준 5 2 8 2 7 4" xfId="26917"/>
    <cellStyle name="표준 5 2 8 2 7 5" xfId="26918"/>
    <cellStyle name="표준 5 2 8 2 8" xfId="26919"/>
    <cellStyle name="표준 5 2 8 2 8 2" xfId="26920"/>
    <cellStyle name="표준 5 2 8 2 8 3" xfId="26921"/>
    <cellStyle name="표준 5 2 8 2 9" xfId="26922"/>
    <cellStyle name="표준 5 2 8 3" xfId="26923"/>
    <cellStyle name="표준 5 2 8 3 10" xfId="26924"/>
    <cellStyle name="표준 5 2 8 3 11" xfId="26925"/>
    <cellStyle name="표준 5 2 8 3 2" xfId="26926"/>
    <cellStyle name="표준 5 2 8 3 2 2" xfId="26927"/>
    <cellStyle name="표준 5 2 8 3 2 2 2" xfId="26928"/>
    <cellStyle name="표준 5 2 8 3 2 2 3" xfId="26929"/>
    <cellStyle name="표준 5 2 8 3 2 2 4" xfId="26930"/>
    <cellStyle name="표준 5 2 8 3 2 2 5" xfId="26931"/>
    <cellStyle name="표준 5 2 8 3 2 3" xfId="26932"/>
    <cellStyle name="표준 5 2 8 3 2 4" xfId="26933"/>
    <cellStyle name="표준 5 2 8 3 2 5" xfId="26934"/>
    <cellStyle name="표준 5 2 8 3 2 6" xfId="26935"/>
    <cellStyle name="표준 5 2 8 3 3" xfId="26936"/>
    <cellStyle name="표준 5 2 8 3 3 2" xfId="26937"/>
    <cellStyle name="표준 5 2 8 3 3 2 2" xfId="26938"/>
    <cellStyle name="표준 5 2 8 3 3 2 3" xfId="26939"/>
    <cellStyle name="표준 5 2 8 3 3 2 4" xfId="26940"/>
    <cellStyle name="표준 5 2 8 3 3 2 5" xfId="26941"/>
    <cellStyle name="표준 5 2 8 3 3 3" xfId="26942"/>
    <cellStyle name="표준 5 2 8 3 3 4" xfId="26943"/>
    <cellStyle name="표준 5 2 8 3 3 5" xfId="26944"/>
    <cellStyle name="표준 5 2 8 3 3 6" xfId="26945"/>
    <cellStyle name="표준 5 2 8 3 4" xfId="26946"/>
    <cellStyle name="표준 5 2 8 3 4 2" xfId="26947"/>
    <cellStyle name="표준 5 2 8 3 4 2 2" xfId="26948"/>
    <cellStyle name="표준 5 2 8 3 4 2 3" xfId="26949"/>
    <cellStyle name="표준 5 2 8 3 4 2 4" xfId="26950"/>
    <cellStyle name="표준 5 2 8 3 4 2 5" xfId="26951"/>
    <cellStyle name="표준 5 2 8 3 4 3" xfId="26952"/>
    <cellStyle name="표준 5 2 8 3 4 4" xfId="26953"/>
    <cellStyle name="표준 5 2 8 3 4 5" xfId="26954"/>
    <cellStyle name="표준 5 2 8 3 4 6" xfId="26955"/>
    <cellStyle name="표준 5 2 8 3 4 7" xfId="26956"/>
    <cellStyle name="표준 5 2 8 3 5" xfId="26957"/>
    <cellStyle name="표준 5 2 8 3 5 2" xfId="26958"/>
    <cellStyle name="표준 5 2 8 3 5 2 2" xfId="26959"/>
    <cellStyle name="표준 5 2 8 3 5 2 3" xfId="26960"/>
    <cellStyle name="표준 5 2 8 3 5 2 4" xfId="26961"/>
    <cellStyle name="표준 5 2 8 3 5 2 5" xfId="26962"/>
    <cellStyle name="표준 5 2 8 3 5 3" xfId="26963"/>
    <cellStyle name="표준 5 2 8 3 5 4" xfId="26964"/>
    <cellStyle name="표준 5 2 8 3 5 5" xfId="26965"/>
    <cellStyle name="표준 5 2 8 3 5 6" xfId="26966"/>
    <cellStyle name="표준 5 2 8 3 5 7" xfId="26967"/>
    <cellStyle name="표준 5 2 8 3 6" xfId="26968"/>
    <cellStyle name="표준 5 2 8 3 6 2" xfId="26969"/>
    <cellStyle name="표준 5 2 8 3 6 3" xfId="26970"/>
    <cellStyle name="표준 5 2 8 3 6 4" xfId="26971"/>
    <cellStyle name="표준 5 2 8 3 6 5" xfId="26972"/>
    <cellStyle name="표준 5 2 8 3 7" xfId="26973"/>
    <cellStyle name="표준 5 2 8 3 7 2" xfId="26974"/>
    <cellStyle name="표준 5 2 8 3 7 3" xfId="26975"/>
    <cellStyle name="표준 5 2 8 3 8" xfId="26976"/>
    <cellStyle name="표준 5 2 8 3 9" xfId="26977"/>
    <cellStyle name="표준 5 2 8 4" xfId="26978"/>
    <cellStyle name="표준 5 2 8 4 2" xfId="26979"/>
    <cellStyle name="표준 5 2 8 4 2 2" xfId="26980"/>
    <cellStyle name="표준 5 2 8 4 2 2 2" xfId="26981"/>
    <cellStyle name="표준 5 2 8 4 2 2 3" xfId="26982"/>
    <cellStyle name="표준 5 2 8 4 2 2 4" xfId="26983"/>
    <cellStyle name="표준 5 2 8 4 2 2 5" xfId="26984"/>
    <cellStyle name="표준 5 2 8 4 2 3" xfId="26985"/>
    <cellStyle name="표준 5 2 8 4 2 4" xfId="26986"/>
    <cellStyle name="표준 5 2 8 4 2 5" xfId="26987"/>
    <cellStyle name="표준 5 2 8 4 2 6" xfId="26988"/>
    <cellStyle name="표준 5 2 8 4 3" xfId="26989"/>
    <cellStyle name="표준 5 2 8 4 3 2" xfId="26990"/>
    <cellStyle name="표준 5 2 8 4 3 3" xfId="26991"/>
    <cellStyle name="표준 5 2 8 4 3 4" xfId="26992"/>
    <cellStyle name="표준 5 2 8 4 3 5" xfId="26993"/>
    <cellStyle name="표준 5 2 8 4 4" xfId="26994"/>
    <cellStyle name="표준 5 2 8 4 5" xfId="26995"/>
    <cellStyle name="표준 5 2 8 4 6" xfId="26996"/>
    <cellStyle name="표준 5 2 8 4 7" xfId="26997"/>
    <cellStyle name="표준 5 2 8 5" xfId="26998"/>
    <cellStyle name="표준 5 2 8 5 2" xfId="26999"/>
    <cellStyle name="표준 5 2 8 5 2 2" xfId="27000"/>
    <cellStyle name="표준 5 2 8 5 2 3" xfId="27001"/>
    <cellStyle name="표준 5 2 8 5 2 4" xfId="27002"/>
    <cellStyle name="표준 5 2 8 5 2 5" xfId="27003"/>
    <cellStyle name="표준 5 2 8 5 3" xfId="27004"/>
    <cellStyle name="표준 5 2 8 5 4" xfId="27005"/>
    <cellStyle name="표준 5 2 8 5 5" xfId="27006"/>
    <cellStyle name="표준 5 2 8 5 6" xfId="27007"/>
    <cellStyle name="표준 5 2 8 6" xfId="27008"/>
    <cellStyle name="표준 5 2 8 6 2" xfId="27009"/>
    <cellStyle name="표준 5 2 8 6 2 2" xfId="27010"/>
    <cellStyle name="표준 5 2 8 6 2 3" xfId="27011"/>
    <cellStyle name="표준 5 2 8 6 2 4" xfId="27012"/>
    <cellStyle name="표준 5 2 8 6 2 5" xfId="27013"/>
    <cellStyle name="표준 5 2 8 6 3" xfId="27014"/>
    <cellStyle name="표준 5 2 8 6 4" xfId="27015"/>
    <cellStyle name="표준 5 2 8 6 5" xfId="27016"/>
    <cellStyle name="표준 5 2 8 6 6" xfId="27017"/>
    <cellStyle name="표준 5 2 8 7" xfId="27018"/>
    <cellStyle name="표준 5 2 8 7 2" xfId="27019"/>
    <cellStyle name="표준 5 2 8 7 2 2" xfId="27020"/>
    <cellStyle name="표준 5 2 8 7 2 3" xfId="27021"/>
    <cellStyle name="표준 5 2 8 7 2 4" xfId="27022"/>
    <cellStyle name="표준 5 2 8 7 2 5" xfId="27023"/>
    <cellStyle name="표준 5 2 8 7 3" xfId="27024"/>
    <cellStyle name="표준 5 2 8 7 4" xfId="27025"/>
    <cellStyle name="표준 5 2 8 7 5" xfId="27026"/>
    <cellStyle name="표준 5 2 8 7 6" xfId="27027"/>
    <cellStyle name="표준 5 2 8 7 7" xfId="27028"/>
    <cellStyle name="표준 5 2 8 8" xfId="27029"/>
    <cellStyle name="표준 5 2 8 8 2" xfId="27030"/>
    <cellStyle name="표준 5 2 8 8 2 2" xfId="27031"/>
    <cellStyle name="표준 5 2 8 8 2 3" xfId="27032"/>
    <cellStyle name="표준 5 2 8 8 2 4" xfId="27033"/>
    <cellStyle name="표준 5 2 8 8 2 5" xfId="27034"/>
    <cellStyle name="표준 5 2 8 8 3" xfId="27035"/>
    <cellStyle name="표준 5 2 8 8 4" xfId="27036"/>
    <cellStyle name="표준 5 2 8 8 5" xfId="27037"/>
    <cellStyle name="표준 5 2 8 8 6" xfId="27038"/>
    <cellStyle name="표준 5 2 8 8 7" xfId="27039"/>
    <cellStyle name="표준 5 2 8 9" xfId="27040"/>
    <cellStyle name="표준 5 2 8 9 2" xfId="27041"/>
    <cellStyle name="표준 5 2 8 9 3" xfId="27042"/>
    <cellStyle name="표준 5 2 8 9 4" xfId="27043"/>
    <cellStyle name="표준 5 2 8 9 5" xfId="27044"/>
    <cellStyle name="표준 5 2 9" xfId="27045"/>
    <cellStyle name="표준 5 2 9 10" xfId="27046"/>
    <cellStyle name="표준 5 2 9 11" xfId="27047"/>
    <cellStyle name="표준 5 2 9 12" xfId="27048"/>
    <cellStyle name="표준 5 2 9 13" xfId="27049"/>
    <cellStyle name="표준 5 2 9 2" xfId="27050"/>
    <cellStyle name="표준 5 2 9 2 10" xfId="27051"/>
    <cellStyle name="표준 5 2 9 2 11" xfId="27052"/>
    <cellStyle name="표준 5 2 9 2 2" xfId="27053"/>
    <cellStyle name="표준 5 2 9 2 2 2" xfId="27054"/>
    <cellStyle name="표준 5 2 9 2 2 2 2" xfId="27055"/>
    <cellStyle name="표준 5 2 9 2 2 2 3" xfId="27056"/>
    <cellStyle name="표준 5 2 9 2 2 2 4" xfId="27057"/>
    <cellStyle name="표준 5 2 9 2 2 2 5" xfId="27058"/>
    <cellStyle name="표준 5 2 9 2 2 3" xfId="27059"/>
    <cellStyle name="표준 5 2 9 2 2 4" xfId="27060"/>
    <cellStyle name="표준 5 2 9 2 2 5" xfId="27061"/>
    <cellStyle name="표준 5 2 9 2 2 6" xfId="27062"/>
    <cellStyle name="표준 5 2 9 2 3" xfId="27063"/>
    <cellStyle name="표준 5 2 9 2 3 2" xfId="27064"/>
    <cellStyle name="표준 5 2 9 2 3 2 2" xfId="27065"/>
    <cellStyle name="표준 5 2 9 2 3 2 3" xfId="27066"/>
    <cellStyle name="표준 5 2 9 2 3 2 4" xfId="27067"/>
    <cellStyle name="표준 5 2 9 2 3 2 5" xfId="27068"/>
    <cellStyle name="표준 5 2 9 2 3 3" xfId="27069"/>
    <cellStyle name="표준 5 2 9 2 3 4" xfId="27070"/>
    <cellStyle name="표준 5 2 9 2 3 5" xfId="27071"/>
    <cellStyle name="표준 5 2 9 2 3 6" xfId="27072"/>
    <cellStyle name="표준 5 2 9 2 4" xfId="27073"/>
    <cellStyle name="표준 5 2 9 2 4 2" xfId="27074"/>
    <cellStyle name="표준 5 2 9 2 4 2 2" xfId="27075"/>
    <cellStyle name="표준 5 2 9 2 4 2 3" xfId="27076"/>
    <cellStyle name="표준 5 2 9 2 4 2 4" xfId="27077"/>
    <cellStyle name="표준 5 2 9 2 4 2 5" xfId="27078"/>
    <cellStyle name="표준 5 2 9 2 4 3" xfId="27079"/>
    <cellStyle name="표준 5 2 9 2 4 4" xfId="27080"/>
    <cellStyle name="표준 5 2 9 2 4 5" xfId="27081"/>
    <cellStyle name="표준 5 2 9 2 4 6" xfId="27082"/>
    <cellStyle name="표준 5 2 9 2 4 7" xfId="27083"/>
    <cellStyle name="표준 5 2 9 2 5" xfId="27084"/>
    <cellStyle name="표준 5 2 9 2 5 2" xfId="27085"/>
    <cellStyle name="표준 5 2 9 2 5 2 2" xfId="27086"/>
    <cellStyle name="표준 5 2 9 2 5 2 3" xfId="27087"/>
    <cellStyle name="표준 5 2 9 2 5 2 4" xfId="27088"/>
    <cellStyle name="표준 5 2 9 2 5 2 5" xfId="27089"/>
    <cellStyle name="표준 5 2 9 2 5 3" xfId="27090"/>
    <cellStyle name="표준 5 2 9 2 5 4" xfId="27091"/>
    <cellStyle name="표준 5 2 9 2 5 5" xfId="27092"/>
    <cellStyle name="표준 5 2 9 2 5 6" xfId="27093"/>
    <cellStyle name="표준 5 2 9 2 5 7" xfId="27094"/>
    <cellStyle name="표준 5 2 9 2 6" xfId="27095"/>
    <cellStyle name="표준 5 2 9 2 6 2" xfId="27096"/>
    <cellStyle name="표준 5 2 9 2 6 3" xfId="27097"/>
    <cellStyle name="표준 5 2 9 2 6 4" xfId="27098"/>
    <cellStyle name="표준 5 2 9 2 6 5" xfId="27099"/>
    <cellStyle name="표준 5 2 9 2 7" xfId="27100"/>
    <cellStyle name="표준 5 2 9 2 7 2" xfId="27101"/>
    <cellStyle name="표준 5 2 9 2 7 3" xfId="27102"/>
    <cellStyle name="표준 5 2 9 2 8" xfId="27103"/>
    <cellStyle name="표준 5 2 9 2 9" xfId="27104"/>
    <cellStyle name="표준 5 2 9 3" xfId="27105"/>
    <cellStyle name="표준 5 2 9 3 2" xfId="27106"/>
    <cellStyle name="표준 5 2 9 3 2 2" xfId="27107"/>
    <cellStyle name="표준 5 2 9 3 2 2 2" xfId="27108"/>
    <cellStyle name="표준 5 2 9 3 2 2 3" xfId="27109"/>
    <cellStyle name="표준 5 2 9 3 2 2 4" xfId="27110"/>
    <cellStyle name="표준 5 2 9 3 2 2 5" xfId="27111"/>
    <cellStyle name="표준 5 2 9 3 2 3" xfId="27112"/>
    <cellStyle name="표준 5 2 9 3 2 4" xfId="27113"/>
    <cellStyle name="표준 5 2 9 3 2 5" xfId="27114"/>
    <cellStyle name="표준 5 2 9 3 2 6" xfId="27115"/>
    <cellStyle name="표준 5 2 9 3 3" xfId="27116"/>
    <cellStyle name="표준 5 2 9 3 3 2" xfId="27117"/>
    <cellStyle name="표준 5 2 9 3 3 3" xfId="27118"/>
    <cellStyle name="표준 5 2 9 3 3 4" xfId="27119"/>
    <cellStyle name="표준 5 2 9 3 3 5" xfId="27120"/>
    <cellStyle name="표준 5 2 9 3 4" xfId="27121"/>
    <cellStyle name="표준 5 2 9 3 5" xfId="27122"/>
    <cellStyle name="표준 5 2 9 3 6" xfId="27123"/>
    <cellStyle name="표준 5 2 9 3 7" xfId="27124"/>
    <cellStyle name="표준 5 2 9 4" xfId="27125"/>
    <cellStyle name="표준 5 2 9 4 2" xfId="27126"/>
    <cellStyle name="표준 5 2 9 4 2 2" xfId="27127"/>
    <cellStyle name="표준 5 2 9 4 2 3" xfId="27128"/>
    <cellStyle name="표준 5 2 9 4 2 4" xfId="27129"/>
    <cellStyle name="표준 5 2 9 4 2 5" xfId="27130"/>
    <cellStyle name="표준 5 2 9 4 3" xfId="27131"/>
    <cellStyle name="표준 5 2 9 4 4" xfId="27132"/>
    <cellStyle name="표준 5 2 9 4 5" xfId="27133"/>
    <cellStyle name="표준 5 2 9 4 6" xfId="27134"/>
    <cellStyle name="표준 5 2 9 5" xfId="27135"/>
    <cellStyle name="표준 5 2 9 5 2" xfId="27136"/>
    <cellStyle name="표준 5 2 9 5 2 2" xfId="27137"/>
    <cellStyle name="표준 5 2 9 5 2 3" xfId="27138"/>
    <cellStyle name="표준 5 2 9 5 2 4" xfId="27139"/>
    <cellStyle name="표준 5 2 9 5 2 5" xfId="27140"/>
    <cellStyle name="표준 5 2 9 5 3" xfId="27141"/>
    <cellStyle name="표준 5 2 9 5 4" xfId="27142"/>
    <cellStyle name="표준 5 2 9 5 5" xfId="27143"/>
    <cellStyle name="표준 5 2 9 5 6" xfId="27144"/>
    <cellStyle name="표준 5 2 9 6" xfId="27145"/>
    <cellStyle name="표준 5 2 9 6 2" xfId="27146"/>
    <cellStyle name="표준 5 2 9 6 2 2" xfId="27147"/>
    <cellStyle name="표준 5 2 9 6 2 3" xfId="27148"/>
    <cellStyle name="표준 5 2 9 6 2 4" xfId="27149"/>
    <cellStyle name="표준 5 2 9 6 2 5" xfId="27150"/>
    <cellStyle name="표준 5 2 9 6 3" xfId="27151"/>
    <cellStyle name="표준 5 2 9 6 4" xfId="27152"/>
    <cellStyle name="표준 5 2 9 6 5" xfId="27153"/>
    <cellStyle name="표준 5 2 9 6 6" xfId="27154"/>
    <cellStyle name="표준 5 2 9 6 7" xfId="27155"/>
    <cellStyle name="표준 5 2 9 7" xfId="27156"/>
    <cellStyle name="표준 5 2 9 7 2" xfId="27157"/>
    <cellStyle name="표준 5 2 9 7 2 2" xfId="27158"/>
    <cellStyle name="표준 5 2 9 7 2 3" xfId="27159"/>
    <cellStyle name="표준 5 2 9 7 2 4" xfId="27160"/>
    <cellStyle name="표준 5 2 9 7 2 5" xfId="27161"/>
    <cellStyle name="표준 5 2 9 7 3" xfId="27162"/>
    <cellStyle name="표준 5 2 9 7 4" xfId="27163"/>
    <cellStyle name="표준 5 2 9 7 5" xfId="27164"/>
    <cellStyle name="표준 5 2 9 7 6" xfId="27165"/>
    <cellStyle name="표준 5 2 9 7 7" xfId="27166"/>
    <cellStyle name="표준 5 2 9 8" xfId="27167"/>
    <cellStyle name="표준 5 2 9 8 2" xfId="27168"/>
    <cellStyle name="표준 5 2 9 8 3" xfId="27169"/>
    <cellStyle name="표준 5 2 9 8 4" xfId="27170"/>
    <cellStyle name="표준 5 2 9 8 5" xfId="27171"/>
    <cellStyle name="표준 5 2 9 9" xfId="27172"/>
    <cellStyle name="표준 5 2 9 9 2" xfId="27173"/>
    <cellStyle name="표준 5 2 9 9 3" xfId="27174"/>
    <cellStyle name="표준 5 20" xfId="27175"/>
    <cellStyle name="표준 5 20 2" xfId="27176"/>
    <cellStyle name="표준 5 20 3" xfId="27177"/>
    <cellStyle name="표준 5 20 4" xfId="27178"/>
    <cellStyle name="표준 5 20 5" xfId="27179"/>
    <cellStyle name="표준 5 21" xfId="27180"/>
    <cellStyle name="표준 5 21 2" xfId="27181"/>
    <cellStyle name="표준 5 21 3" xfId="27182"/>
    <cellStyle name="표준 5 22" xfId="27183"/>
    <cellStyle name="표준 5 23" xfId="27184"/>
    <cellStyle name="표준 5 24" xfId="27185"/>
    <cellStyle name="표준 5 25" xfId="27186"/>
    <cellStyle name="표준 5 3" xfId="95"/>
    <cellStyle name="표준 5 3 10" xfId="27187"/>
    <cellStyle name="표준 5 3 10 2" xfId="27188"/>
    <cellStyle name="표준 5 3 10 2 2" xfId="27189"/>
    <cellStyle name="표준 5 3 10 2 3" xfId="27190"/>
    <cellStyle name="표준 5 3 10 2 4" xfId="27191"/>
    <cellStyle name="표준 5 3 10 2 5" xfId="27192"/>
    <cellStyle name="표준 5 3 10 3" xfId="27193"/>
    <cellStyle name="표준 5 3 10 4" xfId="27194"/>
    <cellStyle name="표준 5 3 10 5" xfId="27195"/>
    <cellStyle name="표준 5 3 10 6" xfId="27196"/>
    <cellStyle name="표준 5 3 11" xfId="27197"/>
    <cellStyle name="표준 5 3 11 2" xfId="27198"/>
    <cellStyle name="표준 5 3 11 2 2" xfId="27199"/>
    <cellStyle name="표준 5 3 11 2 3" xfId="27200"/>
    <cellStyle name="표준 5 3 11 2 4" xfId="27201"/>
    <cellStyle name="표준 5 3 11 2 5" xfId="27202"/>
    <cellStyle name="표준 5 3 11 3" xfId="27203"/>
    <cellStyle name="표준 5 3 11 4" xfId="27204"/>
    <cellStyle name="표준 5 3 11 5" xfId="27205"/>
    <cellStyle name="표준 5 3 11 6" xfId="27206"/>
    <cellStyle name="표준 5 3 12" xfId="27207"/>
    <cellStyle name="표준 5 3 12 2" xfId="27208"/>
    <cellStyle name="표준 5 3 12 2 2" xfId="27209"/>
    <cellStyle name="표준 5 3 12 2 3" xfId="27210"/>
    <cellStyle name="표준 5 3 12 2 4" xfId="27211"/>
    <cellStyle name="표준 5 3 12 2 5" xfId="27212"/>
    <cellStyle name="표준 5 3 12 3" xfId="27213"/>
    <cellStyle name="표준 5 3 12 4" xfId="27214"/>
    <cellStyle name="표준 5 3 12 5" xfId="27215"/>
    <cellStyle name="표준 5 3 12 6" xfId="27216"/>
    <cellStyle name="표준 5 3 12 7" xfId="27217"/>
    <cellStyle name="표준 5 3 13" xfId="27218"/>
    <cellStyle name="표준 5 3 13 2" xfId="27219"/>
    <cellStyle name="표준 5 3 13 2 2" xfId="27220"/>
    <cellStyle name="표준 5 3 13 2 3" xfId="27221"/>
    <cellStyle name="표준 5 3 13 2 4" xfId="27222"/>
    <cellStyle name="표준 5 3 13 2 5" xfId="27223"/>
    <cellStyle name="표준 5 3 13 3" xfId="27224"/>
    <cellStyle name="표준 5 3 13 4" xfId="27225"/>
    <cellStyle name="표준 5 3 13 5" xfId="27226"/>
    <cellStyle name="표준 5 3 13 6" xfId="27227"/>
    <cellStyle name="표준 5 3 13 7" xfId="27228"/>
    <cellStyle name="표준 5 3 14" xfId="27229"/>
    <cellStyle name="표준 5 3 14 2" xfId="27230"/>
    <cellStyle name="표준 5 3 14 3" xfId="27231"/>
    <cellStyle name="표준 5 3 14 4" xfId="27232"/>
    <cellStyle name="표준 5 3 14 5" xfId="27233"/>
    <cellStyle name="표준 5 3 15" xfId="27234"/>
    <cellStyle name="표준 5 3 15 2" xfId="27235"/>
    <cellStyle name="표준 5 3 15 3" xfId="27236"/>
    <cellStyle name="표준 5 3 16" xfId="27237"/>
    <cellStyle name="표준 5 3 17" xfId="27238"/>
    <cellStyle name="표준 5 3 18" xfId="27239"/>
    <cellStyle name="표준 5 3 19" xfId="27240"/>
    <cellStyle name="표준 5 3 2" xfId="27241"/>
    <cellStyle name="표준 5 3 2 10" xfId="27242"/>
    <cellStyle name="표준 5 3 2 10 2" xfId="27243"/>
    <cellStyle name="표준 5 3 2 10 3" xfId="27244"/>
    <cellStyle name="표준 5 3 2 11" xfId="27245"/>
    <cellStyle name="표준 5 3 2 12" xfId="27246"/>
    <cellStyle name="표준 5 3 2 13" xfId="27247"/>
    <cellStyle name="표준 5 3 2 14" xfId="27248"/>
    <cellStyle name="표준 5 3 2 2" xfId="27249"/>
    <cellStyle name="표준 5 3 2 2 10" xfId="27250"/>
    <cellStyle name="표준 5 3 2 2 11" xfId="27251"/>
    <cellStyle name="표준 5 3 2 2 12" xfId="27252"/>
    <cellStyle name="표준 5 3 2 2 2" xfId="27253"/>
    <cellStyle name="표준 5 3 2 2 2 10" xfId="27254"/>
    <cellStyle name="표준 5 3 2 2 2 11" xfId="27255"/>
    <cellStyle name="표준 5 3 2 2 2 2" xfId="27256"/>
    <cellStyle name="표준 5 3 2 2 2 2 2" xfId="27257"/>
    <cellStyle name="표준 5 3 2 2 2 2 2 2" xfId="27258"/>
    <cellStyle name="표준 5 3 2 2 2 2 2 3" xfId="27259"/>
    <cellStyle name="표준 5 3 2 2 2 2 2 4" xfId="27260"/>
    <cellStyle name="표준 5 3 2 2 2 2 2 5" xfId="27261"/>
    <cellStyle name="표준 5 3 2 2 2 2 3" xfId="27262"/>
    <cellStyle name="표준 5 3 2 2 2 2 4" xfId="27263"/>
    <cellStyle name="표준 5 3 2 2 2 2 5" xfId="27264"/>
    <cellStyle name="표준 5 3 2 2 2 2 6" xfId="27265"/>
    <cellStyle name="표준 5 3 2 2 2 3" xfId="27266"/>
    <cellStyle name="표준 5 3 2 2 2 3 2" xfId="27267"/>
    <cellStyle name="표준 5 3 2 2 2 3 2 2" xfId="27268"/>
    <cellStyle name="표준 5 3 2 2 2 3 2 3" xfId="27269"/>
    <cellStyle name="표준 5 3 2 2 2 3 2 4" xfId="27270"/>
    <cellStyle name="표준 5 3 2 2 2 3 2 5" xfId="27271"/>
    <cellStyle name="표준 5 3 2 2 2 3 3" xfId="27272"/>
    <cellStyle name="표준 5 3 2 2 2 3 4" xfId="27273"/>
    <cellStyle name="표준 5 3 2 2 2 3 5" xfId="27274"/>
    <cellStyle name="표준 5 3 2 2 2 3 6" xfId="27275"/>
    <cellStyle name="표준 5 3 2 2 2 4" xfId="27276"/>
    <cellStyle name="표준 5 3 2 2 2 4 2" xfId="27277"/>
    <cellStyle name="표준 5 3 2 2 2 4 2 2" xfId="27278"/>
    <cellStyle name="표준 5 3 2 2 2 4 2 3" xfId="27279"/>
    <cellStyle name="표준 5 3 2 2 2 4 2 4" xfId="27280"/>
    <cellStyle name="표준 5 3 2 2 2 4 2 5" xfId="27281"/>
    <cellStyle name="표준 5 3 2 2 2 4 3" xfId="27282"/>
    <cellStyle name="표준 5 3 2 2 2 4 4" xfId="27283"/>
    <cellStyle name="표준 5 3 2 2 2 4 5" xfId="27284"/>
    <cellStyle name="표준 5 3 2 2 2 4 6" xfId="27285"/>
    <cellStyle name="표준 5 3 2 2 2 4 7" xfId="27286"/>
    <cellStyle name="표준 5 3 2 2 2 5" xfId="27287"/>
    <cellStyle name="표준 5 3 2 2 2 5 2" xfId="27288"/>
    <cellStyle name="표준 5 3 2 2 2 5 2 2" xfId="27289"/>
    <cellStyle name="표준 5 3 2 2 2 5 2 3" xfId="27290"/>
    <cellStyle name="표준 5 3 2 2 2 5 2 4" xfId="27291"/>
    <cellStyle name="표준 5 3 2 2 2 5 2 5" xfId="27292"/>
    <cellStyle name="표준 5 3 2 2 2 5 3" xfId="27293"/>
    <cellStyle name="표준 5 3 2 2 2 5 4" xfId="27294"/>
    <cellStyle name="표준 5 3 2 2 2 5 5" xfId="27295"/>
    <cellStyle name="표준 5 3 2 2 2 5 6" xfId="27296"/>
    <cellStyle name="표준 5 3 2 2 2 5 7" xfId="27297"/>
    <cellStyle name="표준 5 3 2 2 2 6" xfId="27298"/>
    <cellStyle name="표준 5 3 2 2 2 6 2" xfId="27299"/>
    <cellStyle name="표준 5 3 2 2 2 6 3" xfId="27300"/>
    <cellStyle name="표준 5 3 2 2 2 6 4" xfId="27301"/>
    <cellStyle name="표준 5 3 2 2 2 6 5" xfId="27302"/>
    <cellStyle name="표준 5 3 2 2 2 7" xfId="27303"/>
    <cellStyle name="표준 5 3 2 2 2 7 2" xfId="27304"/>
    <cellStyle name="표준 5 3 2 2 2 7 3" xfId="27305"/>
    <cellStyle name="표준 5 3 2 2 2 8" xfId="27306"/>
    <cellStyle name="표준 5 3 2 2 2 9" xfId="27307"/>
    <cellStyle name="표준 5 3 2 2 3" xfId="27308"/>
    <cellStyle name="표준 5 3 2 2 3 2" xfId="27309"/>
    <cellStyle name="표준 5 3 2 2 3 2 2" xfId="27310"/>
    <cellStyle name="표준 5 3 2 2 3 2 3" xfId="27311"/>
    <cellStyle name="표준 5 3 2 2 3 2 4" xfId="27312"/>
    <cellStyle name="표준 5 3 2 2 3 2 5" xfId="27313"/>
    <cellStyle name="표준 5 3 2 2 3 3" xfId="27314"/>
    <cellStyle name="표준 5 3 2 2 3 4" xfId="27315"/>
    <cellStyle name="표준 5 3 2 2 3 5" xfId="27316"/>
    <cellStyle name="표준 5 3 2 2 3 6" xfId="27317"/>
    <cellStyle name="표준 5 3 2 2 4" xfId="27318"/>
    <cellStyle name="표준 5 3 2 2 4 2" xfId="27319"/>
    <cellStyle name="표준 5 3 2 2 4 2 2" xfId="27320"/>
    <cellStyle name="표준 5 3 2 2 4 2 3" xfId="27321"/>
    <cellStyle name="표준 5 3 2 2 4 2 4" xfId="27322"/>
    <cellStyle name="표준 5 3 2 2 4 2 5" xfId="27323"/>
    <cellStyle name="표준 5 3 2 2 4 3" xfId="27324"/>
    <cellStyle name="표준 5 3 2 2 4 4" xfId="27325"/>
    <cellStyle name="표준 5 3 2 2 4 5" xfId="27326"/>
    <cellStyle name="표준 5 3 2 2 4 6" xfId="27327"/>
    <cellStyle name="표준 5 3 2 2 5" xfId="27328"/>
    <cellStyle name="표준 5 3 2 2 5 2" xfId="27329"/>
    <cellStyle name="표준 5 3 2 2 5 2 2" xfId="27330"/>
    <cellStyle name="표준 5 3 2 2 5 2 3" xfId="27331"/>
    <cellStyle name="표준 5 3 2 2 5 2 4" xfId="27332"/>
    <cellStyle name="표준 5 3 2 2 5 2 5" xfId="27333"/>
    <cellStyle name="표준 5 3 2 2 5 3" xfId="27334"/>
    <cellStyle name="표준 5 3 2 2 5 4" xfId="27335"/>
    <cellStyle name="표준 5 3 2 2 5 5" xfId="27336"/>
    <cellStyle name="표준 5 3 2 2 5 6" xfId="27337"/>
    <cellStyle name="표준 5 3 2 2 5 7" xfId="27338"/>
    <cellStyle name="표준 5 3 2 2 6" xfId="27339"/>
    <cellStyle name="표준 5 3 2 2 6 2" xfId="27340"/>
    <cellStyle name="표준 5 3 2 2 6 2 2" xfId="27341"/>
    <cellStyle name="표준 5 3 2 2 6 2 3" xfId="27342"/>
    <cellStyle name="표준 5 3 2 2 6 2 4" xfId="27343"/>
    <cellStyle name="표준 5 3 2 2 6 2 5" xfId="27344"/>
    <cellStyle name="표준 5 3 2 2 6 3" xfId="27345"/>
    <cellStyle name="표준 5 3 2 2 6 4" xfId="27346"/>
    <cellStyle name="표준 5 3 2 2 6 5" xfId="27347"/>
    <cellStyle name="표준 5 3 2 2 6 6" xfId="27348"/>
    <cellStyle name="표준 5 3 2 2 6 7" xfId="27349"/>
    <cellStyle name="표준 5 3 2 2 7" xfId="27350"/>
    <cellStyle name="표준 5 3 2 2 7 2" xfId="27351"/>
    <cellStyle name="표준 5 3 2 2 7 3" xfId="27352"/>
    <cellStyle name="표준 5 3 2 2 7 4" xfId="27353"/>
    <cellStyle name="표준 5 3 2 2 7 5" xfId="27354"/>
    <cellStyle name="표준 5 3 2 2 8" xfId="27355"/>
    <cellStyle name="표준 5 3 2 2 8 2" xfId="27356"/>
    <cellStyle name="표준 5 3 2 2 8 3" xfId="27357"/>
    <cellStyle name="표준 5 3 2 2 9" xfId="27358"/>
    <cellStyle name="표준 5 3 2 3" xfId="27359"/>
    <cellStyle name="표준 5 3 2 3 10" xfId="27360"/>
    <cellStyle name="표준 5 3 2 3 11" xfId="27361"/>
    <cellStyle name="표준 5 3 2 3 2" xfId="27362"/>
    <cellStyle name="표준 5 3 2 3 2 2" xfId="27363"/>
    <cellStyle name="표준 5 3 2 3 2 2 2" xfId="27364"/>
    <cellStyle name="표준 5 3 2 3 2 2 3" xfId="27365"/>
    <cellStyle name="표준 5 3 2 3 2 2 4" xfId="27366"/>
    <cellStyle name="표준 5 3 2 3 2 2 5" xfId="27367"/>
    <cellStyle name="표준 5 3 2 3 2 3" xfId="27368"/>
    <cellStyle name="표준 5 3 2 3 2 4" xfId="27369"/>
    <cellStyle name="표준 5 3 2 3 2 5" xfId="27370"/>
    <cellStyle name="표준 5 3 2 3 2 6" xfId="27371"/>
    <cellStyle name="표준 5 3 2 3 3" xfId="27372"/>
    <cellStyle name="표준 5 3 2 3 3 2" xfId="27373"/>
    <cellStyle name="표준 5 3 2 3 3 2 2" xfId="27374"/>
    <cellStyle name="표준 5 3 2 3 3 2 3" xfId="27375"/>
    <cellStyle name="표준 5 3 2 3 3 2 4" xfId="27376"/>
    <cellStyle name="표준 5 3 2 3 3 2 5" xfId="27377"/>
    <cellStyle name="표준 5 3 2 3 3 3" xfId="27378"/>
    <cellStyle name="표준 5 3 2 3 3 4" xfId="27379"/>
    <cellStyle name="표준 5 3 2 3 3 5" xfId="27380"/>
    <cellStyle name="표준 5 3 2 3 3 6" xfId="27381"/>
    <cellStyle name="표준 5 3 2 3 4" xfId="27382"/>
    <cellStyle name="표준 5 3 2 3 4 2" xfId="27383"/>
    <cellStyle name="표준 5 3 2 3 4 2 2" xfId="27384"/>
    <cellStyle name="표준 5 3 2 3 4 2 3" xfId="27385"/>
    <cellStyle name="표준 5 3 2 3 4 2 4" xfId="27386"/>
    <cellStyle name="표준 5 3 2 3 4 2 5" xfId="27387"/>
    <cellStyle name="표준 5 3 2 3 4 3" xfId="27388"/>
    <cellStyle name="표준 5 3 2 3 4 4" xfId="27389"/>
    <cellStyle name="표준 5 3 2 3 4 5" xfId="27390"/>
    <cellStyle name="표준 5 3 2 3 4 6" xfId="27391"/>
    <cellStyle name="표준 5 3 2 3 4 7" xfId="27392"/>
    <cellStyle name="표준 5 3 2 3 5" xfId="27393"/>
    <cellStyle name="표준 5 3 2 3 5 2" xfId="27394"/>
    <cellStyle name="표준 5 3 2 3 5 2 2" xfId="27395"/>
    <cellStyle name="표준 5 3 2 3 5 2 3" xfId="27396"/>
    <cellStyle name="표준 5 3 2 3 5 2 4" xfId="27397"/>
    <cellStyle name="표준 5 3 2 3 5 2 5" xfId="27398"/>
    <cellStyle name="표준 5 3 2 3 5 3" xfId="27399"/>
    <cellStyle name="표준 5 3 2 3 5 4" xfId="27400"/>
    <cellStyle name="표준 5 3 2 3 5 5" xfId="27401"/>
    <cellStyle name="표준 5 3 2 3 5 6" xfId="27402"/>
    <cellStyle name="표준 5 3 2 3 5 7" xfId="27403"/>
    <cellStyle name="표준 5 3 2 3 6" xfId="27404"/>
    <cellStyle name="표준 5 3 2 3 6 2" xfId="27405"/>
    <cellStyle name="표준 5 3 2 3 6 3" xfId="27406"/>
    <cellStyle name="표준 5 3 2 3 6 4" xfId="27407"/>
    <cellStyle name="표준 5 3 2 3 6 5" xfId="27408"/>
    <cellStyle name="표준 5 3 2 3 7" xfId="27409"/>
    <cellStyle name="표준 5 3 2 3 7 2" xfId="27410"/>
    <cellStyle name="표준 5 3 2 3 7 3" xfId="27411"/>
    <cellStyle name="표준 5 3 2 3 8" xfId="27412"/>
    <cellStyle name="표준 5 3 2 3 9" xfId="27413"/>
    <cellStyle name="표준 5 3 2 4" xfId="27414"/>
    <cellStyle name="표준 5 3 2 4 2" xfId="27415"/>
    <cellStyle name="표준 5 3 2 4 2 2" xfId="27416"/>
    <cellStyle name="표준 5 3 2 4 2 2 2" xfId="27417"/>
    <cellStyle name="표준 5 3 2 4 2 2 3" xfId="27418"/>
    <cellStyle name="표준 5 3 2 4 2 2 4" xfId="27419"/>
    <cellStyle name="표준 5 3 2 4 2 2 5" xfId="27420"/>
    <cellStyle name="표준 5 3 2 4 2 3" xfId="27421"/>
    <cellStyle name="표준 5 3 2 4 2 4" xfId="27422"/>
    <cellStyle name="표준 5 3 2 4 2 5" xfId="27423"/>
    <cellStyle name="표준 5 3 2 4 2 6" xfId="27424"/>
    <cellStyle name="표준 5 3 2 4 3" xfId="27425"/>
    <cellStyle name="표준 5 3 2 4 3 2" xfId="27426"/>
    <cellStyle name="표준 5 3 2 4 3 3" xfId="27427"/>
    <cellStyle name="표준 5 3 2 4 3 4" xfId="27428"/>
    <cellStyle name="표준 5 3 2 4 3 5" xfId="27429"/>
    <cellStyle name="표준 5 3 2 4 4" xfId="27430"/>
    <cellStyle name="표준 5 3 2 4 5" xfId="27431"/>
    <cellStyle name="표준 5 3 2 4 6" xfId="27432"/>
    <cellStyle name="표준 5 3 2 4 7" xfId="27433"/>
    <cellStyle name="표준 5 3 2 5" xfId="27434"/>
    <cellStyle name="표준 5 3 2 5 2" xfId="27435"/>
    <cellStyle name="표준 5 3 2 5 2 2" xfId="27436"/>
    <cellStyle name="표준 5 3 2 5 2 3" xfId="27437"/>
    <cellStyle name="표준 5 3 2 5 2 4" xfId="27438"/>
    <cellStyle name="표준 5 3 2 5 2 5" xfId="27439"/>
    <cellStyle name="표준 5 3 2 5 3" xfId="27440"/>
    <cellStyle name="표준 5 3 2 5 4" xfId="27441"/>
    <cellStyle name="표준 5 3 2 5 5" xfId="27442"/>
    <cellStyle name="표준 5 3 2 5 6" xfId="27443"/>
    <cellStyle name="표준 5 3 2 6" xfId="27444"/>
    <cellStyle name="표준 5 3 2 6 2" xfId="27445"/>
    <cellStyle name="표준 5 3 2 6 2 2" xfId="27446"/>
    <cellStyle name="표준 5 3 2 6 2 3" xfId="27447"/>
    <cellStyle name="표준 5 3 2 6 2 4" xfId="27448"/>
    <cellStyle name="표준 5 3 2 6 2 5" xfId="27449"/>
    <cellStyle name="표준 5 3 2 6 3" xfId="27450"/>
    <cellStyle name="표준 5 3 2 6 4" xfId="27451"/>
    <cellStyle name="표준 5 3 2 6 5" xfId="27452"/>
    <cellStyle name="표준 5 3 2 6 6" xfId="27453"/>
    <cellStyle name="표준 5 3 2 7" xfId="27454"/>
    <cellStyle name="표준 5 3 2 7 2" xfId="27455"/>
    <cellStyle name="표준 5 3 2 7 2 2" xfId="27456"/>
    <cellStyle name="표준 5 3 2 7 2 3" xfId="27457"/>
    <cellStyle name="표준 5 3 2 7 2 4" xfId="27458"/>
    <cellStyle name="표준 5 3 2 7 2 5" xfId="27459"/>
    <cellStyle name="표준 5 3 2 7 3" xfId="27460"/>
    <cellStyle name="표준 5 3 2 7 4" xfId="27461"/>
    <cellStyle name="표준 5 3 2 7 5" xfId="27462"/>
    <cellStyle name="표준 5 3 2 7 6" xfId="27463"/>
    <cellStyle name="표준 5 3 2 7 7" xfId="27464"/>
    <cellStyle name="표준 5 3 2 8" xfId="27465"/>
    <cellStyle name="표준 5 3 2 8 2" xfId="27466"/>
    <cellStyle name="표준 5 3 2 8 2 2" xfId="27467"/>
    <cellStyle name="표준 5 3 2 8 2 3" xfId="27468"/>
    <cellStyle name="표준 5 3 2 8 2 4" xfId="27469"/>
    <cellStyle name="표준 5 3 2 8 2 5" xfId="27470"/>
    <cellStyle name="표준 5 3 2 8 3" xfId="27471"/>
    <cellStyle name="표준 5 3 2 8 4" xfId="27472"/>
    <cellStyle name="표준 5 3 2 8 5" xfId="27473"/>
    <cellStyle name="표준 5 3 2 8 6" xfId="27474"/>
    <cellStyle name="표준 5 3 2 8 7" xfId="27475"/>
    <cellStyle name="표준 5 3 2 9" xfId="27476"/>
    <cellStyle name="표준 5 3 2 9 2" xfId="27477"/>
    <cellStyle name="표준 5 3 2 9 3" xfId="27478"/>
    <cellStyle name="표준 5 3 2 9 4" xfId="27479"/>
    <cellStyle name="표준 5 3 2 9 5" xfId="27480"/>
    <cellStyle name="표준 5 3 3" xfId="27481"/>
    <cellStyle name="표준 5 3 3 10" xfId="27482"/>
    <cellStyle name="표준 5 3 3 10 2" xfId="27483"/>
    <cellStyle name="표준 5 3 3 10 3" xfId="27484"/>
    <cellStyle name="표준 5 3 3 11" xfId="27485"/>
    <cellStyle name="표준 5 3 3 12" xfId="27486"/>
    <cellStyle name="표준 5 3 3 13" xfId="27487"/>
    <cellStyle name="표준 5 3 3 14" xfId="27488"/>
    <cellStyle name="표준 5 3 3 2" xfId="27489"/>
    <cellStyle name="표준 5 3 3 2 10" xfId="27490"/>
    <cellStyle name="표준 5 3 3 2 11" xfId="27491"/>
    <cellStyle name="표준 5 3 3 2 12" xfId="27492"/>
    <cellStyle name="표준 5 3 3 2 2" xfId="27493"/>
    <cellStyle name="표준 5 3 3 2 2 10" xfId="27494"/>
    <cellStyle name="표준 5 3 3 2 2 11" xfId="27495"/>
    <cellStyle name="표준 5 3 3 2 2 2" xfId="27496"/>
    <cellStyle name="표준 5 3 3 2 2 2 2" xfId="27497"/>
    <cellStyle name="표준 5 3 3 2 2 2 2 2" xfId="27498"/>
    <cellStyle name="표준 5 3 3 2 2 2 2 3" xfId="27499"/>
    <cellStyle name="표준 5 3 3 2 2 2 2 4" xfId="27500"/>
    <cellStyle name="표준 5 3 3 2 2 2 2 5" xfId="27501"/>
    <cellStyle name="표준 5 3 3 2 2 2 3" xfId="27502"/>
    <cellStyle name="표준 5 3 3 2 2 2 4" xfId="27503"/>
    <cellStyle name="표준 5 3 3 2 2 2 5" xfId="27504"/>
    <cellStyle name="표준 5 3 3 2 2 2 6" xfId="27505"/>
    <cellStyle name="표준 5 3 3 2 2 3" xfId="27506"/>
    <cellStyle name="표준 5 3 3 2 2 3 2" xfId="27507"/>
    <cellStyle name="표준 5 3 3 2 2 3 2 2" xfId="27508"/>
    <cellStyle name="표준 5 3 3 2 2 3 2 3" xfId="27509"/>
    <cellStyle name="표준 5 3 3 2 2 3 2 4" xfId="27510"/>
    <cellStyle name="표준 5 3 3 2 2 3 2 5" xfId="27511"/>
    <cellStyle name="표준 5 3 3 2 2 3 3" xfId="27512"/>
    <cellStyle name="표준 5 3 3 2 2 3 4" xfId="27513"/>
    <cellStyle name="표준 5 3 3 2 2 3 5" xfId="27514"/>
    <cellStyle name="표준 5 3 3 2 2 3 6" xfId="27515"/>
    <cellStyle name="표준 5 3 3 2 2 4" xfId="27516"/>
    <cellStyle name="표준 5 3 3 2 2 4 2" xfId="27517"/>
    <cellStyle name="표준 5 3 3 2 2 4 2 2" xfId="27518"/>
    <cellStyle name="표준 5 3 3 2 2 4 2 3" xfId="27519"/>
    <cellStyle name="표준 5 3 3 2 2 4 2 4" xfId="27520"/>
    <cellStyle name="표준 5 3 3 2 2 4 2 5" xfId="27521"/>
    <cellStyle name="표준 5 3 3 2 2 4 3" xfId="27522"/>
    <cellStyle name="표준 5 3 3 2 2 4 4" xfId="27523"/>
    <cellStyle name="표준 5 3 3 2 2 4 5" xfId="27524"/>
    <cellStyle name="표준 5 3 3 2 2 4 6" xfId="27525"/>
    <cellStyle name="표준 5 3 3 2 2 4 7" xfId="27526"/>
    <cellStyle name="표준 5 3 3 2 2 5" xfId="27527"/>
    <cellStyle name="표준 5 3 3 2 2 5 2" xfId="27528"/>
    <cellStyle name="표준 5 3 3 2 2 5 2 2" xfId="27529"/>
    <cellStyle name="표준 5 3 3 2 2 5 2 3" xfId="27530"/>
    <cellStyle name="표준 5 3 3 2 2 5 2 4" xfId="27531"/>
    <cellStyle name="표준 5 3 3 2 2 5 2 5" xfId="27532"/>
    <cellStyle name="표준 5 3 3 2 2 5 3" xfId="27533"/>
    <cellStyle name="표준 5 3 3 2 2 5 4" xfId="27534"/>
    <cellStyle name="표준 5 3 3 2 2 5 5" xfId="27535"/>
    <cellStyle name="표준 5 3 3 2 2 5 6" xfId="27536"/>
    <cellStyle name="표준 5 3 3 2 2 5 7" xfId="27537"/>
    <cellStyle name="표준 5 3 3 2 2 6" xfId="27538"/>
    <cellStyle name="표준 5 3 3 2 2 6 2" xfId="27539"/>
    <cellStyle name="표준 5 3 3 2 2 6 3" xfId="27540"/>
    <cellStyle name="표준 5 3 3 2 2 6 4" xfId="27541"/>
    <cellStyle name="표준 5 3 3 2 2 6 5" xfId="27542"/>
    <cellStyle name="표준 5 3 3 2 2 7" xfId="27543"/>
    <cellStyle name="표준 5 3 3 2 2 7 2" xfId="27544"/>
    <cellStyle name="표준 5 3 3 2 2 7 3" xfId="27545"/>
    <cellStyle name="표준 5 3 3 2 2 8" xfId="27546"/>
    <cellStyle name="표준 5 3 3 2 2 9" xfId="27547"/>
    <cellStyle name="표준 5 3 3 2 3" xfId="27548"/>
    <cellStyle name="표준 5 3 3 2 3 2" xfId="27549"/>
    <cellStyle name="표준 5 3 3 2 3 2 2" xfId="27550"/>
    <cellStyle name="표준 5 3 3 2 3 2 3" xfId="27551"/>
    <cellStyle name="표준 5 3 3 2 3 2 4" xfId="27552"/>
    <cellStyle name="표준 5 3 3 2 3 2 5" xfId="27553"/>
    <cellStyle name="표준 5 3 3 2 3 3" xfId="27554"/>
    <cellStyle name="표준 5 3 3 2 3 4" xfId="27555"/>
    <cellStyle name="표준 5 3 3 2 3 5" xfId="27556"/>
    <cellStyle name="표준 5 3 3 2 3 6" xfId="27557"/>
    <cellStyle name="표준 5 3 3 2 4" xfId="27558"/>
    <cellStyle name="표준 5 3 3 2 4 2" xfId="27559"/>
    <cellStyle name="표준 5 3 3 2 4 2 2" xfId="27560"/>
    <cellStyle name="표준 5 3 3 2 4 2 3" xfId="27561"/>
    <cellStyle name="표준 5 3 3 2 4 2 4" xfId="27562"/>
    <cellStyle name="표준 5 3 3 2 4 2 5" xfId="27563"/>
    <cellStyle name="표준 5 3 3 2 4 3" xfId="27564"/>
    <cellStyle name="표준 5 3 3 2 4 4" xfId="27565"/>
    <cellStyle name="표준 5 3 3 2 4 5" xfId="27566"/>
    <cellStyle name="표준 5 3 3 2 4 6" xfId="27567"/>
    <cellStyle name="표준 5 3 3 2 5" xfId="27568"/>
    <cellStyle name="표준 5 3 3 2 5 2" xfId="27569"/>
    <cellStyle name="표준 5 3 3 2 5 2 2" xfId="27570"/>
    <cellStyle name="표준 5 3 3 2 5 2 3" xfId="27571"/>
    <cellStyle name="표준 5 3 3 2 5 2 4" xfId="27572"/>
    <cellStyle name="표준 5 3 3 2 5 2 5" xfId="27573"/>
    <cellStyle name="표준 5 3 3 2 5 3" xfId="27574"/>
    <cellStyle name="표준 5 3 3 2 5 4" xfId="27575"/>
    <cellStyle name="표준 5 3 3 2 5 5" xfId="27576"/>
    <cellStyle name="표준 5 3 3 2 5 6" xfId="27577"/>
    <cellStyle name="표준 5 3 3 2 5 7" xfId="27578"/>
    <cellStyle name="표준 5 3 3 2 6" xfId="27579"/>
    <cellStyle name="표준 5 3 3 2 6 2" xfId="27580"/>
    <cellStyle name="표준 5 3 3 2 6 2 2" xfId="27581"/>
    <cellStyle name="표준 5 3 3 2 6 2 3" xfId="27582"/>
    <cellStyle name="표준 5 3 3 2 6 2 4" xfId="27583"/>
    <cellStyle name="표준 5 3 3 2 6 2 5" xfId="27584"/>
    <cellStyle name="표준 5 3 3 2 6 3" xfId="27585"/>
    <cellStyle name="표준 5 3 3 2 6 4" xfId="27586"/>
    <cellStyle name="표준 5 3 3 2 6 5" xfId="27587"/>
    <cellStyle name="표준 5 3 3 2 6 6" xfId="27588"/>
    <cellStyle name="표준 5 3 3 2 6 7" xfId="27589"/>
    <cellStyle name="표준 5 3 3 2 7" xfId="27590"/>
    <cellStyle name="표준 5 3 3 2 7 2" xfId="27591"/>
    <cellStyle name="표준 5 3 3 2 7 3" xfId="27592"/>
    <cellStyle name="표준 5 3 3 2 7 4" xfId="27593"/>
    <cellStyle name="표준 5 3 3 2 7 5" xfId="27594"/>
    <cellStyle name="표준 5 3 3 2 8" xfId="27595"/>
    <cellStyle name="표준 5 3 3 2 8 2" xfId="27596"/>
    <cellStyle name="표준 5 3 3 2 8 3" xfId="27597"/>
    <cellStyle name="표준 5 3 3 2 9" xfId="27598"/>
    <cellStyle name="표준 5 3 3 3" xfId="27599"/>
    <cellStyle name="표준 5 3 3 3 10" xfId="27600"/>
    <cellStyle name="표준 5 3 3 3 11" xfId="27601"/>
    <cellStyle name="표준 5 3 3 3 2" xfId="27602"/>
    <cellStyle name="표준 5 3 3 3 2 2" xfId="27603"/>
    <cellStyle name="표준 5 3 3 3 2 2 2" xfId="27604"/>
    <cellStyle name="표준 5 3 3 3 2 2 3" xfId="27605"/>
    <cellStyle name="표준 5 3 3 3 2 2 4" xfId="27606"/>
    <cellStyle name="표준 5 3 3 3 2 2 5" xfId="27607"/>
    <cellStyle name="표준 5 3 3 3 2 3" xfId="27608"/>
    <cellStyle name="표준 5 3 3 3 2 4" xfId="27609"/>
    <cellStyle name="표준 5 3 3 3 2 5" xfId="27610"/>
    <cellStyle name="표준 5 3 3 3 2 6" xfId="27611"/>
    <cellStyle name="표준 5 3 3 3 3" xfId="27612"/>
    <cellStyle name="표준 5 3 3 3 3 2" xfId="27613"/>
    <cellStyle name="표준 5 3 3 3 3 2 2" xfId="27614"/>
    <cellStyle name="표준 5 3 3 3 3 2 3" xfId="27615"/>
    <cellStyle name="표준 5 3 3 3 3 2 4" xfId="27616"/>
    <cellStyle name="표준 5 3 3 3 3 2 5" xfId="27617"/>
    <cellStyle name="표준 5 3 3 3 3 3" xfId="27618"/>
    <cellStyle name="표준 5 3 3 3 3 4" xfId="27619"/>
    <cellStyle name="표준 5 3 3 3 3 5" xfId="27620"/>
    <cellStyle name="표준 5 3 3 3 3 6" xfId="27621"/>
    <cellStyle name="표준 5 3 3 3 4" xfId="27622"/>
    <cellStyle name="표준 5 3 3 3 4 2" xfId="27623"/>
    <cellStyle name="표준 5 3 3 3 4 2 2" xfId="27624"/>
    <cellStyle name="표준 5 3 3 3 4 2 3" xfId="27625"/>
    <cellStyle name="표준 5 3 3 3 4 2 4" xfId="27626"/>
    <cellStyle name="표준 5 3 3 3 4 2 5" xfId="27627"/>
    <cellStyle name="표준 5 3 3 3 4 3" xfId="27628"/>
    <cellStyle name="표준 5 3 3 3 4 4" xfId="27629"/>
    <cellStyle name="표준 5 3 3 3 4 5" xfId="27630"/>
    <cellStyle name="표준 5 3 3 3 4 6" xfId="27631"/>
    <cellStyle name="표준 5 3 3 3 4 7" xfId="27632"/>
    <cellStyle name="표준 5 3 3 3 5" xfId="27633"/>
    <cellStyle name="표준 5 3 3 3 5 2" xfId="27634"/>
    <cellStyle name="표준 5 3 3 3 5 2 2" xfId="27635"/>
    <cellStyle name="표준 5 3 3 3 5 2 3" xfId="27636"/>
    <cellStyle name="표준 5 3 3 3 5 2 4" xfId="27637"/>
    <cellStyle name="표준 5 3 3 3 5 2 5" xfId="27638"/>
    <cellStyle name="표준 5 3 3 3 5 3" xfId="27639"/>
    <cellStyle name="표준 5 3 3 3 5 4" xfId="27640"/>
    <cellStyle name="표준 5 3 3 3 5 5" xfId="27641"/>
    <cellStyle name="표준 5 3 3 3 5 6" xfId="27642"/>
    <cellStyle name="표준 5 3 3 3 5 7" xfId="27643"/>
    <cellStyle name="표준 5 3 3 3 6" xfId="27644"/>
    <cellStyle name="표준 5 3 3 3 6 2" xfId="27645"/>
    <cellStyle name="표준 5 3 3 3 6 3" xfId="27646"/>
    <cellStyle name="표준 5 3 3 3 6 4" xfId="27647"/>
    <cellStyle name="표준 5 3 3 3 6 5" xfId="27648"/>
    <cellStyle name="표준 5 3 3 3 7" xfId="27649"/>
    <cellStyle name="표준 5 3 3 3 7 2" xfId="27650"/>
    <cellStyle name="표준 5 3 3 3 7 3" xfId="27651"/>
    <cellStyle name="표준 5 3 3 3 8" xfId="27652"/>
    <cellStyle name="표준 5 3 3 3 9" xfId="27653"/>
    <cellStyle name="표준 5 3 3 4" xfId="27654"/>
    <cellStyle name="표준 5 3 3 4 2" xfId="27655"/>
    <cellStyle name="표준 5 3 3 4 2 2" xfId="27656"/>
    <cellStyle name="표준 5 3 3 4 2 2 2" xfId="27657"/>
    <cellStyle name="표준 5 3 3 4 2 2 3" xfId="27658"/>
    <cellStyle name="표준 5 3 3 4 2 2 4" xfId="27659"/>
    <cellStyle name="표준 5 3 3 4 2 2 5" xfId="27660"/>
    <cellStyle name="표준 5 3 3 4 2 3" xfId="27661"/>
    <cellStyle name="표준 5 3 3 4 2 4" xfId="27662"/>
    <cellStyle name="표준 5 3 3 4 2 5" xfId="27663"/>
    <cellStyle name="표준 5 3 3 4 2 6" xfId="27664"/>
    <cellStyle name="표준 5 3 3 4 3" xfId="27665"/>
    <cellStyle name="표준 5 3 3 4 3 2" xfId="27666"/>
    <cellStyle name="표준 5 3 3 4 3 3" xfId="27667"/>
    <cellStyle name="표준 5 3 3 4 3 4" xfId="27668"/>
    <cellStyle name="표준 5 3 3 4 3 5" xfId="27669"/>
    <cellStyle name="표준 5 3 3 4 4" xfId="27670"/>
    <cellStyle name="표준 5 3 3 4 5" xfId="27671"/>
    <cellStyle name="표준 5 3 3 4 6" xfId="27672"/>
    <cellStyle name="표준 5 3 3 4 7" xfId="27673"/>
    <cellStyle name="표준 5 3 3 5" xfId="27674"/>
    <cellStyle name="표준 5 3 3 5 2" xfId="27675"/>
    <cellStyle name="표준 5 3 3 5 2 2" xfId="27676"/>
    <cellStyle name="표준 5 3 3 5 2 3" xfId="27677"/>
    <cellStyle name="표준 5 3 3 5 2 4" xfId="27678"/>
    <cellStyle name="표준 5 3 3 5 2 5" xfId="27679"/>
    <cellStyle name="표준 5 3 3 5 3" xfId="27680"/>
    <cellStyle name="표준 5 3 3 5 4" xfId="27681"/>
    <cellStyle name="표준 5 3 3 5 5" xfId="27682"/>
    <cellStyle name="표준 5 3 3 5 6" xfId="27683"/>
    <cellStyle name="표준 5 3 3 6" xfId="27684"/>
    <cellStyle name="표준 5 3 3 6 2" xfId="27685"/>
    <cellStyle name="표준 5 3 3 6 2 2" xfId="27686"/>
    <cellStyle name="표준 5 3 3 6 2 3" xfId="27687"/>
    <cellStyle name="표준 5 3 3 6 2 4" xfId="27688"/>
    <cellStyle name="표준 5 3 3 6 2 5" xfId="27689"/>
    <cellStyle name="표준 5 3 3 6 3" xfId="27690"/>
    <cellStyle name="표준 5 3 3 6 4" xfId="27691"/>
    <cellStyle name="표준 5 3 3 6 5" xfId="27692"/>
    <cellStyle name="표준 5 3 3 6 6" xfId="27693"/>
    <cellStyle name="표준 5 3 3 7" xfId="27694"/>
    <cellStyle name="표준 5 3 3 7 2" xfId="27695"/>
    <cellStyle name="표준 5 3 3 7 2 2" xfId="27696"/>
    <cellStyle name="표준 5 3 3 7 2 3" xfId="27697"/>
    <cellStyle name="표준 5 3 3 7 2 4" xfId="27698"/>
    <cellStyle name="표준 5 3 3 7 2 5" xfId="27699"/>
    <cellStyle name="표준 5 3 3 7 3" xfId="27700"/>
    <cellStyle name="표준 5 3 3 7 4" xfId="27701"/>
    <cellStyle name="표준 5 3 3 7 5" xfId="27702"/>
    <cellStyle name="표준 5 3 3 7 6" xfId="27703"/>
    <cellStyle name="표준 5 3 3 7 7" xfId="27704"/>
    <cellStyle name="표준 5 3 3 8" xfId="27705"/>
    <cellStyle name="표준 5 3 3 8 2" xfId="27706"/>
    <cellStyle name="표준 5 3 3 8 2 2" xfId="27707"/>
    <cellStyle name="표준 5 3 3 8 2 3" xfId="27708"/>
    <cellStyle name="표준 5 3 3 8 2 4" xfId="27709"/>
    <cellStyle name="표준 5 3 3 8 2 5" xfId="27710"/>
    <cellStyle name="표준 5 3 3 8 3" xfId="27711"/>
    <cellStyle name="표준 5 3 3 8 4" xfId="27712"/>
    <cellStyle name="표준 5 3 3 8 5" xfId="27713"/>
    <cellStyle name="표준 5 3 3 8 6" xfId="27714"/>
    <cellStyle name="표준 5 3 3 8 7" xfId="27715"/>
    <cellStyle name="표준 5 3 3 9" xfId="27716"/>
    <cellStyle name="표준 5 3 3 9 2" xfId="27717"/>
    <cellStyle name="표준 5 3 3 9 3" xfId="27718"/>
    <cellStyle name="표준 5 3 3 9 4" xfId="27719"/>
    <cellStyle name="표준 5 3 3 9 5" xfId="27720"/>
    <cellStyle name="표준 5 3 4" xfId="27721"/>
    <cellStyle name="표준 5 3 4 10" xfId="27722"/>
    <cellStyle name="표준 5 3 4 10 2" xfId="27723"/>
    <cellStyle name="표준 5 3 4 10 3" xfId="27724"/>
    <cellStyle name="표준 5 3 4 11" xfId="27725"/>
    <cellStyle name="표준 5 3 4 12" xfId="27726"/>
    <cellStyle name="표준 5 3 4 13" xfId="27727"/>
    <cellStyle name="표준 5 3 4 14" xfId="27728"/>
    <cellStyle name="표준 5 3 4 2" xfId="27729"/>
    <cellStyle name="표준 5 3 4 2 10" xfId="27730"/>
    <cellStyle name="표준 5 3 4 2 11" xfId="27731"/>
    <cellStyle name="표준 5 3 4 2 12" xfId="27732"/>
    <cellStyle name="표준 5 3 4 2 2" xfId="27733"/>
    <cellStyle name="표준 5 3 4 2 2 10" xfId="27734"/>
    <cellStyle name="표준 5 3 4 2 2 11" xfId="27735"/>
    <cellStyle name="표준 5 3 4 2 2 2" xfId="27736"/>
    <cellStyle name="표준 5 3 4 2 2 2 2" xfId="27737"/>
    <cellStyle name="표준 5 3 4 2 2 2 2 2" xfId="27738"/>
    <cellStyle name="표준 5 3 4 2 2 2 2 3" xfId="27739"/>
    <cellStyle name="표준 5 3 4 2 2 2 2 4" xfId="27740"/>
    <cellStyle name="표준 5 3 4 2 2 2 2 5" xfId="27741"/>
    <cellStyle name="표준 5 3 4 2 2 2 3" xfId="27742"/>
    <cellStyle name="표준 5 3 4 2 2 2 4" xfId="27743"/>
    <cellStyle name="표준 5 3 4 2 2 2 5" xfId="27744"/>
    <cellStyle name="표준 5 3 4 2 2 2 6" xfId="27745"/>
    <cellStyle name="표준 5 3 4 2 2 3" xfId="27746"/>
    <cellStyle name="표준 5 3 4 2 2 3 2" xfId="27747"/>
    <cellStyle name="표준 5 3 4 2 2 3 2 2" xfId="27748"/>
    <cellStyle name="표준 5 3 4 2 2 3 2 3" xfId="27749"/>
    <cellStyle name="표준 5 3 4 2 2 3 2 4" xfId="27750"/>
    <cellStyle name="표준 5 3 4 2 2 3 2 5" xfId="27751"/>
    <cellStyle name="표준 5 3 4 2 2 3 3" xfId="27752"/>
    <cellStyle name="표준 5 3 4 2 2 3 4" xfId="27753"/>
    <cellStyle name="표준 5 3 4 2 2 3 5" xfId="27754"/>
    <cellStyle name="표준 5 3 4 2 2 3 6" xfId="27755"/>
    <cellStyle name="표준 5 3 4 2 2 4" xfId="27756"/>
    <cellStyle name="표준 5 3 4 2 2 4 2" xfId="27757"/>
    <cellStyle name="표준 5 3 4 2 2 4 2 2" xfId="27758"/>
    <cellStyle name="표준 5 3 4 2 2 4 2 3" xfId="27759"/>
    <cellStyle name="표준 5 3 4 2 2 4 2 4" xfId="27760"/>
    <cellStyle name="표준 5 3 4 2 2 4 2 5" xfId="27761"/>
    <cellStyle name="표준 5 3 4 2 2 4 3" xfId="27762"/>
    <cellStyle name="표준 5 3 4 2 2 4 4" xfId="27763"/>
    <cellStyle name="표준 5 3 4 2 2 4 5" xfId="27764"/>
    <cellStyle name="표준 5 3 4 2 2 4 6" xfId="27765"/>
    <cellStyle name="표준 5 3 4 2 2 4 7" xfId="27766"/>
    <cellStyle name="표준 5 3 4 2 2 5" xfId="27767"/>
    <cellStyle name="표준 5 3 4 2 2 5 2" xfId="27768"/>
    <cellStyle name="표준 5 3 4 2 2 5 2 2" xfId="27769"/>
    <cellStyle name="표준 5 3 4 2 2 5 2 3" xfId="27770"/>
    <cellStyle name="표준 5 3 4 2 2 5 2 4" xfId="27771"/>
    <cellStyle name="표준 5 3 4 2 2 5 2 5" xfId="27772"/>
    <cellStyle name="표준 5 3 4 2 2 5 3" xfId="27773"/>
    <cellStyle name="표준 5 3 4 2 2 5 4" xfId="27774"/>
    <cellStyle name="표준 5 3 4 2 2 5 5" xfId="27775"/>
    <cellStyle name="표준 5 3 4 2 2 5 6" xfId="27776"/>
    <cellStyle name="표준 5 3 4 2 2 5 7" xfId="27777"/>
    <cellStyle name="표준 5 3 4 2 2 6" xfId="27778"/>
    <cellStyle name="표준 5 3 4 2 2 6 2" xfId="27779"/>
    <cellStyle name="표준 5 3 4 2 2 6 3" xfId="27780"/>
    <cellStyle name="표준 5 3 4 2 2 6 4" xfId="27781"/>
    <cellStyle name="표준 5 3 4 2 2 6 5" xfId="27782"/>
    <cellStyle name="표준 5 3 4 2 2 7" xfId="27783"/>
    <cellStyle name="표준 5 3 4 2 2 7 2" xfId="27784"/>
    <cellStyle name="표준 5 3 4 2 2 7 3" xfId="27785"/>
    <cellStyle name="표준 5 3 4 2 2 8" xfId="27786"/>
    <cellStyle name="표준 5 3 4 2 2 9" xfId="27787"/>
    <cellStyle name="표준 5 3 4 2 3" xfId="27788"/>
    <cellStyle name="표준 5 3 4 2 3 2" xfId="27789"/>
    <cellStyle name="표준 5 3 4 2 3 2 2" xfId="27790"/>
    <cellStyle name="표준 5 3 4 2 3 2 3" xfId="27791"/>
    <cellStyle name="표준 5 3 4 2 3 2 4" xfId="27792"/>
    <cellStyle name="표준 5 3 4 2 3 2 5" xfId="27793"/>
    <cellStyle name="표준 5 3 4 2 3 3" xfId="27794"/>
    <cellStyle name="표준 5 3 4 2 3 4" xfId="27795"/>
    <cellStyle name="표준 5 3 4 2 3 5" xfId="27796"/>
    <cellStyle name="표준 5 3 4 2 3 6" xfId="27797"/>
    <cellStyle name="표준 5 3 4 2 4" xfId="27798"/>
    <cellStyle name="표준 5 3 4 2 4 2" xfId="27799"/>
    <cellStyle name="표준 5 3 4 2 4 2 2" xfId="27800"/>
    <cellStyle name="표준 5 3 4 2 4 2 3" xfId="27801"/>
    <cellStyle name="표준 5 3 4 2 4 2 4" xfId="27802"/>
    <cellStyle name="표준 5 3 4 2 4 2 5" xfId="27803"/>
    <cellStyle name="표준 5 3 4 2 4 3" xfId="27804"/>
    <cellStyle name="표준 5 3 4 2 4 4" xfId="27805"/>
    <cellStyle name="표준 5 3 4 2 4 5" xfId="27806"/>
    <cellStyle name="표준 5 3 4 2 4 6" xfId="27807"/>
    <cellStyle name="표준 5 3 4 2 5" xfId="27808"/>
    <cellStyle name="표준 5 3 4 2 5 2" xfId="27809"/>
    <cellStyle name="표준 5 3 4 2 5 2 2" xfId="27810"/>
    <cellStyle name="표준 5 3 4 2 5 2 3" xfId="27811"/>
    <cellStyle name="표준 5 3 4 2 5 2 4" xfId="27812"/>
    <cellStyle name="표준 5 3 4 2 5 2 5" xfId="27813"/>
    <cellStyle name="표준 5 3 4 2 5 3" xfId="27814"/>
    <cellStyle name="표준 5 3 4 2 5 4" xfId="27815"/>
    <cellStyle name="표준 5 3 4 2 5 5" xfId="27816"/>
    <cellStyle name="표준 5 3 4 2 5 6" xfId="27817"/>
    <cellStyle name="표준 5 3 4 2 5 7" xfId="27818"/>
    <cellStyle name="표준 5 3 4 2 6" xfId="27819"/>
    <cellStyle name="표준 5 3 4 2 6 2" xfId="27820"/>
    <cellStyle name="표준 5 3 4 2 6 2 2" xfId="27821"/>
    <cellStyle name="표준 5 3 4 2 6 2 3" xfId="27822"/>
    <cellStyle name="표준 5 3 4 2 6 2 4" xfId="27823"/>
    <cellStyle name="표준 5 3 4 2 6 2 5" xfId="27824"/>
    <cellStyle name="표준 5 3 4 2 6 3" xfId="27825"/>
    <cellStyle name="표준 5 3 4 2 6 4" xfId="27826"/>
    <cellStyle name="표준 5 3 4 2 6 5" xfId="27827"/>
    <cellStyle name="표준 5 3 4 2 6 6" xfId="27828"/>
    <cellStyle name="표준 5 3 4 2 6 7" xfId="27829"/>
    <cellStyle name="표준 5 3 4 2 7" xfId="27830"/>
    <cellStyle name="표준 5 3 4 2 7 2" xfId="27831"/>
    <cellStyle name="표준 5 3 4 2 7 3" xfId="27832"/>
    <cellStyle name="표준 5 3 4 2 7 4" xfId="27833"/>
    <cellStyle name="표준 5 3 4 2 7 5" xfId="27834"/>
    <cellStyle name="표준 5 3 4 2 8" xfId="27835"/>
    <cellStyle name="표준 5 3 4 2 8 2" xfId="27836"/>
    <cellStyle name="표준 5 3 4 2 8 3" xfId="27837"/>
    <cellStyle name="표준 5 3 4 2 9" xfId="27838"/>
    <cellStyle name="표준 5 3 4 3" xfId="27839"/>
    <cellStyle name="표준 5 3 4 3 10" xfId="27840"/>
    <cellStyle name="표준 5 3 4 3 11" xfId="27841"/>
    <cellStyle name="표준 5 3 4 3 2" xfId="27842"/>
    <cellStyle name="표준 5 3 4 3 2 2" xfId="27843"/>
    <cellStyle name="표준 5 3 4 3 2 2 2" xfId="27844"/>
    <cellStyle name="표준 5 3 4 3 2 2 3" xfId="27845"/>
    <cellStyle name="표준 5 3 4 3 2 2 4" xfId="27846"/>
    <cellStyle name="표준 5 3 4 3 2 2 5" xfId="27847"/>
    <cellStyle name="표준 5 3 4 3 2 3" xfId="27848"/>
    <cellStyle name="표준 5 3 4 3 2 4" xfId="27849"/>
    <cellStyle name="표준 5 3 4 3 2 5" xfId="27850"/>
    <cellStyle name="표준 5 3 4 3 2 6" xfId="27851"/>
    <cellStyle name="표준 5 3 4 3 3" xfId="27852"/>
    <cellStyle name="표준 5 3 4 3 3 2" xfId="27853"/>
    <cellStyle name="표준 5 3 4 3 3 2 2" xfId="27854"/>
    <cellStyle name="표준 5 3 4 3 3 2 3" xfId="27855"/>
    <cellStyle name="표준 5 3 4 3 3 2 4" xfId="27856"/>
    <cellStyle name="표준 5 3 4 3 3 2 5" xfId="27857"/>
    <cellStyle name="표준 5 3 4 3 3 3" xfId="27858"/>
    <cellStyle name="표준 5 3 4 3 3 4" xfId="27859"/>
    <cellStyle name="표준 5 3 4 3 3 5" xfId="27860"/>
    <cellStyle name="표준 5 3 4 3 3 6" xfId="27861"/>
    <cellStyle name="표준 5 3 4 3 4" xfId="27862"/>
    <cellStyle name="표준 5 3 4 3 4 2" xfId="27863"/>
    <cellStyle name="표준 5 3 4 3 4 2 2" xfId="27864"/>
    <cellStyle name="표준 5 3 4 3 4 2 3" xfId="27865"/>
    <cellStyle name="표준 5 3 4 3 4 2 4" xfId="27866"/>
    <cellStyle name="표준 5 3 4 3 4 2 5" xfId="27867"/>
    <cellStyle name="표준 5 3 4 3 4 3" xfId="27868"/>
    <cellStyle name="표준 5 3 4 3 4 4" xfId="27869"/>
    <cellStyle name="표준 5 3 4 3 4 5" xfId="27870"/>
    <cellStyle name="표준 5 3 4 3 4 6" xfId="27871"/>
    <cellStyle name="표준 5 3 4 3 4 7" xfId="27872"/>
    <cellStyle name="표준 5 3 4 3 5" xfId="27873"/>
    <cellStyle name="표준 5 3 4 3 5 2" xfId="27874"/>
    <cellStyle name="표준 5 3 4 3 5 2 2" xfId="27875"/>
    <cellStyle name="표준 5 3 4 3 5 2 3" xfId="27876"/>
    <cellStyle name="표준 5 3 4 3 5 2 4" xfId="27877"/>
    <cellStyle name="표준 5 3 4 3 5 2 5" xfId="27878"/>
    <cellStyle name="표준 5 3 4 3 5 3" xfId="27879"/>
    <cellStyle name="표준 5 3 4 3 5 4" xfId="27880"/>
    <cellStyle name="표준 5 3 4 3 5 5" xfId="27881"/>
    <cellStyle name="표준 5 3 4 3 5 6" xfId="27882"/>
    <cellStyle name="표준 5 3 4 3 5 7" xfId="27883"/>
    <cellStyle name="표준 5 3 4 3 6" xfId="27884"/>
    <cellStyle name="표준 5 3 4 3 6 2" xfId="27885"/>
    <cellStyle name="표준 5 3 4 3 6 3" xfId="27886"/>
    <cellStyle name="표준 5 3 4 3 6 4" xfId="27887"/>
    <cellStyle name="표준 5 3 4 3 6 5" xfId="27888"/>
    <cellStyle name="표준 5 3 4 3 7" xfId="27889"/>
    <cellStyle name="표준 5 3 4 3 7 2" xfId="27890"/>
    <cellStyle name="표준 5 3 4 3 7 3" xfId="27891"/>
    <cellStyle name="표준 5 3 4 3 8" xfId="27892"/>
    <cellStyle name="표준 5 3 4 3 9" xfId="27893"/>
    <cellStyle name="표준 5 3 4 4" xfId="27894"/>
    <cellStyle name="표준 5 3 4 4 2" xfId="27895"/>
    <cellStyle name="표준 5 3 4 4 2 2" xfId="27896"/>
    <cellStyle name="표준 5 3 4 4 2 2 2" xfId="27897"/>
    <cellStyle name="표준 5 3 4 4 2 2 3" xfId="27898"/>
    <cellStyle name="표준 5 3 4 4 2 2 4" xfId="27899"/>
    <cellStyle name="표준 5 3 4 4 2 2 5" xfId="27900"/>
    <cellStyle name="표준 5 3 4 4 2 3" xfId="27901"/>
    <cellStyle name="표준 5 3 4 4 2 4" xfId="27902"/>
    <cellStyle name="표준 5 3 4 4 2 5" xfId="27903"/>
    <cellStyle name="표준 5 3 4 4 2 6" xfId="27904"/>
    <cellStyle name="표준 5 3 4 4 3" xfId="27905"/>
    <cellStyle name="표준 5 3 4 4 3 2" xfId="27906"/>
    <cellStyle name="표준 5 3 4 4 3 3" xfId="27907"/>
    <cellStyle name="표준 5 3 4 4 3 4" xfId="27908"/>
    <cellStyle name="표준 5 3 4 4 3 5" xfId="27909"/>
    <cellStyle name="표준 5 3 4 4 4" xfId="27910"/>
    <cellStyle name="표준 5 3 4 4 5" xfId="27911"/>
    <cellStyle name="표준 5 3 4 4 6" xfId="27912"/>
    <cellStyle name="표준 5 3 4 4 7" xfId="27913"/>
    <cellStyle name="표준 5 3 4 5" xfId="27914"/>
    <cellStyle name="표준 5 3 4 5 2" xfId="27915"/>
    <cellStyle name="표준 5 3 4 5 2 2" xfId="27916"/>
    <cellStyle name="표준 5 3 4 5 2 3" xfId="27917"/>
    <cellStyle name="표준 5 3 4 5 2 4" xfId="27918"/>
    <cellStyle name="표준 5 3 4 5 2 5" xfId="27919"/>
    <cellStyle name="표준 5 3 4 5 3" xfId="27920"/>
    <cellStyle name="표준 5 3 4 5 4" xfId="27921"/>
    <cellStyle name="표준 5 3 4 5 5" xfId="27922"/>
    <cellStyle name="표준 5 3 4 5 6" xfId="27923"/>
    <cellStyle name="표준 5 3 4 6" xfId="27924"/>
    <cellStyle name="표준 5 3 4 6 2" xfId="27925"/>
    <cellStyle name="표준 5 3 4 6 2 2" xfId="27926"/>
    <cellStyle name="표준 5 3 4 6 2 3" xfId="27927"/>
    <cellStyle name="표준 5 3 4 6 2 4" xfId="27928"/>
    <cellStyle name="표준 5 3 4 6 2 5" xfId="27929"/>
    <cellStyle name="표준 5 3 4 6 3" xfId="27930"/>
    <cellStyle name="표준 5 3 4 6 4" xfId="27931"/>
    <cellStyle name="표준 5 3 4 6 5" xfId="27932"/>
    <cellStyle name="표준 5 3 4 6 6" xfId="27933"/>
    <cellStyle name="표준 5 3 4 7" xfId="27934"/>
    <cellStyle name="표준 5 3 4 7 2" xfId="27935"/>
    <cellStyle name="표준 5 3 4 7 2 2" xfId="27936"/>
    <cellStyle name="표준 5 3 4 7 2 3" xfId="27937"/>
    <cellStyle name="표준 5 3 4 7 2 4" xfId="27938"/>
    <cellStyle name="표준 5 3 4 7 2 5" xfId="27939"/>
    <cellStyle name="표준 5 3 4 7 3" xfId="27940"/>
    <cellStyle name="표준 5 3 4 7 4" xfId="27941"/>
    <cellStyle name="표준 5 3 4 7 5" xfId="27942"/>
    <cellStyle name="표준 5 3 4 7 6" xfId="27943"/>
    <cellStyle name="표준 5 3 4 7 7" xfId="27944"/>
    <cellStyle name="표준 5 3 4 8" xfId="27945"/>
    <cellStyle name="표준 5 3 4 8 2" xfId="27946"/>
    <cellStyle name="표준 5 3 4 8 2 2" xfId="27947"/>
    <cellStyle name="표준 5 3 4 8 2 3" xfId="27948"/>
    <cellStyle name="표준 5 3 4 8 2 4" xfId="27949"/>
    <cellStyle name="표준 5 3 4 8 2 5" xfId="27950"/>
    <cellStyle name="표준 5 3 4 8 3" xfId="27951"/>
    <cellStyle name="표준 5 3 4 8 4" xfId="27952"/>
    <cellStyle name="표준 5 3 4 8 5" xfId="27953"/>
    <cellStyle name="표준 5 3 4 8 6" xfId="27954"/>
    <cellStyle name="표준 5 3 4 8 7" xfId="27955"/>
    <cellStyle name="표준 5 3 4 9" xfId="27956"/>
    <cellStyle name="표준 5 3 4 9 2" xfId="27957"/>
    <cellStyle name="표준 5 3 4 9 3" xfId="27958"/>
    <cellStyle name="표준 5 3 4 9 4" xfId="27959"/>
    <cellStyle name="표준 5 3 4 9 5" xfId="27960"/>
    <cellStyle name="표준 5 3 5" xfId="27961"/>
    <cellStyle name="표준 5 3 5 10" xfId="27962"/>
    <cellStyle name="표준 5 3 5 10 2" xfId="27963"/>
    <cellStyle name="표준 5 3 5 10 3" xfId="27964"/>
    <cellStyle name="표준 5 3 5 11" xfId="27965"/>
    <cellStyle name="표준 5 3 5 12" xfId="27966"/>
    <cellStyle name="표준 5 3 5 13" xfId="27967"/>
    <cellStyle name="표준 5 3 5 14" xfId="27968"/>
    <cellStyle name="표준 5 3 5 2" xfId="27969"/>
    <cellStyle name="표준 5 3 5 2 10" xfId="27970"/>
    <cellStyle name="표준 5 3 5 2 11" xfId="27971"/>
    <cellStyle name="표준 5 3 5 2 12" xfId="27972"/>
    <cellStyle name="표준 5 3 5 2 2" xfId="27973"/>
    <cellStyle name="표준 5 3 5 2 2 10" xfId="27974"/>
    <cellStyle name="표준 5 3 5 2 2 11" xfId="27975"/>
    <cellStyle name="표준 5 3 5 2 2 2" xfId="27976"/>
    <cellStyle name="표준 5 3 5 2 2 2 2" xfId="27977"/>
    <cellStyle name="표준 5 3 5 2 2 2 2 2" xfId="27978"/>
    <cellStyle name="표준 5 3 5 2 2 2 2 3" xfId="27979"/>
    <cellStyle name="표준 5 3 5 2 2 2 2 4" xfId="27980"/>
    <cellStyle name="표준 5 3 5 2 2 2 2 5" xfId="27981"/>
    <cellStyle name="표준 5 3 5 2 2 2 3" xfId="27982"/>
    <cellStyle name="표준 5 3 5 2 2 2 4" xfId="27983"/>
    <cellStyle name="표준 5 3 5 2 2 2 5" xfId="27984"/>
    <cellStyle name="표준 5 3 5 2 2 2 6" xfId="27985"/>
    <cellStyle name="표준 5 3 5 2 2 3" xfId="27986"/>
    <cellStyle name="표준 5 3 5 2 2 3 2" xfId="27987"/>
    <cellStyle name="표준 5 3 5 2 2 3 2 2" xfId="27988"/>
    <cellStyle name="표준 5 3 5 2 2 3 2 3" xfId="27989"/>
    <cellStyle name="표준 5 3 5 2 2 3 2 4" xfId="27990"/>
    <cellStyle name="표준 5 3 5 2 2 3 2 5" xfId="27991"/>
    <cellStyle name="표준 5 3 5 2 2 3 3" xfId="27992"/>
    <cellStyle name="표준 5 3 5 2 2 3 4" xfId="27993"/>
    <cellStyle name="표준 5 3 5 2 2 3 5" xfId="27994"/>
    <cellStyle name="표준 5 3 5 2 2 3 6" xfId="27995"/>
    <cellStyle name="표준 5 3 5 2 2 4" xfId="27996"/>
    <cellStyle name="표준 5 3 5 2 2 4 2" xfId="27997"/>
    <cellStyle name="표준 5 3 5 2 2 4 2 2" xfId="27998"/>
    <cellStyle name="표준 5 3 5 2 2 4 2 3" xfId="27999"/>
    <cellStyle name="표준 5 3 5 2 2 4 2 4" xfId="28000"/>
    <cellStyle name="표준 5 3 5 2 2 4 2 5" xfId="28001"/>
    <cellStyle name="표준 5 3 5 2 2 4 3" xfId="28002"/>
    <cellStyle name="표준 5 3 5 2 2 4 4" xfId="28003"/>
    <cellStyle name="표준 5 3 5 2 2 4 5" xfId="28004"/>
    <cellStyle name="표준 5 3 5 2 2 4 6" xfId="28005"/>
    <cellStyle name="표준 5 3 5 2 2 4 7" xfId="28006"/>
    <cellStyle name="표준 5 3 5 2 2 5" xfId="28007"/>
    <cellStyle name="표준 5 3 5 2 2 5 2" xfId="28008"/>
    <cellStyle name="표준 5 3 5 2 2 5 2 2" xfId="28009"/>
    <cellStyle name="표준 5 3 5 2 2 5 2 3" xfId="28010"/>
    <cellStyle name="표준 5 3 5 2 2 5 2 4" xfId="28011"/>
    <cellStyle name="표준 5 3 5 2 2 5 2 5" xfId="28012"/>
    <cellStyle name="표준 5 3 5 2 2 5 3" xfId="28013"/>
    <cellStyle name="표준 5 3 5 2 2 5 4" xfId="28014"/>
    <cellStyle name="표준 5 3 5 2 2 5 5" xfId="28015"/>
    <cellStyle name="표준 5 3 5 2 2 5 6" xfId="28016"/>
    <cellStyle name="표준 5 3 5 2 2 5 7" xfId="28017"/>
    <cellStyle name="표준 5 3 5 2 2 6" xfId="28018"/>
    <cellStyle name="표준 5 3 5 2 2 6 2" xfId="28019"/>
    <cellStyle name="표준 5 3 5 2 2 6 3" xfId="28020"/>
    <cellStyle name="표준 5 3 5 2 2 6 4" xfId="28021"/>
    <cellStyle name="표준 5 3 5 2 2 6 5" xfId="28022"/>
    <cellStyle name="표준 5 3 5 2 2 7" xfId="28023"/>
    <cellStyle name="표준 5 3 5 2 2 7 2" xfId="28024"/>
    <cellStyle name="표준 5 3 5 2 2 7 3" xfId="28025"/>
    <cellStyle name="표준 5 3 5 2 2 8" xfId="28026"/>
    <cellStyle name="표준 5 3 5 2 2 9" xfId="28027"/>
    <cellStyle name="표준 5 3 5 2 3" xfId="28028"/>
    <cellStyle name="표준 5 3 5 2 3 2" xfId="28029"/>
    <cellStyle name="표준 5 3 5 2 3 2 2" xfId="28030"/>
    <cellStyle name="표준 5 3 5 2 3 2 3" xfId="28031"/>
    <cellStyle name="표준 5 3 5 2 3 2 4" xfId="28032"/>
    <cellStyle name="표준 5 3 5 2 3 2 5" xfId="28033"/>
    <cellStyle name="표준 5 3 5 2 3 3" xfId="28034"/>
    <cellStyle name="표준 5 3 5 2 3 4" xfId="28035"/>
    <cellStyle name="표준 5 3 5 2 3 5" xfId="28036"/>
    <cellStyle name="표준 5 3 5 2 3 6" xfId="28037"/>
    <cellStyle name="표준 5 3 5 2 4" xfId="28038"/>
    <cellStyle name="표준 5 3 5 2 4 2" xfId="28039"/>
    <cellStyle name="표준 5 3 5 2 4 2 2" xfId="28040"/>
    <cellStyle name="표준 5 3 5 2 4 2 3" xfId="28041"/>
    <cellStyle name="표준 5 3 5 2 4 2 4" xfId="28042"/>
    <cellStyle name="표준 5 3 5 2 4 2 5" xfId="28043"/>
    <cellStyle name="표준 5 3 5 2 4 3" xfId="28044"/>
    <cellStyle name="표준 5 3 5 2 4 4" xfId="28045"/>
    <cellStyle name="표준 5 3 5 2 4 5" xfId="28046"/>
    <cellStyle name="표준 5 3 5 2 4 6" xfId="28047"/>
    <cellStyle name="표준 5 3 5 2 5" xfId="28048"/>
    <cellStyle name="표준 5 3 5 2 5 2" xfId="28049"/>
    <cellStyle name="표준 5 3 5 2 5 2 2" xfId="28050"/>
    <cellStyle name="표준 5 3 5 2 5 2 3" xfId="28051"/>
    <cellStyle name="표준 5 3 5 2 5 2 4" xfId="28052"/>
    <cellStyle name="표준 5 3 5 2 5 2 5" xfId="28053"/>
    <cellStyle name="표준 5 3 5 2 5 3" xfId="28054"/>
    <cellStyle name="표준 5 3 5 2 5 4" xfId="28055"/>
    <cellStyle name="표준 5 3 5 2 5 5" xfId="28056"/>
    <cellStyle name="표준 5 3 5 2 5 6" xfId="28057"/>
    <cellStyle name="표준 5 3 5 2 5 7" xfId="28058"/>
    <cellStyle name="표준 5 3 5 2 6" xfId="28059"/>
    <cellStyle name="표준 5 3 5 2 6 2" xfId="28060"/>
    <cellStyle name="표준 5 3 5 2 6 2 2" xfId="28061"/>
    <cellStyle name="표준 5 3 5 2 6 2 3" xfId="28062"/>
    <cellStyle name="표준 5 3 5 2 6 2 4" xfId="28063"/>
    <cellStyle name="표준 5 3 5 2 6 2 5" xfId="28064"/>
    <cellStyle name="표준 5 3 5 2 6 3" xfId="28065"/>
    <cellStyle name="표준 5 3 5 2 6 4" xfId="28066"/>
    <cellStyle name="표준 5 3 5 2 6 5" xfId="28067"/>
    <cellStyle name="표준 5 3 5 2 6 6" xfId="28068"/>
    <cellStyle name="표준 5 3 5 2 6 7" xfId="28069"/>
    <cellStyle name="표준 5 3 5 2 7" xfId="28070"/>
    <cellStyle name="표준 5 3 5 2 7 2" xfId="28071"/>
    <cellStyle name="표준 5 3 5 2 7 3" xfId="28072"/>
    <cellStyle name="표준 5 3 5 2 7 4" xfId="28073"/>
    <cellStyle name="표준 5 3 5 2 7 5" xfId="28074"/>
    <cellStyle name="표준 5 3 5 2 8" xfId="28075"/>
    <cellStyle name="표준 5 3 5 2 8 2" xfId="28076"/>
    <cellStyle name="표준 5 3 5 2 8 3" xfId="28077"/>
    <cellStyle name="표준 5 3 5 2 9" xfId="28078"/>
    <cellStyle name="표준 5 3 5 3" xfId="28079"/>
    <cellStyle name="표준 5 3 5 3 10" xfId="28080"/>
    <cellStyle name="표준 5 3 5 3 11" xfId="28081"/>
    <cellStyle name="표준 5 3 5 3 2" xfId="28082"/>
    <cellStyle name="표준 5 3 5 3 2 2" xfId="28083"/>
    <cellStyle name="표준 5 3 5 3 2 2 2" xfId="28084"/>
    <cellStyle name="표준 5 3 5 3 2 2 3" xfId="28085"/>
    <cellStyle name="표준 5 3 5 3 2 2 4" xfId="28086"/>
    <cellStyle name="표준 5 3 5 3 2 2 5" xfId="28087"/>
    <cellStyle name="표준 5 3 5 3 2 3" xfId="28088"/>
    <cellStyle name="표준 5 3 5 3 2 4" xfId="28089"/>
    <cellStyle name="표준 5 3 5 3 2 5" xfId="28090"/>
    <cellStyle name="표준 5 3 5 3 2 6" xfId="28091"/>
    <cellStyle name="표준 5 3 5 3 3" xfId="28092"/>
    <cellStyle name="표준 5 3 5 3 3 2" xfId="28093"/>
    <cellStyle name="표준 5 3 5 3 3 2 2" xfId="28094"/>
    <cellStyle name="표준 5 3 5 3 3 2 3" xfId="28095"/>
    <cellStyle name="표준 5 3 5 3 3 2 4" xfId="28096"/>
    <cellStyle name="표준 5 3 5 3 3 2 5" xfId="28097"/>
    <cellStyle name="표준 5 3 5 3 3 3" xfId="28098"/>
    <cellStyle name="표준 5 3 5 3 3 4" xfId="28099"/>
    <cellStyle name="표준 5 3 5 3 3 5" xfId="28100"/>
    <cellStyle name="표준 5 3 5 3 3 6" xfId="28101"/>
    <cellStyle name="표준 5 3 5 3 4" xfId="28102"/>
    <cellStyle name="표준 5 3 5 3 4 2" xfId="28103"/>
    <cellStyle name="표준 5 3 5 3 4 2 2" xfId="28104"/>
    <cellStyle name="표준 5 3 5 3 4 2 3" xfId="28105"/>
    <cellStyle name="표준 5 3 5 3 4 2 4" xfId="28106"/>
    <cellStyle name="표준 5 3 5 3 4 2 5" xfId="28107"/>
    <cellStyle name="표준 5 3 5 3 4 3" xfId="28108"/>
    <cellStyle name="표준 5 3 5 3 4 4" xfId="28109"/>
    <cellStyle name="표준 5 3 5 3 4 5" xfId="28110"/>
    <cellStyle name="표준 5 3 5 3 4 6" xfId="28111"/>
    <cellStyle name="표준 5 3 5 3 4 7" xfId="28112"/>
    <cellStyle name="표준 5 3 5 3 5" xfId="28113"/>
    <cellStyle name="표준 5 3 5 3 5 2" xfId="28114"/>
    <cellStyle name="표준 5 3 5 3 5 2 2" xfId="28115"/>
    <cellStyle name="표준 5 3 5 3 5 2 3" xfId="28116"/>
    <cellStyle name="표준 5 3 5 3 5 2 4" xfId="28117"/>
    <cellStyle name="표준 5 3 5 3 5 2 5" xfId="28118"/>
    <cellStyle name="표준 5 3 5 3 5 3" xfId="28119"/>
    <cellStyle name="표준 5 3 5 3 5 4" xfId="28120"/>
    <cellStyle name="표준 5 3 5 3 5 5" xfId="28121"/>
    <cellStyle name="표준 5 3 5 3 5 6" xfId="28122"/>
    <cellStyle name="표준 5 3 5 3 5 7" xfId="28123"/>
    <cellStyle name="표준 5 3 5 3 6" xfId="28124"/>
    <cellStyle name="표준 5 3 5 3 6 2" xfId="28125"/>
    <cellStyle name="표준 5 3 5 3 6 3" xfId="28126"/>
    <cellStyle name="표준 5 3 5 3 6 4" xfId="28127"/>
    <cellStyle name="표준 5 3 5 3 6 5" xfId="28128"/>
    <cellStyle name="표준 5 3 5 3 7" xfId="28129"/>
    <cellStyle name="표준 5 3 5 3 7 2" xfId="28130"/>
    <cellStyle name="표준 5 3 5 3 7 3" xfId="28131"/>
    <cellStyle name="표준 5 3 5 3 8" xfId="28132"/>
    <cellStyle name="표준 5 3 5 3 9" xfId="28133"/>
    <cellStyle name="표준 5 3 5 4" xfId="28134"/>
    <cellStyle name="표준 5 3 5 4 2" xfId="28135"/>
    <cellStyle name="표준 5 3 5 4 2 2" xfId="28136"/>
    <cellStyle name="표준 5 3 5 4 2 2 2" xfId="28137"/>
    <cellStyle name="표준 5 3 5 4 2 2 3" xfId="28138"/>
    <cellStyle name="표준 5 3 5 4 2 2 4" xfId="28139"/>
    <cellStyle name="표준 5 3 5 4 2 2 5" xfId="28140"/>
    <cellStyle name="표준 5 3 5 4 2 3" xfId="28141"/>
    <cellStyle name="표준 5 3 5 4 2 4" xfId="28142"/>
    <cellStyle name="표준 5 3 5 4 2 5" xfId="28143"/>
    <cellStyle name="표준 5 3 5 4 2 6" xfId="28144"/>
    <cellStyle name="표준 5 3 5 4 3" xfId="28145"/>
    <cellStyle name="표준 5 3 5 4 3 2" xfId="28146"/>
    <cellStyle name="표준 5 3 5 4 3 3" xfId="28147"/>
    <cellStyle name="표준 5 3 5 4 3 4" xfId="28148"/>
    <cellStyle name="표준 5 3 5 4 3 5" xfId="28149"/>
    <cellStyle name="표준 5 3 5 4 4" xfId="28150"/>
    <cellStyle name="표준 5 3 5 4 5" xfId="28151"/>
    <cellStyle name="표준 5 3 5 4 6" xfId="28152"/>
    <cellStyle name="표준 5 3 5 4 7" xfId="28153"/>
    <cellStyle name="표준 5 3 5 5" xfId="28154"/>
    <cellStyle name="표준 5 3 5 5 2" xfId="28155"/>
    <cellStyle name="표준 5 3 5 5 2 2" xfId="28156"/>
    <cellStyle name="표준 5 3 5 5 2 3" xfId="28157"/>
    <cellStyle name="표준 5 3 5 5 2 4" xfId="28158"/>
    <cellStyle name="표준 5 3 5 5 2 5" xfId="28159"/>
    <cellStyle name="표준 5 3 5 5 3" xfId="28160"/>
    <cellStyle name="표준 5 3 5 5 4" xfId="28161"/>
    <cellStyle name="표준 5 3 5 5 5" xfId="28162"/>
    <cellStyle name="표준 5 3 5 5 6" xfId="28163"/>
    <cellStyle name="표준 5 3 5 6" xfId="28164"/>
    <cellStyle name="표준 5 3 5 6 2" xfId="28165"/>
    <cellStyle name="표준 5 3 5 6 2 2" xfId="28166"/>
    <cellStyle name="표준 5 3 5 6 2 3" xfId="28167"/>
    <cellStyle name="표준 5 3 5 6 2 4" xfId="28168"/>
    <cellStyle name="표준 5 3 5 6 2 5" xfId="28169"/>
    <cellStyle name="표준 5 3 5 6 3" xfId="28170"/>
    <cellStyle name="표준 5 3 5 6 4" xfId="28171"/>
    <cellStyle name="표준 5 3 5 6 5" xfId="28172"/>
    <cellStyle name="표준 5 3 5 6 6" xfId="28173"/>
    <cellStyle name="표준 5 3 5 7" xfId="28174"/>
    <cellStyle name="표준 5 3 5 7 2" xfId="28175"/>
    <cellStyle name="표준 5 3 5 7 2 2" xfId="28176"/>
    <cellStyle name="표준 5 3 5 7 2 3" xfId="28177"/>
    <cellStyle name="표준 5 3 5 7 2 4" xfId="28178"/>
    <cellStyle name="표준 5 3 5 7 2 5" xfId="28179"/>
    <cellStyle name="표준 5 3 5 7 3" xfId="28180"/>
    <cellStyle name="표준 5 3 5 7 4" xfId="28181"/>
    <cellStyle name="표준 5 3 5 7 5" xfId="28182"/>
    <cellStyle name="표준 5 3 5 7 6" xfId="28183"/>
    <cellStyle name="표준 5 3 5 7 7" xfId="28184"/>
    <cellStyle name="표준 5 3 5 8" xfId="28185"/>
    <cellStyle name="표준 5 3 5 8 2" xfId="28186"/>
    <cellStyle name="표준 5 3 5 8 2 2" xfId="28187"/>
    <cellStyle name="표준 5 3 5 8 2 3" xfId="28188"/>
    <cellStyle name="표준 5 3 5 8 2 4" xfId="28189"/>
    <cellStyle name="표준 5 3 5 8 2 5" xfId="28190"/>
    <cellStyle name="표준 5 3 5 8 3" xfId="28191"/>
    <cellStyle name="표준 5 3 5 8 4" xfId="28192"/>
    <cellStyle name="표준 5 3 5 8 5" xfId="28193"/>
    <cellStyle name="표준 5 3 5 8 6" xfId="28194"/>
    <cellStyle name="표준 5 3 5 8 7" xfId="28195"/>
    <cellStyle name="표준 5 3 5 9" xfId="28196"/>
    <cellStyle name="표준 5 3 5 9 2" xfId="28197"/>
    <cellStyle name="표준 5 3 5 9 3" xfId="28198"/>
    <cellStyle name="표준 5 3 5 9 4" xfId="28199"/>
    <cellStyle name="표준 5 3 5 9 5" xfId="28200"/>
    <cellStyle name="표준 5 3 6" xfId="28201"/>
    <cellStyle name="표준 5 3 6 10" xfId="28202"/>
    <cellStyle name="표준 5 3 6 11" xfId="28203"/>
    <cellStyle name="표준 5 3 6 12" xfId="28204"/>
    <cellStyle name="표준 5 3 6 2" xfId="28205"/>
    <cellStyle name="표준 5 3 6 2 10" xfId="28206"/>
    <cellStyle name="표준 5 3 6 2 11" xfId="28207"/>
    <cellStyle name="표준 5 3 6 2 2" xfId="28208"/>
    <cellStyle name="표준 5 3 6 2 2 2" xfId="28209"/>
    <cellStyle name="표준 5 3 6 2 2 2 2" xfId="28210"/>
    <cellStyle name="표준 5 3 6 2 2 2 3" xfId="28211"/>
    <cellStyle name="표준 5 3 6 2 2 2 4" xfId="28212"/>
    <cellStyle name="표준 5 3 6 2 2 2 5" xfId="28213"/>
    <cellStyle name="표준 5 3 6 2 2 3" xfId="28214"/>
    <cellStyle name="표준 5 3 6 2 2 4" xfId="28215"/>
    <cellStyle name="표준 5 3 6 2 2 5" xfId="28216"/>
    <cellStyle name="표준 5 3 6 2 2 6" xfId="28217"/>
    <cellStyle name="표준 5 3 6 2 3" xfId="28218"/>
    <cellStyle name="표준 5 3 6 2 3 2" xfId="28219"/>
    <cellStyle name="표준 5 3 6 2 3 2 2" xfId="28220"/>
    <cellStyle name="표준 5 3 6 2 3 2 3" xfId="28221"/>
    <cellStyle name="표준 5 3 6 2 3 2 4" xfId="28222"/>
    <cellStyle name="표준 5 3 6 2 3 2 5" xfId="28223"/>
    <cellStyle name="표준 5 3 6 2 3 3" xfId="28224"/>
    <cellStyle name="표준 5 3 6 2 3 4" xfId="28225"/>
    <cellStyle name="표준 5 3 6 2 3 5" xfId="28226"/>
    <cellStyle name="표준 5 3 6 2 3 6" xfId="28227"/>
    <cellStyle name="표준 5 3 6 2 4" xfId="28228"/>
    <cellStyle name="표준 5 3 6 2 4 2" xfId="28229"/>
    <cellStyle name="표준 5 3 6 2 4 2 2" xfId="28230"/>
    <cellStyle name="표준 5 3 6 2 4 2 3" xfId="28231"/>
    <cellStyle name="표준 5 3 6 2 4 2 4" xfId="28232"/>
    <cellStyle name="표준 5 3 6 2 4 2 5" xfId="28233"/>
    <cellStyle name="표준 5 3 6 2 4 3" xfId="28234"/>
    <cellStyle name="표준 5 3 6 2 4 4" xfId="28235"/>
    <cellStyle name="표준 5 3 6 2 4 5" xfId="28236"/>
    <cellStyle name="표준 5 3 6 2 4 6" xfId="28237"/>
    <cellStyle name="표준 5 3 6 2 4 7" xfId="28238"/>
    <cellStyle name="표준 5 3 6 2 5" xfId="28239"/>
    <cellStyle name="표준 5 3 6 2 5 2" xfId="28240"/>
    <cellStyle name="표준 5 3 6 2 5 2 2" xfId="28241"/>
    <cellStyle name="표준 5 3 6 2 5 2 3" xfId="28242"/>
    <cellStyle name="표준 5 3 6 2 5 2 4" xfId="28243"/>
    <cellStyle name="표준 5 3 6 2 5 2 5" xfId="28244"/>
    <cellStyle name="표준 5 3 6 2 5 3" xfId="28245"/>
    <cellStyle name="표준 5 3 6 2 5 4" xfId="28246"/>
    <cellStyle name="표준 5 3 6 2 5 5" xfId="28247"/>
    <cellStyle name="표준 5 3 6 2 5 6" xfId="28248"/>
    <cellStyle name="표준 5 3 6 2 5 7" xfId="28249"/>
    <cellStyle name="표준 5 3 6 2 6" xfId="28250"/>
    <cellStyle name="표준 5 3 6 2 6 2" xfId="28251"/>
    <cellStyle name="표준 5 3 6 2 6 3" xfId="28252"/>
    <cellStyle name="표준 5 3 6 2 6 4" xfId="28253"/>
    <cellStyle name="표준 5 3 6 2 6 5" xfId="28254"/>
    <cellStyle name="표준 5 3 6 2 7" xfId="28255"/>
    <cellStyle name="표준 5 3 6 2 7 2" xfId="28256"/>
    <cellStyle name="표준 5 3 6 2 7 3" xfId="28257"/>
    <cellStyle name="표준 5 3 6 2 8" xfId="28258"/>
    <cellStyle name="표준 5 3 6 2 9" xfId="28259"/>
    <cellStyle name="표준 5 3 6 3" xfId="28260"/>
    <cellStyle name="표준 5 3 6 3 2" xfId="28261"/>
    <cellStyle name="표준 5 3 6 3 2 2" xfId="28262"/>
    <cellStyle name="표준 5 3 6 3 2 3" xfId="28263"/>
    <cellStyle name="표준 5 3 6 3 2 4" xfId="28264"/>
    <cellStyle name="표준 5 3 6 3 2 5" xfId="28265"/>
    <cellStyle name="표준 5 3 6 3 3" xfId="28266"/>
    <cellStyle name="표준 5 3 6 3 4" xfId="28267"/>
    <cellStyle name="표준 5 3 6 3 5" xfId="28268"/>
    <cellStyle name="표준 5 3 6 3 6" xfId="28269"/>
    <cellStyle name="표준 5 3 6 4" xfId="28270"/>
    <cellStyle name="표준 5 3 6 4 2" xfId="28271"/>
    <cellStyle name="표준 5 3 6 4 2 2" xfId="28272"/>
    <cellStyle name="표준 5 3 6 4 2 3" xfId="28273"/>
    <cellStyle name="표준 5 3 6 4 2 4" xfId="28274"/>
    <cellStyle name="표준 5 3 6 4 2 5" xfId="28275"/>
    <cellStyle name="표준 5 3 6 4 3" xfId="28276"/>
    <cellStyle name="표준 5 3 6 4 4" xfId="28277"/>
    <cellStyle name="표준 5 3 6 4 5" xfId="28278"/>
    <cellStyle name="표준 5 3 6 4 6" xfId="28279"/>
    <cellStyle name="표준 5 3 6 5" xfId="28280"/>
    <cellStyle name="표준 5 3 6 5 2" xfId="28281"/>
    <cellStyle name="표준 5 3 6 5 2 2" xfId="28282"/>
    <cellStyle name="표준 5 3 6 5 2 3" xfId="28283"/>
    <cellStyle name="표준 5 3 6 5 2 4" xfId="28284"/>
    <cellStyle name="표준 5 3 6 5 2 5" xfId="28285"/>
    <cellStyle name="표준 5 3 6 5 3" xfId="28286"/>
    <cellStyle name="표준 5 3 6 5 4" xfId="28287"/>
    <cellStyle name="표준 5 3 6 5 5" xfId="28288"/>
    <cellStyle name="표준 5 3 6 5 6" xfId="28289"/>
    <cellStyle name="표준 5 3 6 5 7" xfId="28290"/>
    <cellStyle name="표준 5 3 6 6" xfId="28291"/>
    <cellStyle name="표준 5 3 6 6 2" xfId="28292"/>
    <cellStyle name="표준 5 3 6 6 2 2" xfId="28293"/>
    <cellStyle name="표준 5 3 6 6 2 3" xfId="28294"/>
    <cellStyle name="표준 5 3 6 6 2 4" xfId="28295"/>
    <cellStyle name="표준 5 3 6 6 2 5" xfId="28296"/>
    <cellStyle name="표준 5 3 6 6 3" xfId="28297"/>
    <cellStyle name="표준 5 3 6 6 4" xfId="28298"/>
    <cellStyle name="표준 5 3 6 6 5" xfId="28299"/>
    <cellStyle name="표준 5 3 6 6 6" xfId="28300"/>
    <cellStyle name="표준 5 3 6 6 7" xfId="28301"/>
    <cellStyle name="표준 5 3 6 7" xfId="28302"/>
    <cellStyle name="표준 5 3 6 7 2" xfId="28303"/>
    <cellStyle name="표준 5 3 6 7 3" xfId="28304"/>
    <cellStyle name="표준 5 3 6 7 4" xfId="28305"/>
    <cellStyle name="표준 5 3 6 7 5" xfId="28306"/>
    <cellStyle name="표준 5 3 6 8" xfId="28307"/>
    <cellStyle name="표준 5 3 6 8 2" xfId="28308"/>
    <cellStyle name="표준 5 3 6 8 3" xfId="28309"/>
    <cellStyle name="표준 5 3 6 9" xfId="28310"/>
    <cellStyle name="표준 5 3 7" xfId="28311"/>
    <cellStyle name="표준 5 3 7 10" xfId="28312"/>
    <cellStyle name="표준 5 3 7 11" xfId="28313"/>
    <cellStyle name="표준 5 3 7 2" xfId="28314"/>
    <cellStyle name="표준 5 3 7 2 2" xfId="28315"/>
    <cellStyle name="표준 5 3 7 2 2 2" xfId="28316"/>
    <cellStyle name="표준 5 3 7 2 2 3" xfId="28317"/>
    <cellStyle name="표준 5 3 7 2 2 4" xfId="28318"/>
    <cellStyle name="표준 5 3 7 2 2 5" xfId="28319"/>
    <cellStyle name="표준 5 3 7 2 3" xfId="28320"/>
    <cellStyle name="표준 5 3 7 2 4" xfId="28321"/>
    <cellStyle name="표준 5 3 7 2 5" xfId="28322"/>
    <cellStyle name="표준 5 3 7 2 6" xfId="28323"/>
    <cellStyle name="표준 5 3 7 3" xfId="28324"/>
    <cellStyle name="표준 5 3 7 3 2" xfId="28325"/>
    <cellStyle name="표준 5 3 7 3 2 2" xfId="28326"/>
    <cellStyle name="표준 5 3 7 3 2 3" xfId="28327"/>
    <cellStyle name="표준 5 3 7 3 2 4" xfId="28328"/>
    <cellStyle name="표준 5 3 7 3 2 5" xfId="28329"/>
    <cellStyle name="표준 5 3 7 3 3" xfId="28330"/>
    <cellStyle name="표준 5 3 7 3 4" xfId="28331"/>
    <cellStyle name="표준 5 3 7 3 5" xfId="28332"/>
    <cellStyle name="표준 5 3 7 3 6" xfId="28333"/>
    <cellStyle name="표준 5 3 7 4" xfId="28334"/>
    <cellStyle name="표준 5 3 7 4 2" xfId="28335"/>
    <cellStyle name="표준 5 3 7 4 2 2" xfId="28336"/>
    <cellStyle name="표준 5 3 7 4 2 3" xfId="28337"/>
    <cellStyle name="표준 5 3 7 4 2 4" xfId="28338"/>
    <cellStyle name="표준 5 3 7 4 2 5" xfId="28339"/>
    <cellStyle name="표준 5 3 7 4 3" xfId="28340"/>
    <cellStyle name="표준 5 3 7 4 4" xfId="28341"/>
    <cellStyle name="표준 5 3 7 4 5" xfId="28342"/>
    <cellStyle name="표준 5 3 7 4 6" xfId="28343"/>
    <cellStyle name="표준 5 3 7 4 7" xfId="28344"/>
    <cellStyle name="표준 5 3 7 5" xfId="28345"/>
    <cellStyle name="표준 5 3 7 5 2" xfId="28346"/>
    <cellStyle name="표준 5 3 7 5 2 2" xfId="28347"/>
    <cellStyle name="표준 5 3 7 5 2 3" xfId="28348"/>
    <cellStyle name="표준 5 3 7 5 2 4" xfId="28349"/>
    <cellStyle name="표준 5 3 7 5 2 5" xfId="28350"/>
    <cellStyle name="표준 5 3 7 5 3" xfId="28351"/>
    <cellStyle name="표준 5 3 7 5 4" xfId="28352"/>
    <cellStyle name="표준 5 3 7 5 5" xfId="28353"/>
    <cellStyle name="표준 5 3 7 5 6" xfId="28354"/>
    <cellStyle name="표준 5 3 7 5 7" xfId="28355"/>
    <cellStyle name="표준 5 3 7 6" xfId="28356"/>
    <cellStyle name="표준 5 3 7 6 2" xfId="28357"/>
    <cellStyle name="표준 5 3 7 6 3" xfId="28358"/>
    <cellStyle name="표준 5 3 7 6 4" xfId="28359"/>
    <cellStyle name="표준 5 3 7 6 5" xfId="28360"/>
    <cellStyle name="표준 5 3 7 7" xfId="28361"/>
    <cellStyle name="표준 5 3 7 7 2" xfId="28362"/>
    <cellStyle name="표준 5 3 7 7 3" xfId="28363"/>
    <cellStyle name="표준 5 3 7 8" xfId="28364"/>
    <cellStyle name="표준 5 3 7 9" xfId="28365"/>
    <cellStyle name="표준 5 3 8" xfId="28366"/>
    <cellStyle name="표준 5 3 8 2" xfId="28367"/>
    <cellStyle name="표준 5 3 8 2 2" xfId="28368"/>
    <cellStyle name="표준 5 3 8 2 2 2" xfId="28369"/>
    <cellStyle name="표준 5 3 8 2 2 3" xfId="28370"/>
    <cellStyle name="표준 5 3 8 2 2 4" xfId="28371"/>
    <cellStyle name="표준 5 3 8 2 2 5" xfId="28372"/>
    <cellStyle name="표준 5 3 8 2 3" xfId="28373"/>
    <cellStyle name="표준 5 3 8 2 4" xfId="28374"/>
    <cellStyle name="표준 5 3 8 2 5" xfId="28375"/>
    <cellStyle name="표준 5 3 8 2 6" xfId="28376"/>
    <cellStyle name="표준 5 3 8 3" xfId="28377"/>
    <cellStyle name="표준 5 3 8 3 2" xfId="28378"/>
    <cellStyle name="표준 5 3 8 3 2 2" xfId="28379"/>
    <cellStyle name="표준 5 3 8 3 2 3" xfId="28380"/>
    <cellStyle name="표준 5 3 8 3 2 4" xfId="28381"/>
    <cellStyle name="표준 5 3 8 3 2 5" xfId="28382"/>
    <cellStyle name="표준 5 3 8 3 3" xfId="28383"/>
    <cellStyle name="표준 5 3 8 3 4" xfId="28384"/>
    <cellStyle name="표준 5 3 8 3 5" xfId="28385"/>
    <cellStyle name="표준 5 3 8 3 6" xfId="28386"/>
    <cellStyle name="표준 5 3 8 4" xfId="28387"/>
    <cellStyle name="표준 5 3 8 4 2" xfId="28388"/>
    <cellStyle name="표준 5 3 8 4 3" xfId="28389"/>
    <cellStyle name="표준 5 3 8 4 4" xfId="28390"/>
    <cellStyle name="표준 5 3 8 4 5" xfId="28391"/>
    <cellStyle name="표준 5 3 8 5" xfId="28392"/>
    <cellStyle name="표준 5 3 8 6" xfId="28393"/>
    <cellStyle name="표준 5 3 8 7" xfId="28394"/>
    <cellStyle name="표준 5 3 8 8" xfId="28395"/>
    <cellStyle name="표준 5 3 9" xfId="28396"/>
    <cellStyle name="표준 5 3 9 2" xfId="28397"/>
    <cellStyle name="표준 5 3 9 2 2" xfId="28398"/>
    <cellStyle name="표준 5 3 9 2 2 2" xfId="28399"/>
    <cellStyle name="표준 5 3 9 2 2 3" xfId="28400"/>
    <cellStyle name="표준 5 3 9 2 2 4" xfId="28401"/>
    <cellStyle name="표준 5 3 9 2 2 5" xfId="28402"/>
    <cellStyle name="표준 5 3 9 2 3" xfId="28403"/>
    <cellStyle name="표준 5 3 9 2 4" xfId="28404"/>
    <cellStyle name="표준 5 3 9 2 5" xfId="28405"/>
    <cellStyle name="표준 5 3 9 2 6" xfId="28406"/>
    <cellStyle name="표준 5 3 9 3" xfId="28407"/>
    <cellStyle name="표준 5 3 9 3 2" xfId="28408"/>
    <cellStyle name="표준 5 3 9 3 3" xfId="28409"/>
    <cellStyle name="표준 5 3 9 3 4" xfId="28410"/>
    <cellStyle name="표준 5 3 9 3 5" xfId="28411"/>
    <cellStyle name="표준 5 3 9 4" xfId="28412"/>
    <cellStyle name="표준 5 3 9 5" xfId="28413"/>
    <cellStyle name="표준 5 3 9 6" xfId="28414"/>
    <cellStyle name="표준 5 3 9 7" xfId="28415"/>
    <cellStyle name="표준 5 4" xfId="28416"/>
    <cellStyle name="표준 5 4 10" xfId="28417"/>
    <cellStyle name="표준 5 4 10 2" xfId="28418"/>
    <cellStyle name="표준 5 4 10 2 2" xfId="28419"/>
    <cellStyle name="표준 5 4 10 2 3" xfId="28420"/>
    <cellStyle name="표준 5 4 10 2 4" xfId="28421"/>
    <cellStyle name="표준 5 4 10 2 5" xfId="28422"/>
    <cellStyle name="표준 5 4 10 3" xfId="28423"/>
    <cellStyle name="표준 5 4 10 4" xfId="28424"/>
    <cellStyle name="표준 5 4 10 5" xfId="28425"/>
    <cellStyle name="표준 5 4 10 6" xfId="28426"/>
    <cellStyle name="표준 5 4 11" xfId="28427"/>
    <cellStyle name="표준 5 4 11 2" xfId="28428"/>
    <cellStyle name="표준 5 4 11 2 2" xfId="28429"/>
    <cellStyle name="표준 5 4 11 2 3" xfId="28430"/>
    <cellStyle name="표준 5 4 11 2 4" xfId="28431"/>
    <cellStyle name="표준 5 4 11 2 5" xfId="28432"/>
    <cellStyle name="표준 5 4 11 3" xfId="28433"/>
    <cellStyle name="표준 5 4 11 4" xfId="28434"/>
    <cellStyle name="표준 5 4 11 5" xfId="28435"/>
    <cellStyle name="표준 5 4 11 6" xfId="28436"/>
    <cellStyle name="표준 5 4 11 7" xfId="28437"/>
    <cellStyle name="표준 5 4 12" xfId="28438"/>
    <cellStyle name="표준 5 4 12 2" xfId="28439"/>
    <cellStyle name="표준 5 4 12 2 2" xfId="28440"/>
    <cellStyle name="표준 5 4 12 2 3" xfId="28441"/>
    <cellStyle name="표준 5 4 12 2 4" xfId="28442"/>
    <cellStyle name="표준 5 4 12 2 5" xfId="28443"/>
    <cellStyle name="표준 5 4 12 3" xfId="28444"/>
    <cellStyle name="표준 5 4 12 4" xfId="28445"/>
    <cellStyle name="표준 5 4 12 5" xfId="28446"/>
    <cellStyle name="표준 5 4 12 6" xfId="28447"/>
    <cellStyle name="표준 5 4 12 7" xfId="28448"/>
    <cellStyle name="표준 5 4 13" xfId="28449"/>
    <cellStyle name="표준 5 4 13 2" xfId="28450"/>
    <cellStyle name="표준 5 4 13 3" xfId="28451"/>
    <cellStyle name="표준 5 4 13 4" xfId="28452"/>
    <cellStyle name="표준 5 4 13 5" xfId="28453"/>
    <cellStyle name="표준 5 4 14" xfId="28454"/>
    <cellStyle name="표준 5 4 14 2" xfId="28455"/>
    <cellStyle name="표준 5 4 14 3" xfId="28456"/>
    <cellStyle name="표준 5 4 15" xfId="28457"/>
    <cellStyle name="표준 5 4 16" xfId="28458"/>
    <cellStyle name="표준 5 4 17" xfId="28459"/>
    <cellStyle name="표준 5 4 18" xfId="28460"/>
    <cellStyle name="표준 5 4 2" xfId="28461"/>
    <cellStyle name="표준 5 4 2 10" xfId="28462"/>
    <cellStyle name="표준 5 4 2 10 2" xfId="28463"/>
    <cellStyle name="표준 5 4 2 10 3" xfId="28464"/>
    <cellStyle name="표준 5 4 2 11" xfId="28465"/>
    <cellStyle name="표준 5 4 2 12" xfId="28466"/>
    <cellStyle name="표준 5 4 2 13" xfId="28467"/>
    <cellStyle name="표준 5 4 2 14" xfId="28468"/>
    <cellStyle name="표준 5 4 2 2" xfId="28469"/>
    <cellStyle name="표준 5 4 2 2 10" xfId="28470"/>
    <cellStyle name="표준 5 4 2 2 11" xfId="28471"/>
    <cellStyle name="표준 5 4 2 2 12" xfId="28472"/>
    <cellStyle name="표준 5 4 2 2 2" xfId="28473"/>
    <cellStyle name="표준 5 4 2 2 2 10" xfId="28474"/>
    <cellStyle name="표준 5 4 2 2 2 11" xfId="28475"/>
    <cellStyle name="표준 5 4 2 2 2 2" xfId="28476"/>
    <cellStyle name="표준 5 4 2 2 2 2 2" xfId="28477"/>
    <cellStyle name="표준 5 4 2 2 2 2 2 2" xfId="28478"/>
    <cellStyle name="표준 5 4 2 2 2 2 2 3" xfId="28479"/>
    <cellStyle name="표준 5 4 2 2 2 2 2 4" xfId="28480"/>
    <cellStyle name="표준 5 4 2 2 2 2 2 5" xfId="28481"/>
    <cellStyle name="표준 5 4 2 2 2 2 3" xfId="28482"/>
    <cellStyle name="표준 5 4 2 2 2 2 4" xfId="28483"/>
    <cellStyle name="표준 5 4 2 2 2 2 5" xfId="28484"/>
    <cellStyle name="표준 5 4 2 2 2 2 6" xfId="28485"/>
    <cellStyle name="표준 5 4 2 2 2 3" xfId="28486"/>
    <cellStyle name="표준 5 4 2 2 2 3 2" xfId="28487"/>
    <cellStyle name="표준 5 4 2 2 2 3 2 2" xfId="28488"/>
    <cellStyle name="표준 5 4 2 2 2 3 2 3" xfId="28489"/>
    <cellStyle name="표준 5 4 2 2 2 3 2 4" xfId="28490"/>
    <cellStyle name="표준 5 4 2 2 2 3 2 5" xfId="28491"/>
    <cellStyle name="표준 5 4 2 2 2 3 3" xfId="28492"/>
    <cellStyle name="표준 5 4 2 2 2 3 4" xfId="28493"/>
    <cellStyle name="표준 5 4 2 2 2 3 5" xfId="28494"/>
    <cellStyle name="표준 5 4 2 2 2 3 6" xfId="28495"/>
    <cellStyle name="표준 5 4 2 2 2 4" xfId="28496"/>
    <cellStyle name="표준 5 4 2 2 2 4 2" xfId="28497"/>
    <cellStyle name="표준 5 4 2 2 2 4 2 2" xfId="28498"/>
    <cellStyle name="표준 5 4 2 2 2 4 2 3" xfId="28499"/>
    <cellStyle name="표준 5 4 2 2 2 4 2 4" xfId="28500"/>
    <cellStyle name="표준 5 4 2 2 2 4 2 5" xfId="28501"/>
    <cellStyle name="표준 5 4 2 2 2 4 3" xfId="28502"/>
    <cellStyle name="표준 5 4 2 2 2 4 4" xfId="28503"/>
    <cellStyle name="표준 5 4 2 2 2 4 5" xfId="28504"/>
    <cellStyle name="표준 5 4 2 2 2 4 6" xfId="28505"/>
    <cellStyle name="표준 5 4 2 2 2 4 7" xfId="28506"/>
    <cellStyle name="표준 5 4 2 2 2 5" xfId="28507"/>
    <cellStyle name="표준 5 4 2 2 2 5 2" xfId="28508"/>
    <cellStyle name="표준 5 4 2 2 2 5 2 2" xfId="28509"/>
    <cellStyle name="표준 5 4 2 2 2 5 2 3" xfId="28510"/>
    <cellStyle name="표준 5 4 2 2 2 5 2 4" xfId="28511"/>
    <cellStyle name="표준 5 4 2 2 2 5 2 5" xfId="28512"/>
    <cellStyle name="표준 5 4 2 2 2 5 3" xfId="28513"/>
    <cellStyle name="표준 5 4 2 2 2 5 4" xfId="28514"/>
    <cellStyle name="표준 5 4 2 2 2 5 5" xfId="28515"/>
    <cellStyle name="표준 5 4 2 2 2 5 6" xfId="28516"/>
    <cellStyle name="표준 5 4 2 2 2 5 7" xfId="28517"/>
    <cellStyle name="표준 5 4 2 2 2 6" xfId="28518"/>
    <cellStyle name="표준 5 4 2 2 2 6 2" xfId="28519"/>
    <cellStyle name="표준 5 4 2 2 2 6 3" xfId="28520"/>
    <cellStyle name="표준 5 4 2 2 2 6 4" xfId="28521"/>
    <cellStyle name="표준 5 4 2 2 2 6 5" xfId="28522"/>
    <cellStyle name="표준 5 4 2 2 2 7" xfId="28523"/>
    <cellStyle name="표준 5 4 2 2 2 7 2" xfId="28524"/>
    <cellStyle name="표준 5 4 2 2 2 7 3" xfId="28525"/>
    <cellStyle name="표준 5 4 2 2 2 8" xfId="28526"/>
    <cellStyle name="표준 5 4 2 2 2 9" xfId="28527"/>
    <cellStyle name="표준 5 4 2 2 3" xfId="28528"/>
    <cellStyle name="표준 5 4 2 2 3 2" xfId="28529"/>
    <cellStyle name="표준 5 4 2 2 3 2 2" xfId="28530"/>
    <cellStyle name="표준 5 4 2 2 3 2 3" xfId="28531"/>
    <cellStyle name="표준 5 4 2 2 3 2 4" xfId="28532"/>
    <cellStyle name="표준 5 4 2 2 3 2 5" xfId="28533"/>
    <cellStyle name="표준 5 4 2 2 3 3" xfId="28534"/>
    <cellStyle name="표준 5 4 2 2 3 4" xfId="28535"/>
    <cellStyle name="표준 5 4 2 2 3 5" xfId="28536"/>
    <cellStyle name="표준 5 4 2 2 3 6" xfId="28537"/>
    <cellStyle name="표준 5 4 2 2 4" xfId="28538"/>
    <cellStyle name="표준 5 4 2 2 4 2" xfId="28539"/>
    <cellStyle name="표준 5 4 2 2 4 2 2" xfId="28540"/>
    <cellStyle name="표준 5 4 2 2 4 2 3" xfId="28541"/>
    <cellStyle name="표준 5 4 2 2 4 2 4" xfId="28542"/>
    <cellStyle name="표준 5 4 2 2 4 2 5" xfId="28543"/>
    <cellStyle name="표준 5 4 2 2 4 3" xfId="28544"/>
    <cellStyle name="표준 5 4 2 2 4 4" xfId="28545"/>
    <cellStyle name="표준 5 4 2 2 4 5" xfId="28546"/>
    <cellStyle name="표준 5 4 2 2 4 6" xfId="28547"/>
    <cellStyle name="표준 5 4 2 2 5" xfId="28548"/>
    <cellStyle name="표준 5 4 2 2 5 2" xfId="28549"/>
    <cellStyle name="표준 5 4 2 2 5 2 2" xfId="28550"/>
    <cellStyle name="표준 5 4 2 2 5 2 3" xfId="28551"/>
    <cellStyle name="표준 5 4 2 2 5 2 4" xfId="28552"/>
    <cellStyle name="표준 5 4 2 2 5 2 5" xfId="28553"/>
    <cellStyle name="표준 5 4 2 2 5 3" xfId="28554"/>
    <cellStyle name="표준 5 4 2 2 5 4" xfId="28555"/>
    <cellStyle name="표준 5 4 2 2 5 5" xfId="28556"/>
    <cellStyle name="표준 5 4 2 2 5 6" xfId="28557"/>
    <cellStyle name="표준 5 4 2 2 5 7" xfId="28558"/>
    <cellStyle name="표준 5 4 2 2 6" xfId="28559"/>
    <cellStyle name="표준 5 4 2 2 6 2" xfId="28560"/>
    <cellStyle name="표준 5 4 2 2 6 2 2" xfId="28561"/>
    <cellStyle name="표준 5 4 2 2 6 2 3" xfId="28562"/>
    <cellStyle name="표준 5 4 2 2 6 2 4" xfId="28563"/>
    <cellStyle name="표준 5 4 2 2 6 2 5" xfId="28564"/>
    <cellStyle name="표준 5 4 2 2 6 3" xfId="28565"/>
    <cellStyle name="표준 5 4 2 2 6 4" xfId="28566"/>
    <cellStyle name="표준 5 4 2 2 6 5" xfId="28567"/>
    <cellStyle name="표준 5 4 2 2 6 6" xfId="28568"/>
    <cellStyle name="표준 5 4 2 2 6 7" xfId="28569"/>
    <cellStyle name="표준 5 4 2 2 7" xfId="28570"/>
    <cellStyle name="표준 5 4 2 2 7 2" xfId="28571"/>
    <cellStyle name="표준 5 4 2 2 7 3" xfId="28572"/>
    <cellStyle name="표준 5 4 2 2 7 4" xfId="28573"/>
    <cellStyle name="표준 5 4 2 2 7 5" xfId="28574"/>
    <cellStyle name="표준 5 4 2 2 8" xfId="28575"/>
    <cellStyle name="표준 5 4 2 2 8 2" xfId="28576"/>
    <cellStyle name="표준 5 4 2 2 8 3" xfId="28577"/>
    <cellStyle name="표준 5 4 2 2 9" xfId="28578"/>
    <cellStyle name="표준 5 4 2 3" xfId="28579"/>
    <cellStyle name="표준 5 4 2 3 10" xfId="28580"/>
    <cellStyle name="표준 5 4 2 3 11" xfId="28581"/>
    <cellStyle name="표준 5 4 2 3 2" xfId="28582"/>
    <cellStyle name="표준 5 4 2 3 2 2" xfId="28583"/>
    <cellStyle name="표준 5 4 2 3 2 2 2" xfId="28584"/>
    <cellStyle name="표준 5 4 2 3 2 2 3" xfId="28585"/>
    <cellStyle name="표준 5 4 2 3 2 2 4" xfId="28586"/>
    <cellStyle name="표준 5 4 2 3 2 2 5" xfId="28587"/>
    <cellStyle name="표준 5 4 2 3 2 3" xfId="28588"/>
    <cellStyle name="표준 5 4 2 3 2 4" xfId="28589"/>
    <cellStyle name="표준 5 4 2 3 2 5" xfId="28590"/>
    <cellStyle name="표준 5 4 2 3 2 6" xfId="28591"/>
    <cellStyle name="표준 5 4 2 3 3" xfId="28592"/>
    <cellStyle name="표준 5 4 2 3 3 2" xfId="28593"/>
    <cellStyle name="표준 5 4 2 3 3 2 2" xfId="28594"/>
    <cellStyle name="표준 5 4 2 3 3 2 3" xfId="28595"/>
    <cellStyle name="표준 5 4 2 3 3 2 4" xfId="28596"/>
    <cellStyle name="표준 5 4 2 3 3 2 5" xfId="28597"/>
    <cellStyle name="표준 5 4 2 3 3 3" xfId="28598"/>
    <cellStyle name="표준 5 4 2 3 3 4" xfId="28599"/>
    <cellStyle name="표준 5 4 2 3 3 5" xfId="28600"/>
    <cellStyle name="표준 5 4 2 3 3 6" xfId="28601"/>
    <cellStyle name="표준 5 4 2 3 4" xfId="28602"/>
    <cellStyle name="표준 5 4 2 3 4 2" xfId="28603"/>
    <cellStyle name="표준 5 4 2 3 4 2 2" xfId="28604"/>
    <cellStyle name="표준 5 4 2 3 4 2 3" xfId="28605"/>
    <cellStyle name="표준 5 4 2 3 4 2 4" xfId="28606"/>
    <cellStyle name="표준 5 4 2 3 4 2 5" xfId="28607"/>
    <cellStyle name="표준 5 4 2 3 4 3" xfId="28608"/>
    <cellStyle name="표준 5 4 2 3 4 4" xfId="28609"/>
    <cellStyle name="표준 5 4 2 3 4 5" xfId="28610"/>
    <cellStyle name="표준 5 4 2 3 4 6" xfId="28611"/>
    <cellStyle name="표준 5 4 2 3 4 7" xfId="28612"/>
    <cellStyle name="표준 5 4 2 3 5" xfId="28613"/>
    <cellStyle name="표준 5 4 2 3 5 2" xfId="28614"/>
    <cellStyle name="표준 5 4 2 3 5 2 2" xfId="28615"/>
    <cellStyle name="표준 5 4 2 3 5 2 3" xfId="28616"/>
    <cellStyle name="표준 5 4 2 3 5 2 4" xfId="28617"/>
    <cellStyle name="표준 5 4 2 3 5 2 5" xfId="28618"/>
    <cellStyle name="표준 5 4 2 3 5 3" xfId="28619"/>
    <cellStyle name="표준 5 4 2 3 5 4" xfId="28620"/>
    <cellStyle name="표준 5 4 2 3 5 5" xfId="28621"/>
    <cellStyle name="표준 5 4 2 3 5 6" xfId="28622"/>
    <cellStyle name="표준 5 4 2 3 5 7" xfId="28623"/>
    <cellStyle name="표준 5 4 2 3 6" xfId="28624"/>
    <cellStyle name="표준 5 4 2 3 6 2" xfId="28625"/>
    <cellStyle name="표준 5 4 2 3 6 3" xfId="28626"/>
    <cellStyle name="표준 5 4 2 3 6 4" xfId="28627"/>
    <cellStyle name="표준 5 4 2 3 6 5" xfId="28628"/>
    <cellStyle name="표준 5 4 2 3 7" xfId="28629"/>
    <cellStyle name="표준 5 4 2 3 7 2" xfId="28630"/>
    <cellStyle name="표준 5 4 2 3 7 3" xfId="28631"/>
    <cellStyle name="표준 5 4 2 3 8" xfId="28632"/>
    <cellStyle name="표준 5 4 2 3 9" xfId="28633"/>
    <cellStyle name="표준 5 4 2 4" xfId="28634"/>
    <cellStyle name="표준 5 4 2 4 2" xfId="28635"/>
    <cellStyle name="표준 5 4 2 4 2 2" xfId="28636"/>
    <cellStyle name="표준 5 4 2 4 2 2 2" xfId="28637"/>
    <cellStyle name="표준 5 4 2 4 2 2 3" xfId="28638"/>
    <cellStyle name="표준 5 4 2 4 2 2 4" xfId="28639"/>
    <cellStyle name="표준 5 4 2 4 2 2 5" xfId="28640"/>
    <cellStyle name="표준 5 4 2 4 2 3" xfId="28641"/>
    <cellStyle name="표준 5 4 2 4 2 4" xfId="28642"/>
    <cellStyle name="표준 5 4 2 4 2 5" xfId="28643"/>
    <cellStyle name="표준 5 4 2 4 2 6" xfId="28644"/>
    <cellStyle name="표준 5 4 2 4 3" xfId="28645"/>
    <cellStyle name="표준 5 4 2 4 3 2" xfId="28646"/>
    <cellStyle name="표준 5 4 2 4 3 3" xfId="28647"/>
    <cellStyle name="표준 5 4 2 4 3 4" xfId="28648"/>
    <cellStyle name="표준 5 4 2 4 3 5" xfId="28649"/>
    <cellStyle name="표준 5 4 2 4 4" xfId="28650"/>
    <cellStyle name="표준 5 4 2 4 5" xfId="28651"/>
    <cellStyle name="표준 5 4 2 4 6" xfId="28652"/>
    <cellStyle name="표준 5 4 2 4 7" xfId="28653"/>
    <cellStyle name="표준 5 4 2 5" xfId="28654"/>
    <cellStyle name="표준 5 4 2 5 2" xfId="28655"/>
    <cellStyle name="표준 5 4 2 5 2 2" xfId="28656"/>
    <cellStyle name="표준 5 4 2 5 2 3" xfId="28657"/>
    <cellStyle name="표준 5 4 2 5 2 4" xfId="28658"/>
    <cellStyle name="표준 5 4 2 5 2 5" xfId="28659"/>
    <cellStyle name="표준 5 4 2 5 3" xfId="28660"/>
    <cellStyle name="표준 5 4 2 5 4" xfId="28661"/>
    <cellStyle name="표준 5 4 2 5 5" xfId="28662"/>
    <cellStyle name="표준 5 4 2 5 6" xfId="28663"/>
    <cellStyle name="표준 5 4 2 6" xfId="28664"/>
    <cellStyle name="표준 5 4 2 6 2" xfId="28665"/>
    <cellStyle name="표준 5 4 2 6 2 2" xfId="28666"/>
    <cellStyle name="표준 5 4 2 6 2 3" xfId="28667"/>
    <cellStyle name="표준 5 4 2 6 2 4" xfId="28668"/>
    <cellStyle name="표준 5 4 2 6 2 5" xfId="28669"/>
    <cellStyle name="표준 5 4 2 6 3" xfId="28670"/>
    <cellStyle name="표준 5 4 2 6 4" xfId="28671"/>
    <cellStyle name="표준 5 4 2 6 5" xfId="28672"/>
    <cellStyle name="표준 5 4 2 6 6" xfId="28673"/>
    <cellStyle name="표준 5 4 2 7" xfId="28674"/>
    <cellStyle name="표준 5 4 2 7 2" xfId="28675"/>
    <cellStyle name="표준 5 4 2 7 2 2" xfId="28676"/>
    <cellStyle name="표준 5 4 2 7 2 3" xfId="28677"/>
    <cellStyle name="표준 5 4 2 7 2 4" xfId="28678"/>
    <cellStyle name="표준 5 4 2 7 2 5" xfId="28679"/>
    <cellStyle name="표준 5 4 2 7 3" xfId="28680"/>
    <cellStyle name="표준 5 4 2 7 4" xfId="28681"/>
    <cellStyle name="표준 5 4 2 7 5" xfId="28682"/>
    <cellStyle name="표준 5 4 2 7 6" xfId="28683"/>
    <cellStyle name="표준 5 4 2 7 7" xfId="28684"/>
    <cellStyle name="표준 5 4 2 8" xfId="28685"/>
    <cellStyle name="표준 5 4 2 8 2" xfId="28686"/>
    <cellStyle name="표준 5 4 2 8 2 2" xfId="28687"/>
    <cellStyle name="표준 5 4 2 8 2 3" xfId="28688"/>
    <cellStyle name="표준 5 4 2 8 2 4" xfId="28689"/>
    <cellStyle name="표준 5 4 2 8 2 5" xfId="28690"/>
    <cellStyle name="표준 5 4 2 8 3" xfId="28691"/>
    <cellStyle name="표준 5 4 2 8 4" xfId="28692"/>
    <cellStyle name="표준 5 4 2 8 5" xfId="28693"/>
    <cellStyle name="표준 5 4 2 8 6" xfId="28694"/>
    <cellStyle name="표준 5 4 2 8 7" xfId="28695"/>
    <cellStyle name="표준 5 4 2 9" xfId="28696"/>
    <cellStyle name="표준 5 4 2 9 2" xfId="28697"/>
    <cellStyle name="표준 5 4 2 9 3" xfId="28698"/>
    <cellStyle name="표준 5 4 2 9 4" xfId="28699"/>
    <cellStyle name="표준 5 4 2 9 5" xfId="28700"/>
    <cellStyle name="표준 5 4 3" xfId="28701"/>
    <cellStyle name="표준 5 4 3 10" xfId="28702"/>
    <cellStyle name="표준 5 4 3 10 2" xfId="28703"/>
    <cellStyle name="표준 5 4 3 10 3" xfId="28704"/>
    <cellStyle name="표준 5 4 3 11" xfId="28705"/>
    <cellStyle name="표준 5 4 3 12" xfId="28706"/>
    <cellStyle name="표준 5 4 3 13" xfId="28707"/>
    <cellStyle name="표준 5 4 3 14" xfId="28708"/>
    <cellStyle name="표준 5 4 3 2" xfId="28709"/>
    <cellStyle name="표준 5 4 3 2 10" xfId="28710"/>
    <cellStyle name="표준 5 4 3 2 11" xfId="28711"/>
    <cellStyle name="표준 5 4 3 2 12" xfId="28712"/>
    <cellStyle name="표준 5 4 3 2 2" xfId="28713"/>
    <cellStyle name="표준 5 4 3 2 2 10" xfId="28714"/>
    <cellStyle name="표준 5 4 3 2 2 11" xfId="28715"/>
    <cellStyle name="표준 5 4 3 2 2 2" xfId="28716"/>
    <cellStyle name="표준 5 4 3 2 2 2 2" xfId="28717"/>
    <cellStyle name="표준 5 4 3 2 2 2 2 2" xfId="28718"/>
    <cellStyle name="표준 5 4 3 2 2 2 2 3" xfId="28719"/>
    <cellStyle name="표준 5 4 3 2 2 2 2 4" xfId="28720"/>
    <cellStyle name="표준 5 4 3 2 2 2 2 5" xfId="28721"/>
    <cellStyle name="표준 5 4 3 2 2 2 3" xfId="28722"/>
    <cellStyle name="표준 5 4 3 2 2 2 4" xfId="28723"/>
    <cellStyle name="표준 5 4 3 2 2 2 5" xfId="28724"/>
    <cellStyle name="표준 5 4 3 2 2 2 6" xfId="28725"/>
    <cellStyle name="표준 5 4 3 2 2 3" xfId="28726"/>
    <cellStyle name="표준 5 4 3 2 2 3 2" xfId="28727"/>
    <cellStyle name="표준 5 4 3 2 2 3 2 2" xfId="28728"/>
    <cellStyle name="표준 5 4 3 2 2 3 2 3" xfId="28729"/>
    <cellStyle name="표준 5 4 3 2 2 3 2 4" xfId="28730"/>
    <cellStyle name="표준 5 4 3 2 2 3 2 5" xfId="28731"/>
    <cellStyle name="표준 5 4 3 2 2 3 3" xfId="28732"/>
    <cellStyle name="표준 5 4 3 2 2 3 4" xfId="28733"/>
    <cellStyle name="표준 5 4 3 2 2 3 5" xfId="28734"/>
    <cellStyle name="표준 5 4 3 2 2 3 6" xfId="28735"/>
    <cellStyle name="표준 5 4 3 2 2 4" xfId="28736"/>
    <cellStyle name="표준 5 4 3 2 2 4 2" xfId="28737"/>
    <cellStyle name="표준 5 4 3 2 2 4 2 2" xfId="28738"/>
    <cellStyle name="표준 5 4 3 2 2 4 2 3" xfId="28739"/>
    <cellStyle name="표준 5 4 3 2 2 4 2 4" xfId="28740"/>
    <cellStyle name="표준 5 4 3 2 2 4 2 5" xfId="28741"/>
    <cellStyle name="표준 5 4 3 2 2 4 3" xfId="28742"/>
    <cellStyle name="표준 5 4 3 2 2 4 4" xfId="28743"/>
    <cellStyle name="표준 5 4 3 2 2 4 5" xfId="28744"/>
    <cellStyle name="표준 5 4 3 2 2 4 6" xfId="28745"/>
    <cellStyle name="표준 5 4 3 2 2 4 7" xfId="28746"/>
    <cellStyle name="표준 5 4 3 2 2 5" xfId="28747"/>
    <cellStyle name="표준 5 4 3 2 2 5 2" xfId="28748"/>
    <cellStyle name="표준 5 4 3 2 2 5 2 2" xfId="28749"/>
    <cellStyle name="표준 5 4 3 2 2 5 2 3" xfId="28750"/>
    <cellStyle name="표준 5 4 3 2 2 5 2 4" xfId="28751"/>
    <cellStyle name="표준 5 4 3 2 2 5 2 5" xfId="28752"/>
    <cellStyle name="표준 5 4 3 2 2 5 3" xfId="28753"/>
    <cellStyle name="표준 5 4 3 2 2 5 4" xfId="28754"/>
    <cellStyle name="표준 5 4 3 2 2 5 5" xfId="28755"/>
    <cellStyle name="표준 5 4 3 2 2 5 6" xfId="28756"/>
    <cellStyle name="표준 5 4 3 2 2 5 7" xfId="28757"/>
    <cellStyle name="표준 5 4 3 2 2 6" xfId="28758"/>
    <cellStyle name="표준 5 4 3 2 2 6 2" xfId="28759"/>
    <cellStyle name="표준 5 4 3 2 2 6 3" xfId="28760"/>
    <cellStyle name="표준 5 4 3 2 2 6 4" xfId="28761"/>
    <cellStyle name="표준 5 4 3 2 2 6 5" xfId="28762"/>
    <cellStyle name="표준 5 4 3 2 2 7" xfId="28763"/>
    <cellStyle name="표준 5 4 3 2 2 7 2" xfId="28764"/>
    <cellStyle name="표준 5 4 3 2 2 7 3" xfId="28765"/>
    <cellStyle name="표준 5 4 3 2 2 8" xfId="28766"/>
    <cellStyle name="표준 5 4 3 2 2 9" xfId="28767"/>
    <cellStyle name="표준 5 4 3 2 3" xfId="28768"/>
    <cellStyle name="표준 5 4 3 2 3 2" xfId="28769"/>
    <cellStyle name="표준 5 4 3 2 3 2 2" xfId="28770"/>
    <cellStyle name="표준 5 4 3 2 3 2 3" xfId="28771"/>
    <cellStyle name="표준 5 4 3 2 3 2 4" xfId="28772"/>
    <cellStyle name="표준 5 4 3 2 3 2 5" xfId="28773"/>
    <cellStyle name="표준 5 4 3 2 3 3" xfId="28774"/>
    <cellStyle name="표준 5 4 3 2 3 4" xfId="28775"/>
    <cellStyle name="표준 5 4 3 2 3 5" xfId="28776"/>
    <cellStyle name="표준 5 4 3 2 3 6" xfId="28777"/>
    <cellStyle name="표준 5 4 3 2 4" xfId="28778"/>
    <cellStyle name="표준 5 4 3 2 4 2" xfId="28779"/>
    <cellStyle name="표준 5 4 3 2 4 2 2" xfId="28780"/>
    <cellStyle name="표준 5 4 3 2 4 2 3" xfId="28781"/>
    <cellStyle name="표준 5 4 3 2 4 2 4" xfId="28782"/>
    <cellStyle name="표준 5 4 3 2 4 2 5" xfId="28783"/>
    <cellStyle name="표준 5 4 3 2 4 3" xfId="28784"/>
    <cellStyle name="표준 5 4 3 2 4 4" xfId="28785"/>
    <cellStyle name="표준 5 4 3 2 4 5" xfId="28786"/>
    <cellStyle name="표준 5 4 3 2 4 6" xfId="28787"/>
    <cellStyle name="표준 5 4 3 2 5" xfId="28788"/>
    <cellStyle name="표준 5 4 3 2 5 2" xfId="28789"/>
    <cellStyle name="표준 5 4 3 2 5 2 2" xfId="28790"/>
    <cellStyle name="표준 5 4 3 2 5 2 3" xfId="28791"/>
    <cellStyle name="표준 5 4 3 2 5 2 4" xfId="28792"/>
    <cellStyle name="표준 5 4 3 2 5 2 5" xfId="28793"/>
    <cellStyle name="표준 5 4 3 2 5 3" xfId="28794"/>
    <cellStyle name="표준 5 4 3 2 5 4" xfId="28795"/>
    <cellStyle name="표준 5 4 3 2 5 5" xfId="28796"/>
    <cellStyle name="표준 5 4 3 2 5 6" xfId="28797"/>
    <cellStyle name="표준 5 4 3 2 5 7" xfId="28798"/>
    <cellStyle name="표준 5 4 3 2 6" xfId="28799"/>
    <cellStyle name="표준 5 4 3 2 6 2" xfId="28800"/>
    <cellStyle name="표준 5 4 3 2 6 2 2" xfId="28801"/>
    <cellStyle name="표준 5 4 3 2 6 2 3" xfId="28802"/>
    <cellStyle name="표준 5 4 3 2 6 2 4" xfId="28803"/>
    <cellStyle name="표준 5 4 3 2 6 2 5" xfId="28804"/>
    <cellStyle name="표준 5 4 3 2 6 3" xfId="28805"/>
    <cellStyle name="표준 5 4 3 2 6 4" xfId="28806"/>
    <cellStyle name="표준 5 4 3 2 6 5" xfId="28807"/>
    <cellStyle name="표준 5 4 3 2 6 6" xfId="28808"/>
    <cellStyle name="표준 5 4 3 2 6 7" xfId="28809"/>
    <cellStyle name="표준 5 4 3 2 7" xfId="28810"/>
    <cellStyle name="표준 5 4 3 2 7 2" xfId="28811"/>
    <cellStyle name="표준 5 4 3 2 7 3" xfId="28812"/>
    <cellStyle name="표준 5 4 3 2 7 4" xfId="28813"/>
    <cellStyle name="표준 5 4 3 2 7 5" xfId="28814"/>
    <cellStyle name="표준 5 4 3 2 8" xfId="28815"/>
    <cellStyle name="표준 5 4 3 2 8 2" xfId="28816"/>
    <cellStyle name="표준 5 4 3 2 8 3" xfId="28817"/>
    <cellStyle name="표준 5 4 3 2 9" xfId="28818"/>
    <cellStyle name="표준 5 4 3 3" xfId="28819"/>
    <cellStyle name="표준 5 4 3 3 10" xfId="28820"/>
    <cellStyle name="표준 5 4 3 3 11" xfId="28821"/>
    <cellStyle name="표준 5 4 3 3 2" xfId="28822"/>
    <cellStyle name="표준 5 4 3 3 2 2" xfId="28823"/>
    <cellStyle name="표준 5 4 3 3 2 2 2" xfId="28824"/>
    <cellStyle name="표준 5 4 3 3 2 2 3" xfId="28825"/>
    <cellStyle name="표준 5 4 3 3 2 2 4" xfId="28826"/>
    <cellStyle name="표준 5 4 3 3 2 2 5" xfId="28827"/>
    <cellStyle name="표준 5 4 3 3 2 3" xfId="28828"/>
    <cellStyle name="표준 5 4 3 3 2 4" xfId="28829"/>
    <cellStyle name="표준 5 4 3 3 2 5" xfId="28830"/>
    <cellStyle name="표준 5 4 3 3 2 6" xfId="28831"/>
    <cellStyle name="표준 5 4 3 3 3" xfId="28832"/>
    <cellStyle name="표준 5 4 3 3 3 2" xfId="28833"/>
    <cellStyle name="표준 5 4 3 3 3 2 2" xfId="28834"/>
    <cellStyle name="표준 5 4 3 3 3 2 3" xfId="28835"/>
    <cellStyle name="표준 5 4 3 3 3 2 4" xfId="28836"/>
    <cellStyle name="표준 5 4 3 3 3 2 5" xfId="28837"/>
    <cellStyle name="표준 5 4 3 3 3 3" xfId="28838"/>
    <cellStyle name="표준 5 4 3 3 3 4" xfId="28839"/>
    <cellStyle name="표준 5 4 3 3 3 5" xfId="28840"/>
    <cellStyle name="표준 5 4 3 3 3 6" xfId="28841"/>
    <cellStyle name="표준 5 4 3 3 4" xfId="28842"/>
    <cellStyle name="표준 5 4 3 3 4 2" xfId="28843"/>
    <cellStyle name="표준 5 4 3 3 4 2 2" xfId="28844"/>
    <cellStyle name="표준 5 4 3 3 4 2 3" xfId="28845"/>
    <cellStyle name="표준 5 4 3 3 4 2 4" xfId="28846"/>
    <cellStyle name="표준 5 4 3 3 4 2 5" xfId="28847"/>
    <cellStyle name="표준 5 4 3 3 4 3" xfId="28848"/>
    <cellStyle name="표준 5 4 3 3 4 4" xfId="28849"/>
    <cellStyle name="표준 5 4 3 3 4 5" xfId="28850"/>
    <cellStyle name="표준 5 4 3 3 4 6" xfId="28851"/>
    <cellStyle name="표준 5 4 3 3 4 7" xfId="28852"/>
    <cellStyle name="표준 5 4 3 3 5" xfId="28853"/>
    <cellStyle name="표준 5 4 3 3 5 2" xfId="28854"/>
    <cellStyle name="표준 5 4 3 3 5 2 2" xfId="28855"/>
    <cellStyle name="표준 5 4 3 3 5 2 3" xfId="28856"/>
    <cellStyle name="표준 5 4 3 3 5 2 4" xfId="28857"/>
    <cellStyle name="표준 5 4 3 3 5 2 5" xfId="28858"/>
    <cellStyle name="표준 5 4 3 3 5 3" xfId="28859"/>
    <cellStyle name="표준 5 4 3 3 5 4" xfId="28860"/>
    <cellStyle name="표준 5 4 3 3 5 5" xfId="28861"/>
    <cellStyle name="표준 5 4 3 3 5 6" xfId="28862"/>
    <cellStyle name="표준 5 4 3 3 5 7" xfId="28863"/>
    <cellStyle name="표준 5 4 3 3 6" xfId="28864"/>
    <cellStyle name="표준 5 4 3 3 6 2" xfId="28865"/>
    <cellStyle name="표준 5 4 3 3 6 3" xfId="28866"/>
    <cellStyle name="표준 5 4 3 3 6 4" xfId="28867"/>
    <cellStyle name="표준 5 4 3 3 6 5" xfId="28868"/>
    <cellStyle name="표준 5 4 3 3 7" xfId="28869"/>
    <cellStyle name="표준 5 4 3 3 7 2" xfId="28870"/>
    <cellStyle name="표준 5 4 3 3 7 3" xfId="28871"/>
    <cellStyle name="표준 5 4 3 3 8" xfId="28872"/>
    <cellStyle name="표준 5 4 3 3 9" xfId="28873"/>
    <cellStyle name="표준 5 4 3 4" xfId="28874"/>
    <cellStyle name="표준 5 4 3 4 2" xfId="28875"/>
    <cellStyle name="표준 5 4 3 4 2 2" xfId="28876"/>
    <cellStyle name="표준 5 4 3 4 2 2 2" xfId="28877"/>
    <cellStyle name="표준 5 4 3 4 2 2 3" xfId="28878"/>
    <cellStyle name="표준 5 4 3 4 2 2 4" xfId="28879"/>
    <cellStyle name="표준 5 4 3 4 2 2 5" xfId="28880"/>
    <cellStyle name="표준 5 4 3 4 2 3" xfId="28881"/>
    <cellStyle name="표준 5 4 3 4 2 4" xfId="28882"/>
    <cellStyle name="표준 5 4 3 4 2 5" xfId="28883"/>
    <cellStyle name="표준 5 4 3 4 2 6" xfId="28884"/>
    <cellStyle name="표준 5 4 3 4 3" xfId="28885"/>
    <cellStyle name="표준 5 4 3 4 3 2" xfId="28886"/>
    <cellStyle name="표준 5 4 3 4 3 3" xfId="28887"/>
    <cellStyle name="표준 5 4 3 4 3 4" xfId="28888"/>
    <cellStyle name="표준 5 4 3 4 3 5" xfId="28889"/>
    <cellStyle name="표준 5 4 3 4 4" xfId="28890"/>
    <cellStyle name="표준 5 4 3 4 5" xfId="28891"/>
    <cellStyle name="표준 5 4 3 4 6" xfId="28892"/>
    <cellStyle name="표준 5 4 3 4 7" xfId="28893"/>
    <cellStyle name="표준 5 4 3 5" xfId="28894"/>
    <cellStyle name="표준 5 4 3 5 2" xfId="28895"/>
    <cellStyle name="표준 5 4 3 5 2 2" xfId="28896"/>
    <cellStyle name="표준 5 4 3 5 2 3" xfId="28897"/>
    <cellStyle name="표준 5 4 3 5 2 4" xfId="28898"/>
    <cellStyle name="표준 5 4 3 5 2 5" xfId="28899"/>
    <cellStyle name="표준 5 4 3 5 3" xfId="28900"/>
    <cellStyle name="표준 5 4 3 5 4" xfId="28901"/>
    <cellStyle name="표준 5 4 3 5 5" xfId="28902"/>
    <cellStyle name="표준 5 4 3 5 6" xfId="28903"/>
    <cellStyle name="표준 5 4 3 6" xfId="28904"/>
    <cellStyle name="표준 5 4 3 6 2" xfId="28905"/>
    <cellStyle name="표준 5 4 3 6 2 2" xfId="28906"/>
    <cellStyle name="표준 5 4 3 6 2 3" xfId="28907"/>
    <cellStyle name="표준 5 4 3 6 2 4" xfId="28908"/>
    <cellStyle name="표준 5 4 3 6 2 5" xfId="28909"/>
    <cellStyle name="표준 5 4 3 6 3" xfId="28910"/>
    <cellStyle name="표준 5 4 3 6 4" xfId="28911"/>
    <cellStyle name="표준 5 4 3 6 5" xfId="28912"/>
    <cellStyle name="표준 5 4 3 6 6" xfId="28913"/>
    <cellStyle name="표준 5 4 3 7" xfId="28914"/>
    <cellStyle name="표준 5 4 3 7 2" xfId="28915"/>
    <cellStyle name="표준 5 4 3 7 2 2" xfId="28916"/>
    <cellStyle name="표준 5 4 3 7 2 3" xfId="28917"/>
    <cellStyle name="표준 5 4 3 7 2 4" xfId="28918"/>
    <cellStyle name="표준 5 4 3 7 2 5" xfId="28919"/>
    <cellStyle name="표준 5 4 3 7 3" xfId="28920"/>
    <cellStyle name="표준 5 4 3 7 4" xfId="28921"/>
    <cellStyle name="표준 5 4 3 7 5" xfId="28922"/>
    <cellStyle name="표준 5 4 3 7 6" xfId="28923"/>
    <cellStyle name="표준 5 4 3 7 7" xfId="28924"/>
    <cellStyle name="표준 5 4 3 8" xfId="28925"/>
    <cellStyle name="표준 5 4 3 8 2" xfId="28926"/>
    <cellStyle name="표준 5 4 3 8 2 2" xfId="28927"/>
    <cellStyle name="표준 5 4 3 8 2 3" xfId="28928"/>
    <cellStyle name="표준 5 4 3 8 2 4" xfId="28929"/>
    <cellStyle name="표준 5 4 3 8 2 5" xfId="28930"/>
    <cellStyle name="표준 5 4 3 8 3" xfId="28931"/>
    <cellStyle name="표준 5 4 3 8 4" xfId="28932"/>
    <cellStyle name="표준 5 4 3 8 5" xfId="28933"/>
    <cellStyle name="표준 5 4 3 8 6" xfId="28934"/>
    <cellStyle name="표준 5 4 3 8 7" xfId="28935"/>
    <cellStyle name="표준 5 4 3 9" xfId="28936"/>
    <cellStyle name="표준 5 4 3 9 2" xfId="28937"/>
    <cellStyle name="표준 5 4 3 9 3" xfId="28938"/>
    <cellStyle name="표준 5 4 3 9 4" xfId="28939"/>
    <cellStyle name="표준 5 4 3 9 5" xfId="28940"/>
    <cellStyle name="표준 5 4 4" xfId="28941"/>
    <cellStyle name="표준 5 4 4 10" xfId="28942"/>
    <cellStyle name="표준 5 4 4 10 2" xfId="28943"/>
    <cellStyle name="표준 5 4 4 10 3" xfId="28944"/>
    <cellStyle name="표준 5 4 4 11" xfId="28945"/>
    <cellStyle name="표준 5 4 4 12" xfId="28946"/>
    <cellStyle name="표준 5 4 4 13" xfId="28947"/>
    <cellStyle name="표준 5 4 4 14" xfId="28948"/>
    <cellStyle name="표준 5 4 4 2" xfId="28949"/>
    <cellStyle name="표준 5 4 4 2 10" xfId="28950"/>
    <cellStyle name="표준 5 4 4 2 11" xfId="28951"/>
    <cellStyle name="표준 5 4 4 2 12" xfId="28952"/>
    <cellStyle name="표준 5 4 4 2 2" xfId="28953"/>
    <cellStyle name="표준 5 4 4 2 2 10" xfId="28954"/>
    <cellStyle name="표준 5 4 4 2 2 11" xfId="28955"/>
    <cellStyle name="표준 5 4 4 2 2 2" xfId="28956"/>
    <cellStyle name="표준 5 4 4 2 2 2 2" xfId="28957"/>
    <cellStyle name="표준 5 4 4 2 2 2 2 2" xfId="28958"/>
    <cellStyle name="표준 5 4 4 2 2 2 2 3" xfId="28959"/>
    <cellStyle name="표준 5 4 4 2 2 2 2 4" xfId="28960"/>
    <cellStyle name="표준 5 4 4 2 2 2 2 5" xfId="28961"/>
    <cellStyle name="표준 5 4 4 2 2 2 3" xfId="28962"/>
    <cellStyle name="표준 5 4 4 2 2 2 4" xfId="28963"/>
    <cellStyle name="표준 5 4 4 2 2 2 5" xfId="28964"/>
    <cellStyle name="표준 5 4 4 2 2 2 6" xfId="28965"/>
    <cellStyle name="표준 5 4 4 2 2 3" xfId="28966"/>
    <cellStyle name="표준 5 4 4 2 2 3 2" xfId="28967"/>
    <cellStyle name="표준 5 4 4 2 2 3 2 2" xfId="28968"/>
    <cellStyle name="표준 5 4 4 2 2 3 2 3" xfId="28969"/>
    <cellStyle name="표준 5 4 4 2 2 3 2 4" xfId="28970"/>
    <cellStyle name="표준 5 4 4 2 2 3 2 5" xfId="28971"/>
    <cellStyle name="표준 5 4 4 2 2 3 3" xfId="28972"/>
    <cellStyle name="표준 5 4 4 2 2 3 4" xfId="28973"/>
    <cellStyle name="표준 5 4 4 2 2 3 5" xfId="28974"/>
    <cellStyle name="표준 5 4 4 2 2 3 6" xfId="28975"/>
    <cellStyle name="표준 5 4 4 2 2 4" xfId="28976"/>
    <cellStyle name="표준 5 4 4 2 2 4 2" xfId="28977"/>
    <cellStyle name="표준 5 4 4 2 2 4 2 2" xfId="28978"/>
    <cellStyle name="표준 5 4 4 2 2 4 2 3" xfId="28979"/>
    <cellStyle name="표준 5 4 4 2 2 4 2 4" xfId="28980"/>
    <cellStyle name="표준 5 4 4 2 2 4 2 5" xfId="28981"/>
    <cellStyle name="표준 5 4 4 2 2 4 3" xfId="28982"/>
    <cellStyle name="표준 5 4 4 2 2 4 4" xfId="28983"/>
    <cellStyle name="표준 5 4 4 2 2 4 5" xfId="28984"/>
    <cellStyle name="표준 5 4 4 2 2 4 6" xfId="28985"/>
    <cellStyle name="표준 5 4 4 2 2 4 7" xfId="28986"/>
    <cellStyle name="표준 5 4 4 2 2 5" xfId="28987"/>
    <cellStyle name="표준 5 4 4 2 2 5 2" xfId="28988"/>
    <cellStyle name="표준 5 4 4 2 2 5 2 2" xfId="28989"/>
    <cellStyle name="표준 5 4 4 2 2 5 2 3" xfId="28990"/>
    <cellStyle name="표준 5 4 4 2 2 5 2 4" xfId="28991"/>
    <cellStyle name="표준 5 4 4 2 2 5 2 5" xfId="28992"/>
    <cellStyle name="표준 5 4 4 2 2 5 3" xfId="28993"/>
    <cellStyle name="표준 5 4 4 2 2 5 4" xfId="28994"/>
    <cellStyle name="표준 5 4 4 2 2 5 5" xfId="28995"/>
    <cellStyle name="표준 5 4 4 2 2 5 6" xfId="28996"/>
    <cellStyle name="표준 5 4 4 2 2 5 7" xfId="28997"/>
    <cellStyle name="표준 5 4 4 2 2 6" xfId="28998"/>
    <cellStyle name="표준 5 4 4 2 2 6 2" xfId="28999"/>
    <cellStyle name="표준 5 4 4 2 2 6 3" xfId="29000"/>
    <cellStyle name="표준 5 4 4 2 2 6 4" xfId="29001"/>
    <cellStyle name="표준 5 4 4 2 2 6 5" xfId="29002"/>
    <cellStyle name="표준 5 4 4 2 2 7" xfId="29003"/>
    <cellStyle name="표준 5 4 4 2 2 7 2" xfId="29004"/>
    <cellStyle name="표준 5 4 4 2 2 7 3" xfId="29005"/>
    <cellStyle name="표준 5 4 4 2 2 8" xfId="29006"/>
    <cellStyle name="표준 5 4 4 2 2 9" xfId="29007"/>
    <cellStyle name="표준 5 4 4 2 3" xfId="29008"/>
    <cellStyle name="표준 5 4 4 2 3 2" xfId="29009"/>
    <cellStyle name="표준 5 4 4 2 3 2 2" xfId="29010"/>
    <cellStyle name="표준 5 4 4 2 3 2 3" xfId="29011"/>
    <cellStyle name="표준 5 4 4 2 3 2 4" xfId="29012"/>
    <cellStyle name="표준 5 4 4 2 3 2 5" xfId="29013"/>
    <cellStyle name="표준 5 4 4 2 3 3" xfId="29014"/>
    <cellStyle name="표준 5 4 4 2 3 4" xfId="29015"/>
    <cellStyle name="표준 5 4 4 2 3 5" xfId="29016"/>
    <cellStyle name="표준 5 4 4 2 3 6" xfId="29017"/>
    <cellStyle name="표준 5 4 4 2 4" xfId="29018"/>
    <cellStyle name="표준 5 4 4 2 4 2" xfId="29019"/>
    <cellStyle name="표준 5 4 4 2 4 2 2" xfId="29020"/>
    <cellStyle name="표준 5 4 4 2 4 2 3" xfId="29021"/>
    <cellStyle name="표준 5 4 4 2 4 2 4" xfId="29022"/>
    <cellStyle name="표준 5 4 4 2 4 2 5" xfId="29023"/>
    <cellStyle name="표준 5 4 4 2 4 3" xfId="29024"/>
    <cellStyle name="표준 5 4 4 2 4 4" xfId="29025"/>
    <cellStyle name="표준 5 4 4 2 4 5" xfId="29026"/>
    <cellStyle name="표준 5 4 4 2 4 6" xfId="29027"/>
    <cellStyle name="표준 5 4 4 2 5" xfId="29028"/>
    <cellStyle name="표준 5 4 4 2 5 2" xfId="29029"/>
    <cellStyle name="표준 5 4 4 2 5 2 2" xfId="29030"/>
    <cellStyle name="표준 5 4 4 2 5 2 3" xfId="29031"/>
    <cellStyle name="표준 5 4 4 2 5 2 4" xfId="29032"/>
    <cellStyle name="표준 5 4 4 2 5 2 5" xfId="29033"/>
    <cellStyle name="표준 5 4 4 2 5 3" xfId="29034"/>
    <cellStyle name="표준 5 4 4 2 5 4" xfId="29035"/>
    <cellStyle name="표준 5 4 4 2 5 5" xfId="29036"/>
    <cellStyle name="표준 5 4 4 2 5 6" xfId="29037"/>
    <cellStyle name="표준 5 4 4 2 5 7" xfId="29038"/>
    <cellStyle name="표준 5 4 4 2 6" xfId="29039"/>
    <cellStyle name="표준 5 4 4 2 6 2" xfId="29040"/>
    <cellStyle name="표준 5 4 4 2 6 2 2" xfId="29041"/>
    <cellStyle name="표준 5 4 4 2 6 2 3" xfId="29042"/>
    <cellStyle name="표준 5 4 4 2 6 2 4" xfId="29043"/>
    <cellStyle name="표준 5 4 4 2 6 2 5" xfId="29044"/>
    <cellStyle name="표준 5 4 4 2 6 3" xfId="29045"/>
    <cellStyle name="표준 5 4 4 2 6 4" xfId="29046"/>
    <cellStyle name="표준 5 4 4 2 6 5" xfId="29047"/>
    <cellStyle name="표준 5 4 4 2 6 6" xfId="29048"/>
    <cellStyle name="표준 5 4 4 2 6 7" xfId="29049"/>
    <cellStyle name="표준 5 4 4 2 7" xfId="29050"/>
    <cellStyle name="표준 5 4 4 2 7 2" xfId="29051"/>
    <cellStyle name="표준 5 4 4 2 7 3" xfId="29052"/>
    <cellStyle name="표준 5 4 4 2 7 4" xfId="29053"/>
    <cellStyle name="표준 5 4 4 2 7 5" xfId="29054"/>
    <cellStyle name="표준 5 4 4 2 8" xfId="29055"/>
    <cellStyle name="표준 5 4 4 2 8 2" xfId="29056"/>
    <cellStyle name="표준 5 4 4 2 8 3" xfId="29057"/>
    <cellStyle name="표준 5 4 4 2 9" xfId="29058"/>
    <cellStyle name="표준 5 4 4 3" xfId="29059"/>
    <cellStyle name="표준 5 4 4 3 10" xfId="29060"/>
    <cellStyle name="표준 5 4 4 3 11" xfId="29061"/>
    <cellStyle name="표준 5 4 4 3 2" xfId="29062"/>
    <cellStyle name="표준 5 4 4 3 2 2" xfId="29063"/>
    <cellStyle name="표준 5 4 4 3 2 2 2" xfId="29064"/>
    <cellStyle name="표준 5 4 4 3 2 2 3" xfId="29065"/>
    <cellStyle name="표준 5 4 4 3 2 2 4" xfId="29066"/>
    <cellStyle name="표준 5 4 4 3 2 2 5" xfId="29067"/>
    <cellStyle name="표준 5 4 4 3 2 3" xfId="29068"/>
    <cellStyle name="표준 5 4 4 3 2 4" xfId="29069"/>
    <cellStyle name="표준 5 4 4 3 2 5" xfId="29070"/>
    <cellStyle name="표준 5 4 4 3 2 6" xfId="29071"/>
    <cellStyle name="표준 5 4 4 3 3" xfId="29072"/>
    <cellStyle name="표준 5 4 4 3 3 2" xfId="29073"/>
    <cellStyle name="표준 5 4 4 3 3 2 2" xfId="29074"/>
    <cellStyle name="표준 5 4 4 3 3 2 3" xfId="29075"/>
    <cellStyle name="표준 5 4 4 3 3 2 4" xfId="29076"/>
    <cellStyle name="표준 5 4 4 3 3 2 5" xfId="29077"/>
    <cellStyle name="표준 5 4 4 3 3 3" xfId="29078"/>
    <cellStyle name="표준 5 4 4 3 3 4" xfId="29079"/>
    <cellStyle name="표준 5 4 4 3 3 5" xfId="29080"/>
    <cellStyle name="표준 5 4 4 3 3 6" xfId="29081"/>
    <cellStyle name="표준 5 4 4 3 4" xfId="29082"/>
    <cellStyle name="표준 5 4 4 3 4 2" xfId="29083"/>
    <cellStyle name="표준 5 4 4 3 4 2 2" xfId="29084"/>
    <cellStyle name="표준 5 4 4 3 4 2 3" xfId="29085"/>
    <cellStyle name="표준 5 4 4 3 4 2 4" xfId="29086"/>
    <cellStyle name="표준 5 4 4 3 4 2 5" xfId="29087"/>
    <cellStyle name="표준 5 4 4 3 4 3" xfId="29088"/>
    <cellStyle name="표준 5 4 4 3 4 4" xfId="29089"/>
    <cellStyle name="표준 5 4 4 3 4 5" xfId="29090"/>
    <cellStyle name="표준 5 4 4 3 4 6" xfId="29091"/>
    <cellStyle name="표준 5 4 4 3 4 7" xfId="29092"/>
    <cellStyle name="표준 5 4 4 3 5" xfId="29093"/>
    <cellStyle name="표준 5 4 4 3 5 2" xfId="29094"/>
    <cellStyle name="표준 5 4 4 3 5 2 2" xfId="29095"/>
    <cellStyle name="표준 5 4 4 3 5 2 3" xfId="29096"/>
    <cellStyle name="표준 5 4 4 3 5 2 4" xfId="29097"/>
    <cellStyle name="표준 5 4 4 3 5 2 5" xfId="29098"/>
    <cellStyle name="표준 5 4 4 3 5 3" xfId="29099"/>
    <cellStyle name="표준 5 4 4 3 5 4" xfId="29100"/>
    <cellStyle name="표준 5 4 4 3 5 5" xfId="29101"/>
    <cellStyle name="표준 5 4 4 3 5 6" xfId="29102"/>
    <cellStyle name="표준 5 4 4 3 5 7" xfId="29103"/>
    <cellStyle name="표준 5 4 4 3 6" xfId="29104"/>
    <cellStyle name="표준 5 4 4 3 6 2" xfId="29105"/>
    <cellStyle name="표준 5 4 4 3 6 3" xfId="29106"/>
    <cellStyle name="표준 5 4 4 3 6 4" xfId="29107"/>
    <cellStyle name="표준 5 4 4 3 6 5" xfId="29108"/>
    <cellStyle name="표준 5 4 4 3 7" xfId="29109"/>
    <cellStyle name="표준 5 4 4 3 7 2" xfId="29110"/>
    <cellStyle name="표준 5 4 4 3 7 3" xfId="29111"/>
    <cellStyle name="표준 5 4 4 3 8" xfId="29112"/>
    <cellStyle name="표준 5 4 4 3 9" xfId="29113"/>
    <cellStyle name="표준 5 4 4 4" xfId="29114"/>
    <cellStyle name="표준 5 4 4 4 2" xfId="29115"/>
    <cellStyle name="표준 5 4 4 4 2 2" xfId="29116"/>
    <cellStyle name="표준 5 4 4 4 2 2 2" xfId="29117"/>
    <cellStyle name="표준 5 4 4 4 2 2 3" xfId="29118"/>
    <cellStyle name="표준 5 4 4 4 2 2 4" xfId="29119"/>
    <cellStyle name="표준 5 4 4 4 2 2 5" xfId="29120"/>
    <cellStyle name="표준 5 4 4 4 2 3" xfId="29121"/>
    <cellStyle name="표준 5 4 4 4 2 4" xfId="29122"/>
    <cellStyle name="표준 5 4 4 4 2 5" xfId="29123"/>
    <cellStyle name="표준 5 4 4 4 2 6" xfId="29124"/>
    <cellStyle name="표준 5 4 4 4 3" xfId="29125"/>
    <cellStyle name="표준 5 4 4 4 3 2" xfId="29126"/>
    <cellStyle name="표준 5 4 4 4 3 3" xfId="29127"/>
    <cellStyle name="표준 5 4 4 4 3 4" xfId="29128"/>
    <cellStyle name="표준 5 4 4 4 3 5" xfId="29129"/>
    <cellStyle name="표준 5 4 4 4 4" xfId="29130"/>
    <cellStyle name="표준 5 4 4 4 5" xfId="29131"/>
    <cellStyle name="표준 5 4 4 4 6" xfId="29132"/>
    <cellStyle name="표준 5 4 4 4 7" xfId="29133"/>
    <cellStyle name="표준 5 4 4 5" xfId="29134"/>
    <cellStyle name="표준 5 4 4 5 2" xfId="29135"/>
    <cellStyle name="표준 5 4 4 5 2 2" xfId="29136"/>
    <cellStyle name="표준 5 4 4 5 2 3" xfId="29137"/>
    <cellStyle name="표준 5 4 4 5 2 4" xfId="29138"/>
    <cellStyle name="표준 5 4 4 5 2 5" xfId="29139"/>
    <cellStyle name="표준 5 4 4 5 3" xfId="29140"/>
    <cellStyle name="표준 5 4 4 5 4" xfId="29141"/>
    <cellStyle name="표준 5 4 4 5 5" xfId="29142"/>
    <cellStyle name="표준 5 4 4 5 6" xfId="29143"/>
    <cellStyle name="표준 5 4 4 6" xfId="29144"/>
    <cellStyle name="표준 5 4 4 6 2" xfId="29145"/>
    <cellStyle name="표준 5 4 4 6 2 2" xfId="29146"/>
    <cellStyle name="표준 5 4 4 6 2 3" xfId="29147"/>
    <cellStyle name="표준 5 4 4 6 2 4" xfId="29148"/>
    <cellStyle name="표준 5 4 4 6 2 5" xfId="29149"/>
    <cellStyle name="표준 5 4 4 6 3" xfId="29150"/>
    <cellStyle name="표준 5 4 4 6 4" xfId="29151"/>
    <cellStyle name="표준 5 4 4 6 5" xfId="29152"/>
    <cellStyle name="표준 5 4 4 6 6" xfId="29153"/>
    <cellStyle name="표준 5 4 4 7" xfId="29154"/>
    <cellStyle name="표준 5 4 4 7 2" xfId="29155"/>
    <cellStyle name="표준 5 4 4 7 2 2" xfId="29156"/>
    <cellStyle name="표준 5 4 4 7 2 3" xfId="29157"/>
    <cellStyle name="표준 5 4 4 7 2 4" xfId="29158"/>
    <cellStyle name="표준 5 4 4 7 2 5" xfId="29159"/>
    <cellStyle name="표준 5 4 4 7 3" xfId="29160"/>
    <cellStyle name="표준 5 4 4 7 4" xfId="29161"/>
    <cellStyle name="표준 5 4 4 7 5" xfId="29162"/>
    <cellStyle name="표준 5 4 4 7 6" xfId="29163"/>
    <cellStyle name="표준 5 4 4 7 7" xfId="29164"/>
    <cellStyle name="표준 5 4 4 8" xfId="29165"/>
    <cellStyle name="표준 5 4 4 8 2" xfId="29166"/>
    <cellStyle name="표준 5 4 4 8 2 2" xfId="29167"/>
    <cellStyle name="표준 5 4 4 8 2 3" xfId="29168"/>
    <cellStyle name="표준 5 4 4 8 2 4" xfId="29169"/>
    <cellStyle name="표준 5 4 4 8 2 5" xfId="29170"/>
    <cellStyle name="표준 5 4 4 8 3" xfId="29171"/>
    <cellStyle name="표준 5 4 4 8 4" xfId="29172"/>
    <cellStyle name="표준 5 4 4 8 5" xfId="29173"/>
    <cellStyle name="표준 5 4 4 8 6" xfId="29174"/>
    <cellStyle name="표준 5 4 4 8 7" xfId="29175"/>
    <cellStyle name="표준 5 4 4 9" xfId="29176"/>
    <cellStyle name="표준 5 4 4 9 2" xfId="29177"/>
    <cellStyle name="표준 5 4 4 9 3" xfId="29178"/>
    <cellStyle name="표준 5 4 4 9 4" xfId="29179"/>
    <cellStyle name="표준 5 4 4 9 5" xfId="29180"/>
    <cellStyle name="표준 5 4 5" xfId="29181"/>
    <cellStyle name="표준 5 4 5 10" xfId="29182"/>
    <cellStyle name="표준 5 4 5 11" xfId="29183"/>
    <cellStyle name="표준 5 4 5 12" xfId="29184"/>
    <cellStyle name="표준 5 4 5 2" xfId="29185"/>
    <cellStyle name="표준 5 4 5 2 10" xfId="29186"/>
    <cellStyle name="표준 5 4 5 2 11" xfId="29187"/>
    <cellStyle name="표준 5 4 5 2 2" xfId="29188"/>
    <cellStyle name="표준 5 4 5 2 2 2" xfId="29189"/>
    <cellStyle name="표준 5 4 5 2 2 2 2" xfId="29190"/>
    <cellStyle name="표준 5 4 5 2 2 2 3" xfId="29191"/>
    <cellStyle name="표준 5 4 5 2 2 2 4" xfId="29192"/>
    <cellStyle name="표준 5 4 5 2 2 2 5" xfId="29193"/>
    <cellStyle name="표준 5 4 5 2 2 3" xfId="29194"/>
    <cellStyle name="표준 5 4 5 2 2 4" xfId="29195"/>
    <cellStyle name="표준 5 4 5 2 2 5" xfId="29196"/>
    <cellStyle name="표준 5 4 5 2 2 6" xfId="29197"/>
    <cellStyle name="표준 5 4 5 2 3" xfId="29198"/>
    <cellStyle name="표준 5 4 5 2 3 2" xfId="29199"/>
    <cellStyle name="표준 5 4 5 2 3 2 2" xfId="29200"/>
    <cellStyle name="표준 5 4 5 2 3 2 3" xfId="29201"/>
    <cellStyle name="표준 5 4 5 2 3 2 4" xfId="29202"/>
    <cellStyle name="표준 5 4 5 2 3 2 5" xfId="29203"/>
    <cellStyle name="표준 5 4 5 2 3 3" xfId="29204"/>
    <cellStyle name="표준 5 4 5 2 3 4" xfId="29205"/>
    <cellStyle name="표준 5 4 5 2 3 5" xfId="29206"/>
    <cellStyle name="표준 5 4 5 2 3 6" xfId="29207"/>
    <cellStyle name="표준 5 4 5 2 4" xfId="29208"/>
    <cellStyle name="표준 5 4 5 2 4 2" xfId="29209"/>
    <cellStyle name="표준 5 4 5 2 4 2 2" xfId="29210"/>
    <cellStyle name="표준 5 4 5 2 4 2 3" xfId="29211"/>
    <cellStyle name="표준 5 4 5 2 4 2 4" xfId="29212"/>
    <cellStyle name="표준 5 4 5 2 4 2 5" xfId="29213"/>
    <cellStyle name="표준 5 4 5 2 4 3" xfId="29214"/>
    <cellStyle name="표준 5 4 5 2 4 4" xfId="29215"/>
    <cellStyle name="표준 5 4 5 2 4 5" xfId="29216"/>
    <cellStyle name="표준 5 4 5 2 4 6" xfId="29217"/>
    <cellStyle name="표준 5 4 5 2 4 7" xfId="29218"/>
    <cellStyle name="표준 5 4 5 2 5" xfId="29219"/>
    <cellStyle name="표준 5 4 5 2 5 2" xfId="29220"/>
    <cellStyle name="표준 5 4 5 2 5 2 2" xfId="29221"/>
    <cellStyle name="표준 5 4 5 2 5 2 3" xfId="29222"/>
    <cellStyle name="표준 5 4 5 2 5 2 4" xfId="29223"/>
    <cellStyle name="표준 5 4 5 2 5 2 5" xfId="29224"/>
    <cellStyle name="표준 5 4 5 2 5 3" xfId="29225"/>
    <cellStyle name="표준 5 4 5 2 5 4" xfId="29226"/>
    <cellStyle name="표준 5 4 5 2 5 5" xfId="29227"/>
    <cellStyle name="표준 5 4 5 2 5 6" xfId="29228"/>
    <cellStyle name="표준 5 4 5 2 5 7" xfId="29229"/>
    <cellStyle name="표준 5 4 5 2 6" xfId="29230"/>
    <cellStyle name="표준 5 4 5 2 6 2" xfId="29231"/>
    <cellStyle name="표준 5 4 5 2 6 3" xfId="29232"/>
    <cellStyle name="표준 5 4 5 2 6 4" xfId="29233"/>
    <cellStyle name="표준 5 4 5 2 6 5" xfId="29234"/>
    <cellStyle name="표준 5 4 5 2 7" xfId="29235"/>
    <cellStyle name="표준 5 4 5 2 7 2" xfId="29236"/>
    <cellStyle name="표준 5 4 5 2 7 3" xfId="29237"/>
    <cellStyle name="표준 5 4 5 2 8" xfId="29238"/>
    <cellStyle name="표준 5 4 5 2 9" xfId="29239"/>
    <cellStyle name="표준 5 4 5 3" xfId="29240"/>
    <cellStyle name="표준 5 4 5 3 2" xfId="29241"/>
    <cellStyle name="표준 5 4 5 3 2 2" xfId="29242"/>
    <cellStyle name="표준 5 4 5 3 2 3" xfId="29243"/>
    <cellStyle name="표준 5 4 5 3 2 4" xfId="29244"/>
    <cellStyle name="표준 5 4 5 3 2 5" xfId="29245"/>
    <cellStyle name="표준 5 4 5 3 3" xfId="29246"/>
    <cellStyle name="표준 5 4 5 3 4" xfId="29247"/>
    <cellStyle name="표준 5 4 5 3 5" xfId="29248"/>
    <cellStyle name="표준 5 4 5 3 6" xfId="29249"/>
    <cellStyle name="표준 5 4 5 4" xfId="29250"/>
    <cellStyle name="표준 5 4 5 4 2" xfId="29251"/>
    <cellStyle name="표준 5 4 5 4 2 2" xfId="29252"/>
    <cellStyle name="표준 5 4 5 4 2 3" xfId="29253"/>
    <cellStyle name="표준 5 4 5 4 2 4" xfId="29254"/>
    <cellStyle name="표준 5 4 5 4 2 5" xfId="29255"/>
    <cellStyle name="표준 5 4 5 4 3" xfId="29256"/>
    <cellStyle name="표준 5 4 5 4 4" xfId="29257"/>
    <cellStyle name="표준 5 4 5 4 5" xfId="29258"/>
    <cellStyle name="표준 5 4 5 4 6" xfId="29259"/>
    <cellStyle name="표준 5 4 5 5" xfId="29260"/>
    <cellStyle name="표준 5 4 5 5 2" xfId="29261"/>
    <cellStyle name="표준 5 4 5 5 2 2" xfId="29262"/>
    <cellStyle name="표준 5 4 5 5 2 3" xfId="29263"/>
    <cellStyle name="표준 5 4 5 5 2 4" xfId="29264"/>
    <cellStyle name="표준 5 4 5 5 2 5" xfId="29265"/>
    <cellStyle name="표준 5 4 5 5 3" xfId="29266"/>
    <cellStyle name="표준 5 4 5 5 4" xfId="29267"/>
    <cellStyle name="표준 5 4 5 5 5" xfId="29268"/>
    <cellStyle name="표준 5 4 5 5 6" xfId="29269"/>
    <cellStyle name="표준 5 4 5 5 7" xfId="29270"/>
    <cellStyle name="표준 5 4 5 6" xfId="29271"/>
    <cellStyle name="표준 5 4 5 6 2" xfId="29272"/>
    <cellStyle name="표준 5 4 5 6 2 2" xfId="29273"/>
    <cellStyle name="표준 5 4 5 6 2 3" xfId="29274"/>
    <cellStyle name="표준 5 4 5 6 2 4" xfId="29275"/>
    <cellStyle name="표준 5 4 5 6 2 5" xfId="29276"/>
    <cellStyle name="표준 5 4 5 6 3" xfId="29277"/>
    <cellStyle name="표준 5 4 5 6 4" xfId="29278"/>
    <cellStyle name="표준 5 4 5 6 5" xfId="29279"/>
    <cellStyle name="표준 5 4 5 6 6" xfId="29280"/>
    <cellStyle name="표준 5 4 5 6 7" xfId="29281"/>
    <cellStyle name="표준 5 4 5 7" xfId="29282"/>
    <cellStyle name="표준 5 4 5 7 2" xfId="29283"/>
    <cellStyle name="표준 5 4 5 7 3" xfId="29284"/>
    <cellStyle name="표준 5 4 5 7 4" xfId="29285"/>
    <cellStyle name="표준 5 4 5 7 5" xfId="29286"/>
    <cellStyle name="표준 5 4 5 8" xfId="29287"/>
    <cellStyle name="표준 5 4 5 8 2" xfId="29288"/>
    <cellStyle name="표준 5 4 5 8 3" xfId="29289"/>
    <cellStyle name="표준 5 4 5 9" xfId="29290"/>
    <cellStyle name="표준 5 4 6" xfId="29291"/>
    <cellStyle name="표준 5 4 6 10" xfId="29292"/>
    <cellStyle name="표준 5 4 6 11" xfId="29293"/>
    <cellStyle name="표준 5 4 6 2" xfId="29294"/>
    <cellStyle name="표준 5 4 6 2 2" xfId="29295"/>
    <cellStyle name="표준 5 4 6 2 2 2" xfId="29296"/>
    <cellStyle name="표준 5 4 6 2 2 3" xfId="29297"/>
    <cellStyle name="표준 5 4 6 2 2 4" xfId="29298"/>
    <cellStyle name="표준 5 4 6 2 2 5" xfId="29299"/>
    <cellStyle name="표준 5 4 6 2 3" xfId="29300"/>
    <cellStyle name="표준 5 4 6 2 4" xfId="29301"/>
    <cellStyle name="표준 5 4 6 2 5" xfId="29302"/>
    <cellStyle name="표준 5 4 6 2 6" xfId="29303"/>
    <cellStyle name="표준 5 4 6 3" xfId="29304"/>
    <cellStyle name="표준 5 4 6 3 2" xfId="29305"/>
    <cellStyle name="표준 5 4 6 3 2 2" xfId="29306"/>
    <cellStyle name="표준 5 4 6 3 2 3" xfId="29307"/>
    <cellStyle name="표준 5 4 6 3 2 4" xfId="29308"/>
    <cellStyle name="표준 5 4 6 3 2 5" xfId="29309"/>
    <cellStyle name="표준 5 4 6 3 3" xfId="29310"/>
    <cellStyle name="표준 5 4 6 3 4" xfId="29311"/>
    <cellStyle name="표준 5 4 6 3 5" xfId="29312"/>
    <cellStyle name="표준 5 4 6 3 6" xfId="29313"/>
    <cellStyle name="표준 5 4 6 4" xfId="29314"/>
    <cellStyle name="표준 5 4 6 4 2" xfId="29315"/>
    <cellStyle name="표준 5 4 6 4 2 2" xfId="29316"/>
    <cellStyle name="표준 5 4 6 4 2 3" xfId="29317"/>
    <cellStyle name="표준 5 4 6 4 2 4" xfId="29318"/>
    <cellStyle name="표준 5 4 6 4 2 5" xfId="29319"/>
    <cellStyle name="표준 5 4 6 4 3" xfId="29320"/>
    <cellStyle name="표준 5 4 6 4 4" xfId="29321"/>
    <cellStyle name="표준 5 4 6 4 5" xfId="29322"/>
    <cellStyle name="표준 5 4 6 4 6" xfId="29323"/>
    <cellStyle name="표준 5 4 6 4 7" xfId="29324"/>
    <cellStyle name="표준 5 4 6 5" xfId="29325"/>
    <cellStyle name="표준 5 4 6 5 2" xfId="29326"/>
    <cellStyle name="표준 5 4 6 5 2 2" xfId="29327"/>
    <cellStyle name="표준 5 4 6 5 2 3" xfId="29328"/>
    <cellStyle name="표준 5 4 6 5 2 4" xfId="29329"/>
    <cellStyle name="표준 5 4 6 5 2 5" xfId="29330"/>
    <cellStyle name="표준 5 4 6 5 3" xfId="29331"/>
    <cellStyle name="표준 5 4 6 5 4" xfId="29332"/>
    <cellStyle name="표준 5 4 6 5 5" xfId="29333"/>
    <cellStyle name="표준 5 4 6 5 6" xfId="29334"/>
    <cellStyle name="표준 5 4 6 5 7" xfId="29335"/>
    <cellStyle name="표준 5 4 6 6" xfId="29336"/>
    <cellStyle name="표준 5 4 6 6 2" xfId="29337"/>
    <cellStyle name="표준 5 4 6 6 3" xfId="29338"/>
    <cellStyle name="표준 5 4 6 6 4" xfId="29339"/>
    <cellStyle name="표준 5 4 6 6 5" xfId="29340"/>
    <cellStyle name="표준 5 4 6 7" xfId="29341"/>
    <cellStyle name="표준 5 4 6 7 2" xfId="29342"/>
    <cellStyle name="표준 5 4 6 7 3" xfId="29343"/>
    <cellStyle name="표준 5 4 6 8" xfId="29344"/>
    <cellStyle name="표준 5 4 6 9" xfId="29345"/>
    <cellStyle name="표준 5 4 7" xfId="29346"/>
    <cellStyle name="표준 5 4 7 2" xfId="29347"/>
    <cellStyle name="표준 5 4 7 2 2" xfId="29348"/>
    <cellStyle name="표준 5 4 7 2 2 2" xfId="29349"/>
    <cellStyle name="표준 5 4 7 2 2 3" xfId="29350"/>
    <cellStyle name="표준 5 4 7 2 2 4" xfId="29351"/>
    <cellStyle name="표준 5 4 7 2 2 5" xfId="29352"/>
    <cellStyle name="표준 5 4 7 2 3" xfId="29353"/>
    <cellStyle name="표준 5 4 7 2 4" xfId="29354"/>
    <cellStyle name="표준 5 4 7 2 5" xfId="29355"/>
    <cellStyle name="표준 5 4 7 2 6" xfId="29356"/>
    <cellStyle name="표준 5 4 7 3" xfId="29357"/>
    <cellStyle name="표준 5 4 7 3 2" xfId="29358"/>
    <cellStyle name="표준 5 4 7 3 2 2" xfId="29359"/>
    <cellStyle name="표준 5 4 7 3 2 3" xfId="29360"/>
    <cellStyle name="표준 5 4 7 3 2 4" xfId="29361"/>
    <cellStyle name="표준 5 4 7 3 2 5" xfId="29362"/>
    <cellStyle name="표준 5 4 7 3 3" xfId="29363"/>
    <cellStyle name="표준 5 4 7 3 4" xfId="29364"/>
    <cellStyle name="표준 5 4 7 3 5" xfId="29365"/>
    <cellStyle name="표준 5 4 7 3 6" xfId="29366"/>
    <cellStyle name="표준 5 4 7 4" xfId="29367"/>
    <cellStyle name="표준 5 4 7 4 2" xfId="29368"/>
    <cellStyle name="표준 5 4 7 4 3" xfId="29369"/>
    <cellStyle name="표준 5 4 7 4 4" xfId="29370"/>
    <cellStyle name="표준 5 4 7 4 5" xfId="29371"/>
    <cellStyle name="표준 5 4 7 5" xfId="29372"/>
    <cellStyle name="표준 5 4 7 6" xfId="29373"/>
    <cellStyle name="표준 5 4 7 7" xfId="29374"/>
    <cellStyle name="표준 5 4 7 8" xfId="29375"/>
    <cellStyle name="표준 5 4 8" xfId="29376"/>
    <cellStyle name="표준 5 4 8 2" xfId="29377"/>
    <cellStyle name="표준 5 4 8 2 2" xfId="29378"/>
    <cellStyle name="표준 5 4 8 2 2 2" xfId="29379"/>
    <cellStyle name="표준 5 4 8 2 2 3" xfId="29380"/>
    <cellStyle name="표준 5 4 8 2 2 4" xfId="29381"/>
    <cellStyle name="표준 5 4 8 2 2 5" xfId="29382"/>
    <cellStyle name="표준 5 4 8 2 3" xfId="29383"/>
    <cellStyle name="표준 5 4 8 2 4" xfId="29384"/>
    <cellStyle name="표준 5 4 8 2 5" xfId="29385"/>
    <cellStyle name="표준 5 4 8 2 6" xfId="29386"/>
    <cellStyle name="표준 5 4 8 3" xfId="29387"/>
    <cellStyle name="표준 5 4 8 3 2" xfId="29388"/>
    <cellStyle name="표준 5 4 8 3 3" xfId="29389"/>
    <cellStyle name="표준 5 4 8 3 4" xfId="29390"/>
    <cellStyle name="표준 5 4 8 3 5" xfId="29391"/>
    <cellStyle name="표준 5 4 8 4" xfId="29392"/>
    <cellStyle name="표준 5 4 8 5" xfId="29393"/>
    <cellStyle name="표준 5 4 8 6" xfId="29394"/>
    <cellStyle name="표준 5 4 8 7" xfId="29395"/>
    <cellStyle name="표준 5 4 9" xfId="29396"/>
    <cellStyle name="표준 5 4 9 2" xfId="29397"/>
    <cellStyle name="표준 5 4 9 2 2" xfId="29398"/>
    <cellStyle name="표준 5 4 9 2 3" xfId="29399"/>
    <cellStyle name="표준 5 4 9 2 4" xfId="29400"/>
    <cellStyle name="표준 5 4 9 2 5" xfId="29401"/>
    <cellStyle name="표준 5 4 9 3" xfId="29402"/>
    <cellStyle name="표준 5 4 9 4" xfId="29403"/>
    <cellStyle name="표준 5 4 9 5" xfId="29404"/>
    <cellStyle name="표준 5 4 9 6" xfId="29405"/>
    <cellStyle name="표준 5 5" xfId="29406"/>
    <cellStyle name="표준 5 5 10" xfId="29407"/>
    <cellStyle name="표준 5 5 10 2" xfId="29408"/>
    <cellStyle name="표준 5 5 10 2 2" xfId="29409"/>
    <cellStyle name="표준 5 5 10 2 3" xfId="29410"/>
    <cellStyle name="표준 5 5 10 2 4" xfId="29411"/>
    <cellStyle name="표준 5 5 10 2 5" xfId="29412"/>
    <cellStyle name="표준 5 5 10 3" xfId="29413"/>
    <cellStyle name="표준 5 5 10 4" xfId="29414"/>
    <cellStyle name="표준 5 5 10 5" xfId="29415"/>
    <cellStyle name="표준 5 5 10 6" xfId="29416"/>
    <cellStyle name="표준 5 5 10 7" xfId="29417"/>
    <cellStyle name="표준 5 5 11" xfId="29418"/>
    <cellStyle name="표준 5 5 11 2" xfId="29419"/>
    <cellStyle name="표준 5 5 11 3" xfId="29420"/>
    <cellStyle name="표준 5 5 11 4" xfId="29421"/>
    <cellStyle name="표준 5 5 11 5" xfId="29422"/>
    <cellStyle name="표준 5 5 12" xfId="29423"/>
    <cellStyle name="표준 5 5 12 2" xfId="29424"/>
    <cellStyle name="표준 5 5 12 3" xfId="29425"/>
    <cellStyle name="표준 5 5 13" xfId="29426"/>
    <cellStyle name="표준 5 5 14" xfId="29427"/>
    <cellStyle name="표준 5 5 15" xfId="29428"/>
    <cellStyle name="표준 5 5 16" xfId="29429"/>
    <cellStyle name="표준 5 5 2" xfId="29430"/>
    <cellStyle name="표준 5 5 2 10" xfId="29431"/>
    <cellStyle name="표준 5 5 2 10 2" xfId="29432"/>
    <cellStyle name="표준 5 5 2 10 3" xfId="29433"/>
    <cellStyle name="표준 5 5 2 11" xfId="29434"/>
    <cellStyle name="표준 5 5 2 12" xfId="29435"/>
    <cellStyle name="표준 5 5 2 13" xfId="29436"/>
    <cellStyle name="표준 5 5 2 14" xfId="29437"/>
    <cellStyle name="표준 5 5 2 2" xfId="29438"/>
    <cellStyle name="표준 5 5 2 2 10" xfId="29439"/>
    <cellStyle name="표준 5 5 2 2 11" xfId="29440"/>
    <cellStyle name="표준 5 5 2 2 12" xfId="29441"/>
    <cellStyle name="표준 5 5 2 2 2" xfId="29442"/>
    <cellStyle name="표준 5 5 2 2 2 10" xfId="29443"/>
    <cellStyle name="표준 5 5 2 2 2 11" xfId="29444"/>
    <cellStyle name="표준 5 5 2 2 2 2" xfId="29445"/>
    <cellStyle name="표준 5 5 2 2 2 2 2" xfId="29446"/>
    <cellStyle name="표준 5 5 2 2 2 2 2 2" xfId="29447"/>
    <cellStyle name="표준 5 5 2 2 2 2 2 3" xfId="29448"/>
    <cellStyle name="표준 5 5 2 2 2 2 2 4" xfId="29449"/>
    <cellStyle name="표준 5 5 2 2 2 2 2 5" xfId="29450"/>
    <cellStyle name="표준 5 5 2 2 2 2 3" xfId="29451"/>
    <cellStyle name="표준 5 5 2 2 2 2 4" xfId="29452"/>
    <cellStyle name="표준 5 5 2 2 2 2 5" xfId="29453"/>
    <cellStyle name="표준 5 5 2 2 2 2 6" xfId="29454"/>
    <cellStyle name="표준 5 5 2 2 2 3" xfId="29455"/>
    <cellStyle name="표준 5 5 2 2 2 3 2" xfId="29456"/>
    <cellStyle name="표준 5 5 2 2 2 3 2 2" xfId="29457"/>
    <cellStyle name="표준 5 5 2 2 2 3 2 3" xfId="29458"/>
    <cellStyle name="표준 5 5 2 2 2 3 2 4" xfId="29459"/>
    <cellStyle name="표준 5 5 2 2 2 3 2 5" xfId="29460"/>
    <cellStyle name="표준 5 5 2 2 2 3 3" xfId="29461"/>
    <cellStyle name="표준 5 5 2 2 2 3 4" xfId="29462"/>
    <cellStyle name="표준 5 5 2 2 2 3 5" xfId="29463"/>
    <cellStyle name="표준 5 5 2 2 2 3 6" xfId="29464"/>
    <cellStyle name="표준 5 5 2 2 2 4" xfId="29465"/>
    <cellStyle name="표준 5 5 2 2 2 4 2" xfId="29466"/>
    <cellStyle name="표준 5 5 2 2 2 4 2 2" xfId="29467"/>
    <cellStyle name="표준 5 5 2 2 2 4 2 3" xfId="29468"/>
    <cellStyle name="표준 5 5 2 2 2 4 2 4" xfId="29469"/>
    <cellStyle name="표준 5 5 2 2 2 4 2 5" xfId="29470"/>
    <cellStyle name="표준 5 5 2 2 2 4 3" xfId="29471"/>
    <cellStyle name="표준 5 5 2 2 2 4 4" xfId="29472"/>
    <cellStyle name="표준 5 5 2 2 2 4 5" xfId="29473"/>
    <cellStyle name="표준 5 5 2 2 2 4 6" xfId="29474"/>
    <cellStyle name="표준 5 5 2 2 2 4 7" xfId="29475"/>
    <cellStyle name="표준 5 5 2 2 2 5" xfId="29476"/>
    <cellStyle name="표준 5 5 2 2 2 5 2" xfId="29477"/>
    <cellStyle name="표준 5 5 2 2 2 5 2 2" xfId="29478"/>
    <cellStyle name="표준 5 5 2 2 2 5 2 3" xfId="29479"/>
    <cellStyle name="표준 5 5 2 2 2 5 2 4" xfId="29480"/>
    <cellStyle name="표준 5 5 2 2 2 5 2 5" xfId="29481"/>
    <cellStyle name="표준 5 5 2 2 2 5 3" xfId="29482"/>
    <cellStyle name="표준 5 5 2 2 2 5 4" xfId="29483"/>
    <cellStyle name="표준 5 5 2 2 2 5 5" xfId="29484"/>
    <cellStyle name="표준 5 5 2 2 2 5 6" xfId="29485"/>
    <cellStyle name="표준 5 5 2 2 2 5 7" xfId="29486"/>
    <cellStyle name="표준 5 5 2 2 2 6" xfId="29487"/>
    <cellStyle name="표준 5 5 2 2 2 6 2" xfId="29488"/>
    <cellStyle name="표준 5 5 2 2 2 6 3" xfId="29489"/>
    <cellStyle name="표준 5 5 2 2 2 6 4" xfId="29490"/>
    <cellStyle name="표준 5 5 2 2 2 6 5" xfId="29491"/>
    <cellStyle name="표준 5 5 2 2 2 7" xfId="29492"/>
    <cellStyle name="표준 5 5 2 2 2 7 2" xfId="29493"/>
    <cellStyle name="표준 5 5 2 2 2 7 3" xfId="29494"/>
    <cellStyle name="표준 5 5 2 2 2 8" xfId="29495"/>
    <cellStyle name="표준 5 5 2 2 2 9" xfId="29496"/>
    <cellStyle name="표준 5 5 2 2 3" xfId="29497"/>
    <cellStyle name="표준 5 5 2 2 3 2" xfId="29498"/>
    <cellStyle name="표준 5 5 2 2 3 2 2" xfId="29499"/>
    <cellStyle name="표준 5 5 2 2 3 2 3" xfId="29500"/>
    <cellStyle name="표준 5 5 2 2 3 2 4" xfId="29501"/>
    <cellStyle name="표준 5 5 2 2 3 2 5" xfId="29502"/>
    <cellStyle name="표준 5 5 2 2 3 3" xfId="29503"/>
    <cellStyle name="표준 5 5 2 2 3 4" xfId="29504"/>
    <cellStyle name="표준 5 5 2 2 3 5" xfId="29505"/>
    <cellStyle name="표준 5 5 2 2 3 6" xfId="29506"/>
    <cellStyle name="표준 5 5 2 2 4" xfId="29507"/>
    <cellStyle name="표준 5 5 2 2 4 2" xfId="29508"/>
    <cellStyle name="표준 5 5 2 2 4 2 2" xfId="29509"/>
    <cellStyle name="표준 5 5 2 2 4 2 3" xfId="29510"/>
    <cellStyle name="표준 5 5 2 2 4 2 4" xfId="29511"/>
    <cellStyle name="표준 5 5 2 2 4 2 5" xfId="29512"/>
    <cellStyle name="표준 5 5 2 2 4 3" xfId="29513"/>
    <cellStyle name="표준 5 5 2 2 4 4" xfId="29514"/>
    <cellStyle name="표준 5 5 2 2 4 5" xfId="29515"/>
    <cellStyle name="표준 5 5 2 2 4 6" xfId="29516"/>
    <cellStyle name="표준 5 5 2 2 5" xfId="29517"/>
    <cellStyle name="표준 5 5 2 2 5 2" xfId="29518"/>
    <cellStyle name="표준 5 5 2 2 5 2 2" xfId="29519"/>
    <cellStyle name="표준 5 5 2 2 5 2 3" xfId="29520"/>
    <cellStyle name="표준 5 5 2 2 5 2 4" xfId="29521"/>
    <cellStyle name="표준 5 5 2 2 5 2 5" xfId="29522"/>
    <cellStyle name="표준 5 5 2 2 5 3" xfId="29523"/>
    <cellStyle name="표준 5 5 2 2 5 4" xfId="29524"/>
    <cellStyle name="표준 5 5 2 2 5 5" xfId="29525"/>
    <cellStyle name="표준 5 5 2 2 5 6" xfId="29526"/>
    <cellStyle name="표준 5 5 2 2 5 7" xfId="29527"/>
    <cellStyle name="표준 5 5 2 2 6" xfId="29528"/>
    <cellStyle name="표준 5 5 2 2 6 2" xfId="29529"/>
    <cellStyle name="표준 5 5 2 2 6 2 2" xfId="29530"/>
    <cellStyle name="표준 5 5 2 2 6 2 3" xfId="29531"/>
    <cellStyle name="표준 5 5 2 2 6 2 4" xfId="29532"/>
    <cellStyle name="표준 5 5 2 2 6 2 5" xfId="29533"/>
    <cellStyle name="표준 5 5 2 2 6 3" xfId="29534"/>
    <cellStyle name="표준 5 5 2 2 6 4" xfId="29535"/>
    <cellStyle name="표준 5 5 2 2 6 5" xfId="29536"/>
    <cellStyle name="표준 5 5 2 2 6 6" xfId="29537"/>
    <cellStyle name="표준 5 5 2 2 6 7" xfId="29538"/>
    <cellStyle name="표준 5 5 2 2 7" xfId="29539"/>
    <cellStyle name="표준 5 5 2 2 7 2" xfId="29540"/>
    <cellStyle name="표준 5 5 2 2 7 3" xfId="29541"/>
    <cellStyle name="표준 5 5 2 2 7 4" xfId="29542"/>
    <cellStyle name="표준 5 5 2 2 7 5" xfId="29543"/>
    <cellStyle name="표준 5 5 2 2 8" xfId="29544"/>
    <cellStyle name="표준 5 5 2 2 8 2" xfId="29545"/>
    <cellStyle name="표준 5 5 2 2 8 3" xfId="29546"/>
    <cellStyle name="표준 5 5 2 2 9" xfId="29547"/>
    <cellStyle name="표준 5 5 2 3" xfId="29548"/>
    <cellStyle name="표준 5 5 2 3 10" xfId="29549"/>
    <cellStyle name="표준 5 5 2 3 11" xfId="29550"/>
    <cellStyle name="표준 5 5 2 3 2" xfId="29551"/>
    <cellStyle name="표준 5 5 2 3 2 2" xfId="29552"/>
    <cellStyle name="표준 5 5 2 3 2 2 2" xfId="29553"/>
    <cellStyle name="표준 5 5 2 3 2 2 3" xfId="29554"/>
    <cellStyle name="표준 5 5 2 3 2 2 4" xfId="29555"/>
    <cellStyle name="표준 5 5 2 3 2 2 5" xfId="29556"/>
    <cellStyle name="표준 5 5 2 3 2 3" xfId="29557"/>
    <cellStyle name="표준 5 5 2 3 2 4" xfId="29558"/>
    <cellStyle name="표준 5 5 2 3 2 5" xfId="29559"/>
    <cellStyle name="표준 5 5 2 3 2 6" xfId="29560"/>
    <cellStyle name="표준 5 5 2 3 3" xfId="29561"/>
    <cellStyle name="표준 5 5 2 3 3 2" xfId="29562"/>
    <cellStyle name="표준 5 5 2 3 3 2 2" xfId="29563"/>
    <cellStyle name="표준 5 5 2 3 3 2 3" xfId="29564"/>
    <cellStyle name="표준 5 5 2 3 3 2 4" xfId="29565"/>
    <cellStyle name="표준 5 5 2 3 3 2 5" xfId="29566"/>
    <cellStyle name="표준 5 5 2 3 3 3" xfId="29567"/>
    <cellStyle name="표준 5 5 2 3 3 4" xfId="29568"/>
    <cellStyle name="표준 5 5 2 3 3 5" xfId="29569"/>
    <cellStyle name="표준 5 5 2 3 3 6" xfId="29570"/>
    <cellStyle name="표준 5 5 2 3 4" xfId="29571"/>
    <cellStyle name="표준 5 5 2 3 4 2" xfId="29572"/>
    <cellStyle name="표준 5 5 2 3 4 2 2" xfId="29573"/>
    <cellStyle name="표준 5 5 2 3 4 2 3" xfId="29574"/>
    <cellStyle name="표준 5 5 2 3 4 2 4" xfId="29575"/>
    <cellStyle name="표준 5 5 2 3 4 2 5" xfId="29576"/>
    <cellStyle name="표준 5 5 2 3 4 3" xfId="29577"/>
    <cellStyle name="표준 5 5 2 3 4 4" xfId="29578"/>
    <cellStyle name="표준 5 5 2 3 4 5" xfId="29579"/>
    <cellStyle name="표준 5 5 2 3 4 6" xfId="29580"/>
    <cellStyle name="표준 5 5 2 3 4 7" xfId="29581"/>
    <cellStyle name="표준 5 5 2 3 5" xfId="29582"/>
    <cellStyle name="표준 5 5 2 3 5 2" xfId="29583"/>
    <cellStyle name="표준 5 5 2 3 5 2 2" xfId="29584"/>
    <cellStyle name="표준 5 5 2 3 5 2 3" xfId="29585"/>
    <cellStyle name="표준 5 5 2 3 5 2 4" xfId="29586"/>
    <cellStyle name="표준 5 5 2 3 5 2 5" xfId="29587"/>
    <cellStyle name="표준 5 5 2 3 5 3" xfId="29588"/>
    <cellStyle name="표준 5 5 2 3 5 4" xfId="29589"/>
    <cellStyle name="표준 5 5 2 3 5 5" xfId="29590"/>
    <cellStyle name="표준 5 5 2 3 5 6" xfId="29591"/>
    <cellStyle name="표준 5 5 2 3 5 7" xfId="29592"/>
    <cellStyle name="표준 5 5 2 3 6" xfId="29593"/>
    <cellStyle name="표준 5 5 2 3 6 2" xfId="29594"/>
    <cellStyle name="표준 5 5 2 3 6 3" xfId="29595"/>
    <cellStyle name="표준 5 5 2 3 6 4" xfId="29596"/>
    <cellStyle name="표준 5 5 2 3 6 5" xfId="29597"/>
    <cellStyle name="표준 5 5 2 3 7" xfId="29598"/>
    <cellStyle name="표준 5 5 2 3 7 2" xfId="29599"/>
    <cellStyle name="표준 5 5 2 3 7 3" xfId="29600"/>
    <cellStyle name="표준 5 5 2 3 8" xfId="29601"/>
    <cellStyle name="표준 5 5 2 3 9" xfId="29602"/>
    <cellStyle name="표준 5 5 2 4" xfId="29603"/>
    <cellStyle name="표준 5 5 2 4 2" xfId="29604"/>
    <cellStyle name="표준 5 5 2 4 2 2" xfId="29605"/>
    <cellStyle name="표준 5 5 2 4 2 2 2" xfId="29606"/>
    <cellStyle name="표준 5 5 2 4 2 2 3" xfId="29607"/>
    <cellStyle name="표준 5 5 2 4 2 2 4" xfId="29608"/>
    <cellStyle name="표준 5 5 2 4 2 2 5" xfId="29609"/>
    <cellStyle name="표준 5 5 2 4 2 3" xfId="29610"/>
    <cellStyle name="표준 5 5 2 4 2 4" xfId="29611"/>
    <cellStyle name="표준 5 5 2 4 2 5" xfId="29612"/>
    <cellStyle name="표준 5 5 2 4 2 6" xfId="29613"/>
    <cellStyle name="표준 5 5 2 4 3" xfId="29614"/>
    <cellStyle name="표준 5 5 2 4 3 2" xfId="29615"/>
    <cellStyle name="표준 5 5 2 4 3 3" xfId="29616"/>
    <cellStyle name="표준 5 5 2 4 3 4" xfId="29617"/>
    <cellStyle name="표준 5 5 2 4 3 5" xfId="29618"/>
    <cellStyle name="표준 5 5 2 4 4" xfId="29619"/>
    <cellStyle name="표준 5 5 2 4 5" xfId="29620"/>
    <cellStyle name="표준 5 5 2 4 6" xfId="29621"/>
    <cellStyle name="표준 5 5 2 4 7" xfId="29622"/>
    <cellStyle name="표준 5 5 2 5" xfId="29623"/>
    <cellStyle name="표준 5 5 2 5 2" xfId="29624"/>
    <cellStyle name="표준 5 5 2 5 2 2" xfId="29625"/>
    <cellStyle name="표준 5 5 2 5 2 3" xfId="29626"/>
    <cellStyle name="표준 5 5 2 5 2 4" xfId="29627"/>
    <cellStyle name="표준 5 5 2 5 2 5" xfId="29628"/>
    <cellStyle name="표준 5 5 2 5 3" xfId="29629"/>
    <cellStyle name="표준 5 5 2 5 4" xfId="29630"/>
    <cellStyle name="표준 5 5 2 5 5" xfId="29631"/>
    <cellStyle name="표준 5 5 2 5 6" xfId="29632"/>
    <cellStyle name="표준 5 5 2 6" xfId="29633"/>
    <cellStyle name="표준 5 5 2 6 2" xfId="29634"/>
    <cellStyle name="표준 5 5 2 6 2 2" xfId="29635"/>
    <cellStyle name="표준 5 5 2 6 2 3" xfId="29636"/>
    <cellStyle name="표준 5 5 2 6 2 4" xfId="29637"/>
    <cellStyle name="표준 5 5 2 6 2 5" xfId="29638"/>
    <cellStyle name="표준 5 5 2 6 3" xfId="29639"/>
    <cellStyle name="표준 5 5 2 6 4" xfId="29640"/>
    <cellStyle name="표준 5 5 2 6 5" xfId="29641"/>
    <cellStyle name="표준 5 5 2 6 6" xfId="29642"/>
    <cellStyle name="표준 5 5 2 7" xfId="29643"/>
    <cellStyle name="표준 5 5 2 7 2" xfId="29644"/>
    <cellStyle name="표준 5 5 2 7 2 2" xfId="29645"/>
    <cellStyle name="표준 5 5 2 7 2 3" xfId="29646"/>
    <cellStyle name="표준 5 5 2 7 2 4" xfId="29647"/>
    <cellStyle name="표준 5 5 2 7 2 5" xfId="29648"/>
    <cellStyle name="표준 5 5 2 7 3" xfId="29649"/>
    <cellStyle name="표준 5 5 2 7 4" xfId="29650"/>
    <cellStyle name="표준 5 5 2 7 5" xfId="29651"/>
    <cellStyle name="표준 5 5 2 7 6" xfId="29652"/>
    <cellStyle name="표준 5 5 2 7 7" xfId="29653"/>
    <cellStyle name="표준 5 5 2 8" xfId="29654"/>
    <cellStyle name="표준 5 5 2 8 2" xfId="29655"/>
    <cellStyle name="표준 5 5 2 8 2 2" xfId="29656"/>
    <cellStyle name="표준 5 5 2 8 2 3" xfId="29657"/>
    <cellStyle name="표준 5 5 2 8 2 4" xfId="29658"/>
    <cellStyle name="표준 5 5 2 8 2 5" xfId="29659"/>
    <cellStyle name="표준 5 5 2 8 3" xfId="29660"/>
    <cellStyle name="표준 5 5 2 8 4" xfId="29661"/>
    <cellStyle name="표준 5 5 2 8 5" xfId="29662"/>
    <cellStyle name="표준 5 5 2 8 6" xfId="29663"/>
    <cellStyle name="표준 5 5 2 8 7" xfId="29664"/>
    <cellStyle name="표준 5 5 2 9" xfId="29665"/>
    <cellStyle name="표준 5 5 2 9 2" xfId="29666"/>
    <cellStyle name="표준 5 5 2 9 3" xfId="29667"/>
    <cellStyle name="표준 5 5 2 9 4" xfId="29668"/>
    <cellStyle name="표준 5 5 2 9 5" xfId="29669"/>
    <cellStyle name="표준 5 5 3" xfId="29670"/>
    <cellStyle name="표준 5 5 3 10" xfId="29671"/>
    <cellStyle name="표준 5 5 3 11" xfId="29672"/>
    <cellStyle name="표준 5 5 3 12" xfId="29673"/>
    <cellStyle name="표준 5 5 3 2" xfId="29674"/>
    <cellStyle name="표준 5 5 3 2 10" xfId="29675"/>
    <cellStyle name="표준 5 5 3 2 11" xfId="29676"/>
    <cellStyle name="표준 5 5 3 2 2" xfId="29677"/>
    <cellStyle name="표준 5 5 3 2 2 2" xfId="29678"/>
    <cellStyle name="표준 5 5 3 2 2 2 2" xfId="29679"/>
    <cellStyle name="표준 5 5 3 2 2 2 3" xfId="29680"/>
    <cellStyle name="표준 5 5 3 2 2 2 4" xfId="29681"/>
    <cellStyle name="표준 5 5 3 2 2 2 5" xfId="29682"/>
    <cellStyle name="표준 5 5 3 2 2 3" xfId="29683"/>
    <cellStyle name="표준 5 5 3 2 2 4" xfId="29684"/>
    <cellStyle name="표준 5 5 3 2 2 5" xfId="29685"/>
    <cellStyle name="표준 5 5 3 2 2 6" xfId="29686"/>
    <cellStyle name="표준 5 5 3 2 3" xfId="29687"/>
    <cellStyle name="표준 5 5 3 2 3 2" xfId="29688"/>
    <cellStyle name="표준 5 5 3 2 3 2 2" xfId="29689"/>
    <cellStyle name="표준 5 5 3 2 3 2 3" xfId="29690"/>
    <cellStyle name="표준 5 5 3 2 3 2 4" xfId="29691"/>
    <cellStyle name="표준 5 5 3 2 3 2 5" xfId="29692"/>
    <cellStyle name="표준 5 5 3 2 3 3" xfId="29693"/>
    <cellStyle name="표준 5 5 3 2 3 4" xfId="29694"/>
    <cellStyle name="표준 5 5 3 2 3 5" xfId="29695"/>
    <cellStyle name="표준 5 5 3 2 3 6" xfId="29696"/>
    <cellStyle name="표준 5 5 3 2 4" xfId="29697"/>
    <cellStyle name="표준 5 5 3 2 4 2" xfId="29698"/>
    <cellStyle name="표준 5 5 3 2 4 2 2" xfId="29699"/>
    <cellStyle name="표준 5 5 3 2 4 2 3" xfId="29700"/>
    <cellStyle name="표준 5 5 3 2 4 2 4" xfId="29701"/>
    <cellStyle name="표준 5 5 3 2 4 2 5" xfId="29702"/>
    <cellStyle name="표준 5 5 3 2 4 3" xfId="29703"/>
    <cellStyle name="표준 5 5 3 2 4 4" xfId="29704"/>
    <cellStyle name="표준 5 5 3 2 4 5" xfId="29705"/>
    <cellStyle name="표준 5 5 3 2 4 6" xfId="29706"/>
    <cellStyle name="표준 5 5 3 2 4 7" xfId="29707"/>
    <cellStyle name="표준 5 5 3 2 5" xfId="29708"/>
    <cellStyle name="표준 5 5 3 2 5 2" xfId="29709"/>
    <cellStyle name="표준 5 5 3 2 5 2 2" xfId="29710"/>
    <cellStyle name="표준 5 5 3 2 5 2 3" xfId="29711"/>
    <cellStyle name="표준 5 5 3 2 5 2 4" xfId="29712"/>
    <cellStyle name="표준 5 5 3 2 5 2 5" xfId="29713"/>
    <cellStyle name="표준 5 5 3 2 5 3" xfId="29714"/>
    <cellStyle name="표준 5 5 3 2 5 4" xfId="29715"/>
    <cellStyle name="표준 5 5 3 2 5 5" xfId="29716"/>
    <cellStyle name="표준 5 5 3 2 5 6" xfId="29717"/>
    <cellStyle name="표준 5 5 3 2 5 7" xfId="29718"/>
    <cellStyle name="표준 5 5 3 2 6" xfId="29719"/>
    <cellStyle name="표준 5 5 3 2 6 2" xfId="29720"/>
    <cellStyle name="표준 5 5 3 2 6 3" xfId="29721"/>
    <cellStyle name="표준 5 5 3 2 6 4" xfId="29722"/>
    <cellStyle name="표준 5 5 3 2 6 5" xfId="29723"/>
    <cellStyle name="표준 5 5 3 2 7" xfId="29724"/>
    <cellStyle name="표준 5 5 3 2 7 2" xfId="29725"/>
    <cellStyle name="표준 5 5 3 2 7 3" xfId="29726"/>
    <cellStyle name="표준 5 5 3 2 8" xfId="29727"/>
    <cellStyle name="표준 5 5 3 2 9" xfId="29728"/>
    <cellStyle name="표준 5 5 3 3" xfId="29729"/>
    <cellStyle name="표준 5 5 3 3 2" xfId="29730"/>
    <cellStyle name="표준 5 5 3 3 2 2" xfId="29731"/>
    <cellStyle name="표준 5 5 3 3 2 3" xfId="29732"/>
    <cellStyle name="표준 5 5 3 3 2 4" xfId="29733"/>
    <cellStyle name="표준 5 5 3 3 2 5" xfId="29734"/>
    <cellStyle name="표준 5 5 3 3 3" xfId="29735"/>
    <cellStyle name="표준 5 5 3 3 4" xfId="29736"/>
    <cellStyle name="표준 5 5 3 3 5" xfId="29737"/>
    <cellStyle name="표준 5 5 3 3 6" xfId="29738"/>
    <cellStyle name="표준 5 5 3 4" xfId="29739"/>
    <cellStyle name="표준 5 5 3 4 2" xfId="29740"/>
    <cellStyle name="표준 5 5 3 4 2 2" xfId="29741"/>
    <cellStyle name="표준 5 5 3 4 2 3" xfId="29742"/>
    <cellStyle name="표준 5 5 3 4 2 4" xfId="29743"/>
    <cellStyle name="표준 5 5 3 4 2 5" xfId="29744"/>
    <cellStyle name="표준 5 5 3 4 3" xfId="29745"/>
    <cellStyle name="표준 5 5 3 4 4" xfId="29746"/>
    <cellStyle name="표준 5 5 3 4 5" xfId="29747"/>
    <cellStyle name="표준 5 5 3 4 6" xfId="29748"/>
    <cellStyle name="표준 5 5 3 5" xfId="29749"/>
    <cellStyle name="표준 5 5 3 5 2" xfId="29750"/>
    <cellStyle name="표준 5 5 3 5 2 2" xfId="29751"/>
    <cellStyle name="표준 5 5 3 5 2 3" xfId="29752"/>
    <cellStyle name="표준 5 5 3 5 2 4" xfId="29753"/>
    <cellStyle name="표준 5 5 3 5 2 5" xfId="29754"/>
    <cellStyle name="표준 5 5 3 5 3" xfId="29755"/>
    <cellStyle name="표준 5 5 3 5 4" xfId="29756"/>
    <cellStyle name="표준 5 5 3 5 5" xfId="29757"/>
    <cellStyle name="표준 5 5 3 5 6" xfId="29758"/>
    <cellStyle name="표준 5 5 3 5 7" xfId="29759"/>
    <cellStyle name="표준 5 5 3 6" xfId="29760"/>
    <cellStyle name="표준 5 5 3 6 2" xfId="29761"/>
    <cellStyle name="표준 5 5 3 6 2 2" xfId="29762"/>
    <cellStyle name="표준 5 5 3 6 2 3" xfId="29763"/>
    <cellStyle name="표준 5 5 3 6 2 4" xfId="29764"/>
    <cellStyle name="표준 5 5 3 6 2 5" xfId="29765"/>
    <cellStyle name="표준 5 5 3 6 3" xfId="29766"/>
    <cellStyle name="표준 5 5 3 6 4" xfId="29767"/>
    <cellStyle name="표준 5 5 3 6 5" xfId="29768"/>
    <cellStyle name="표준 5 5 3 6 6" xfId="29769"/>
    <cellStyle name="표준 5 5 3 6 7" xfId="29770"/>
    <cellStyle name="표준 5 5 3 7" xfId="29771"/>
    <cellStyle name="표준 5 5 3 7 2" xfId="29772"/>
    <cellStyle name="표준 5 5 3 7 3" xfId="29773"/>
    <cellStyle name="표준 5 5 3 7 4" xfId="29774"/>
    <cellStyle name="표준 5 5 3 7 5" xfId="29775"/>
    <cellStyle name="표준 5 5 3 8" xfId="29776"/>
    <cellStyle name="표준 5 5 3 8 2" xfId="29777"/>
    <cellStyle name="표준 5 5 3 8 3" xfId="29778"/>
    <cellStyle name="표준 5 5 3 9" xfId="29779"/>
    <cellStyle name="표준 5 5 4" xfId="29780"/>
    <cellStyle name="표준 5 5 4 10" xfId="29781"/>
    <cellStyle name="표준 5 5 4 11" xfId="29782"/>
    <cellStyle name="표준 5 5 4 2" xfId="29783"/>
    <cellStyle name="표준 5 5 4 2 2" xfId="29784"/>
    <cellStyle name="표준 5 5 4 2 2 2" xfId="29785"/>
    <cellStyle name="표준 5 5 4 2 2 3" xfId="29786"/>
    <cellStyle name="표준 5 5 4 2 2 4" xfId="29787"/>
    <cellStyle name="표준 5 5 4 2 2 5" xfId="29788"/>
    <cellStyle name="표준 5 5 4 2 3" xfId="29789"/>
    <cellStyle name="표준 5 5 4 2 4" xfId="29790"/>
    <cellStyle name="표준 5 5 4 2 5" xfId="29791"/>
    <cellStyle name="표준 5 5 4 2 6" xfId="29792"/>
    <cellStyle name="표준 5 5 4 3" xfId="29793"/>
    <cellStyle name="표준 5 5 4 3 2" xfId="29794"/>
    <cellStyle name="표준 5 5 4 3 2 2" xfId="29795"/>
    <cellStyle name="표준 5 5 4 3 2 3" xfId="29796"/>
    <cellStyle name="표준 5 5 4 3 2 4" xfId="29797"/>
    <cellStyle name="표준 5 5 4 3 2 5" xfId="29798"/>
    <cellStyle name="표준 5 5 4 3 3" xfId="29799"/>
    <cellStyle name="표준 5 5 4 3 4" xfId="29800"/>
    <cellStyle name="표준 5 5 4 3 5" xfId="29801"/>
    <cellStyle name="표준 5 5 4 3 6" xfId="29802"/>
    <cellStyle name="표준 5 5 4 4" xfId="29803"/>
    <cellStyle name="표준 5 5 4 4 2" xfId="29804"/>
    <cellStyle name="표준 5 5 4 4 2 2" xfId="29805"/>
    <cellStyle name="표준 5 5 4 4 2 3" xfId="29806"/>
    <cellStyle name="표준 5 5 4 4 2 4" xfId="29807"/>
    <cellStyle name="표준 5 5 4 4 2 5" xfId="29808"/>
    <cellStyle name="표준 5 5 4 4 3" xfId="29809"/>
    <cellStyle name="표준 5 5 4 4 4" xfId="29810"/>
    <cellStyle name="표준 5 5 4 4 5" xfId="29811"/>
    <cellStyle name="표준 5 5 4 4 6" xfId="29812"/>
    <cellStyle name="표준 5 5 4 4 7" xfId="29813"/>
    <cellStyle name="표준 5 5 4 5" xfId="29814"/>
    <cellStyle name="표준 5 5 4 5 2" xfId="29815"/>
    <cellStyle name="표준 5 5 4 5 2 2" xfId="29816"/>
    <cellStyle name="표준 5 5 4 5 2 3" xfId="29817"/>
    <cellStyle name="표준 5 5 4 5 2 4" xfId="29818"/>
    <cellStyle name="표준 5 5 4 5 2 5" xfId="29819"/>
    <cellStyle name="표준 5 5 4 5 3" xfId="29820"/>
    <cellStyle name="표준 5 5 4 5 4" xfId="29821"/>
    <cellStyle name="표준 5 5 4 5 5" xfId="29822"/>
    <cellStyle name="표준 5 5 4 5 6" xfId="29823"/>
    <cellStyle name="표준 5 5 4 5 7" xfId="29824"/>
    <cellStyle name="표준 5 5 4 6" xfId="29825"/>
    <cellStyle name="표준 5 5 4 6 2" xfId="29826"/>
    <cellStyle name="표준 5 5 4 6 3" xfId="29827"/>
    <cellStyle name="표준 5 5 4 6 4" xfId="29828"/>
    <cellStyle name="표준 5 5 4 6 5" xfId="29829"/>
    <cellStyle name="표준 5 5 4 7" xfId="29830"/>
    <cellStyle name="표준 5 5 4 7 2" xfId="29831"/>
    <cellStyle name="표준 5 5 4 7 3" xfId="29832"/>
    <cellStyle name="표준 5 5 4 8" xfId="29833"/>
    <cellStyle name="표준 5 5 4 9" xfId="29834"/>
    <cellStyle name="표준 5 5 5" xfId="29835"/>
    <cellStyle name="표준 5 5 5 2" xfId="29836"/>
    <cellStyle name="표준 5 5 5 2 2" xfId="29837"/>
    <cellStyle name="표준 5 5 5 2 2 2" xfId="29838"/>
    <cellStyle name="표준 5 5 5 2 2 3" xfId="29839"/>
    <cellStyle name="표준 5 5 5 2 2 4" xfId="29840"/>
    <cellStyle name="표준 5 5 5 2 2 5" xfId="29841"/>
    <cellStyle name="표준 5 5 5 2 3" xfId="29842"/>
    <cellStyle name="표준 5 5 5 2 4" xfId="29843"/>
    <cellStyle name="표준 5 5 5 2 5" xfId="29844"/>
    <cellStyle name="표준 5 5 5 2 6" xfId="29845"/>
    <cellStyle name="표준 5 5 5 3" xfId="29846"/>
    <cellStyle name="표준 5 5 5 3 2" xfId="29847"/>
    <cellStyle name="표준 5 5 5 3 2 2" xfId="29848"/>
    <cellStyle name="표준 5 5 5 3 2 3" xfId="29849"/>
    <cellStyle name="표준 5 5 5 3 2 4" xfId="29850"/>
    <cellStyle name="표준 5 5 5 3 2 5" xfId="29851"/>
    <cellStyle name="표준 5 5 5 3 3" xfId="29852"/>
    <cellStyle name="표준 5 5 5 3 4" xfId="29853"/>
    <cellStyle name="표준 5 5 5 3 5" xfId="29854"/>
    <cellStyle name="표준 5 5 5 3 6" xfId="29855"/>
    <cellStyle name="표준 5 5 5 4" xfId="29856"/>
    <cellStyle name="표준 5 5 5 4 2" xfId="29857"/>
    <cellStyle name="표준 5 5 5 4 3" xfId="29858"/>
    <cellStyle name="표준 5 5 5 4 4" xfId="29859"/>
    <cellStyle name="표준 5 5 5 4 5" xfId="29860"/>
    <cellStyle name="표준 5 5 5 5" xfId="29861"/>
    <cellStyle name="표준 5 5 5 6" xfId="29862"/>
    <cellStyle name="표준 5 5 5 7" xfId="29863"/>
    <cellStyle name="표준 5 5 5 8" xfId="29864"/>
    <cellStyle name="표준 5 5 6" xfId="29865"/>
    <cellStyle name="표준 5 5 6 2" xfId="29866"/>
    <cellStyle name="표준 5 5 6 2 2" xfId="29867"/>
    <cellStyle name="표준 5 5 6 2 2 2" xfId="29868"/>
    <cellStyle name="표준 5 5 6 2 2 3" xfId="29869"/>
    <cellStyle name="표준 5 5 6 2 2 4" xfId="29870"/>
    <cellStyle name="표준 5 5 6 2 2 5" xfId="29871"/>
    <cellStyle name="표준 5 5 6 2 3" xfId="29872"/>
    <cellStyle name="표준 5 5 6 2 4" xfId="29873"/>
    <cellStyle name="표준 5 5 6 2 5" xfId="29874"/>
    <cellStyle name="표준 5 5 6 2 6" xfId="29875"/>
    <cellStyle name="표준 5 5 6 3" xfId="29876"/>
    <cellStyle name="표준 5 5 6 3 2" xfId="29877"/>
    <cellStyle name="표준 5 5 6 3 3" xfId="29878"/>
    <cellStyle name="표준 5 5 6 3 4" xfId="29879"/>
    <cellStyle name="표준 5 5 6 3 5" xfId="29880"/>
    <cellStyle name="표준 5 5 6 4" xfId="29881"/>
    <cellStyle name="표준 5 5 6 5" xfId="29882"/>
    <cellStyle name="표준 5 5 6 6" xfId="29883"/>
    <cellStyle name="표준 5 5 6 7" xfId="29884"/>
    <cellStyle name="표준 5 5 7" xfId="29885"/>
    <cellStyle name="표준 5 5 7 2" xfId="29886"/>
    <cellStyle name="표준 5 5 7 2 2" xfId="29887"/>
    <cellStyle name="표준 5 5 7 2 3" xfId="29888"/>
    <cellStyle name="표준 5 5 7 2 4" xfId="29889"/>
    <cellStyle name="표준 5 5 7 2 5" xfId="29890"/>
    <cellStyle name="표준 5 5 7 3" xfId="29891"/>
    <cellStyle name="표준 5 5 7 4" xfId="29892"/>
    <cellStyle name="표준 5 5 7 5" xfId="29893"/>
    <cellStyle name="표준 5 5 7 6" xfId="29894"/>
    <cellStyle name="표준 5 5 8" xfId="29895"/>
    <cellStyle name="표준 5 5 8 2" xfId="29896"/>
    <cellStyle name="표준 5 5 8 2 2" xfId="29897"/>
    <cellStyle name="표준 5 5 8 2 3" xfId="29898"/>
    <cellStyle name="표준 5 5 8 2 4" xfId="29899"/>
    <cellStyle name="표준 5 5 8 2 5" xfId="29900"/>
    <cellStyle name="표준 5 5 8 3" xfId="29901"/>
    <cellStyle name="표준 5 5 8 4" xfId="29902"/>
    <cellStyle name="표준 5 5 8 5" xfId="29903"/>
    <cellStyle name="표준 5 5 8 6" xfId="29904"/>
    <cellStyle name="표준 5 5 9" xfId="29905"/>
    <cellStyle name="표준 5 5 9 2" xfId="29906"/>
    <cellStyle name="표준 5 5 9 2 2" xfId="29907"/>
    <cellStyle name="표준 5 5 9 2 3" xfId="29908"/>
    <cellStyle name="표준 5 5 9 2 4" xfId="29909"/>
    <cellStyle name="표준 5 5 9 2 5" xfId="29910"/>
    <cellStyle name="표준 5 5 9 3" xfId="29911"/>
    <cellStyle name="표준 5 5 9 4" xfId="29912"/>
    <cellStyle name="표준 5 5 9 5" xfId="29913"/>
    <cellStyle name="표준 5 5 9 6" xfId="29914"/>
    <cellStyle name="표준 5 5 9 7" xfId="29915"/>
    <cellStyle name="표준 5 6" xfId="29916"/>
    <cellStyle name="표준 5 6 10" xfId="29917"/>
    <cellStyle name="표준 5 6 10 2" xfId="29918"/>
    <cellStyle name="표준 5 6 10 3" xfId="29919"/>
    <cellStyle name="표준 5 6 10 4" xfId="29920"/>
    <cellStyle name="표준 5 6 10 5" xfId="29921"/>
    <cellStyle name="표준 5 6 11" xfId="29922"/>
    <cellStyle name="표준 5 6 11 2" xfId="29923"/>
    <cellStyle name="표준 5 6 11 3" xfId="29924"/>
    <cellStyle name="표준 5 6 12" xfId="29925"/>
    <cellStyle name="표준 5 6 13" xfId="29926"/>
    <cellStyle name="표준 5 6 14" xfId="29927"/>
    <cellStyle name="표준 5 6 15" xfId="29928"/>
    <cellStyle name="표준 5 6 2" xfId="29929"/>
    <cellStyle name="표준 5 6 2 10" xfId="29930"/>
    <cellStyle name="표준 5 6 2 11" xfId="29931"/>
    <cellStyle name="표준 5 6 2 12" xfId="29932"/>
    <cellStyle name="표준 5 6 2 2" xfId="29933"/>
    <cellStyle name="표준 5 6 2 2 10" xfId="29934"/>
    <cellStyle name="표준 5 6 2 2 11" xfId="29935"/>
    <cellStyle name="표준 5 6 2 2 2" xfId="29936"/>
    <cellStyle name="표준 5 6 2 2 2 2" xfId="29937"/>
    <cellStyle name="표준 5 6 2 2 2 2 2" xfId="29938"/>
    <cellStyle name="표준 5 6 2 2 2 2 3" xfId="29939"/>
    <cellStyle name="표준 5 6 2 2 2 2 4" xfId="29940"/>
    <cellStyle name="표준 5 6 2 2 2 2 5" xfId="29941"/>
    <cellStyle name="표준 5 6 2 2 2 3" xfId="29942"/>
    <cellStyle name="표준 5 6 2 2 2 4" xfId="29943"/>
    <cellStyle name="표준 5 6 2 2 2 5" xfId="29944"/>
    <cellStyle name="표준 5 6 2 2 2 6" xfId="29945"/>
    <cellStyle name="표준 5 6 2 2 3" xfId="29946"/>
    <cellStyle name="표준 5 6 2 2 3 2" xfId="29947"/>
    <cellStyle name="표준 5 6 2 2 3 2 2" xfId="29948"/>
    <cellStyle name="표준 5 6 2 2 3 2 3" xfId="29949"/>
    <cellStyle name="표준 5 6 2 2 3 2 4" xfId="29950"/>
    <cellStyle name="표준 5 6 2 2 3 2 5" xfId="29951"/>
    <cellStyle name="표준 5 6 2 2 3 3" xfId="29952"/>
    <cellStyle name="표준 5 6 2 2 3 4" xfId="29953"/>
    <cellStyle name="표준 5 6 2 2 3 5" xfId="29954"/>
    <cellStyle name="표준 5 6 2 2 3 6" xfId="29955"/>
    <cellStyle name="표준 5 6 2 2 4" xfId="29956"/>
    <cellStyle name="표준 5 6 2 2 4 2" xfId="29957"/>
    <cellStyle name="표준 5 6 2 2 4 2 2" xfId="29958"/>
    <cellStyle name="표준 5 6 2 2 4 2 3" xfId="29959"/>
    <cellStyle name="표준 5 6 2 2 4 2 4" xfId="29960"/>
    <cellStyle name="표준 5 6 2 2 4 2 5" xfId="29961"/>
    <cellStyle name="표준 5 6 2 2 4 3" xfId="29962"/>
    <cellStyle name="표준 5 6 2 2 4 4" xfId="29963"/>
    <cellStyle name="표준 5 6 2 2 4 5" xfId="29964"/>
    <cellStyle name="표준 5 6 2 2 4 6" xfId="29965"/>
    <cellStyle name="표준 5 6 2 2 4 7" xfId="29966"/>
    <cellStyle name="표준 5 6 2 2 5" xfId="29967"/>
    <cellStyle name="표준 5 6 2 2 5 2" xfId="29968"/>
    <cellStyle name="표준 5 6 2 2 5 2 2" xfId="29969"/>
    <cellStyle name="표준 5 6 2 2 5 2 3" xfId="29970"/>
    <cellStyle name="표준 5 6 2 2 5 2 4" xfId="29971"/>
    <cellStyle name="표준 5 6 2 2 5 2 5" xfId="29972"/>
    <cellStyle name="표준 5 6 2 2 5 3" xfId="29973"/>
    <cellStyle name="표준 5 6 2 2 5 4" xfId="29974"/>
    <cellStyle name="표준 5 6 2 2 5 5" xfId="29975"/>
    <cellStyle name="표준 5 6 2 2 5 6" xfId="29976"/>
    <cellStyle name="표준 5 6 2 2 5 7" xfId="29977"/>
    <cellStyle name="표준 5 6 2 2 6" xfId="29978"/>
    <cellStyle name="표준 5 6 2 2 6 2" xfId="29979"/>
    <cellStyle name="표준 5 6 2 2 6 3" xfId="29980"/>
    <cellStyle name="표준 5 6 2 2 6 4" xfId="29981"/>
    <cellStyle name="표준 5 6 2 2 6 5" xfId="29982"/>
    <cellStyle name="표준 5 6 2 2 7" xfId="29983"/>
    <cellStyle name="표준 5 6 2 2 7 2" xfId="29984"/>
    <cellStyle name="표준 5 6 2 2 7 3" xfId="29985"/>
    <cellStyle name="표준 5 6 2 2 8" xfId="29986"/>
    <cellStyle name="표준 5 6 2 2 9" xfId="29987"/>
    <cellStyle name="표준 5 6 2 3" xfId="29988"/>
    <cellStyle name="표준 5 6 2 3 2" xfId="29989"/>
    <cellStyle name="표준 5 6 2 3 2 2" xfId="29990"/>
    <cellStyle name="표준 5 6 2 3 2 3" xfId="29991"/>
    <cellStyle name="표준 5 6 2 3 2 4" xfId="29992"/>
    <cellStyle name="표준 5 6 2 3 2 5" xfId="29993"/>
    <cellStyle name="표준 5 6 2 3 3" xfId="29994"/>
    <cellStyle name="표준 5 6 2 3 4" xfId="29995"/>
    <cellStyle name="표준 5 6 2 3 5" xfId="29996"/>
    <cellStyle name="표준 5 6 2 3 6" xfId="29997"/>
    <cellStyle name="표준 5 6 2 4" xfId="29998"/>
    <cellStyle name="표준 5 6 2 4 2" xfId="29999"/>
    <cellStyle name="표준 5 6 2 4 2 2" xfId="30000"/>
    <cellStyle name="표준 5 6 2 4 2 3" xfId="30001"/>
    <cellStyle name="표준 5 6 2 4 2 4" xfId="30002"/>
    <cellStyle name="표준 5 6 2 4 2 5" xfId="30003"/>
    <cellStyle name="표준 5 6 2 4 3" xfId="30004"/>
    <cellStyle name="표준 5 6 2 4 4" xfId="30005"/>
    <cellStyle name="표준 5 6 2 4 5" xfId="30006"/>
    <cellStyle name="표준 5 6 2 4 6" xfId="30007"/>
    <cellStyle name="표준 5 6 2 5" xfId="30008"/>
    <cellStyle name="표준 5 6 2 5 2" xfId="30009"/>
    <cellStyle name="표준 5 6 2 5 2 2" xfId="30010"/>
    <cellStyle name="표준 5 6 2 5 2 3" xfId="30011"/>
    <cellStyle name="표준 5 6 2 5 2 4" xfId="30012"/>
    <cellStyle name="표준 5 6 2 5 2 5" xfId="30013"/>
    <cellStyle name="표준 5 6 2 5 3" xfId="30014"/>
    <cellStyle name="표준 5 6 2 5 4" xfId="30015"/>
    <cellStyle name="표준 5 6 2 5 5" xfId="30016"/>
    <cellStyle name="표준 5 6 2 5 6" xfId="30017"/>
    <cellStyle name="표준 5 6 2 5 7" xfId="30018"/>
    <cellStyle name="표준 5 6 2 6" xfId="30019"/>
    <cellStyle name="표준 5 6 2 6 2" xfId="30020"/>
    <cellStyle name="표준 5 6 2 6 2 2" xfId="30021"/>
    <cellStyle name="표준 5 6 2 6 2 3" xfId="30022"/>
    <cellStyle name="표준 5 6 2 6 2 4" xfId="30023"/>
    <cellStyle name="표준 5 6 2 6 2 5" xfId="30024"/>
    <cellStyle name="표준 5 6 2 6 3" xfId="30025"/>
    <cellStyle name="표준 5 6 2 6 4" xfId="30026"/>
    <cellStyle name="표준 5 6 2 6 5" xfId="30027"/>
    <cellStyle name="표준 5 6 2 6 6" xfId="30028"/>
    <cellStyle name="표준 5 6 2 6 7" xfId="30029"/>
    <cellStyle name="표준 5 6 2 7" xfId="30030"/>
    <cellStyle name="표준 5 6 2 7 2" xfId="30031"/>
    <cellStyle name="표준 5 6 2 7 3" xfId="30032"/>
    <cellStyle name="표준 5 6 2 7 4" xfId="30033"/>
    <cellStyle name="표준 5 6 2 7 5" xfId="30034"/>
    <cellStyle name="표준 5 6 2 8" xfId="30035"/>
    <cellStyle name="표준 5 6 2 8 2" xfId="30036"/>
    <cellStyle name="표준 5 6 2 8 3" xfId="30037"/>
    <cellStyle name="표준 5 6 2 9" xfId="30038"/>
    <cellStyle name="표준 5 6 3" xfId="30039"/>
    <cellStyle name="표준 5 6 3 10" xfId="30040"/>
    <cellStyle name="표준 5 6 3 11" xfId="30041"/>
    <cellStyle name="표준 5 6 3 2" xfId="30042"/>
    <cellStyle name="표준 5 6 3 2 2" xfId="30043"/>
    <cellStyle name="표준 5 6 3 2 2 2" xfId="30044"/>
    <cellStyle name="표준 5 6 3 2 2 3" xfId="30045"/>
    <cellStyle name="표준 5 6 3 2 2 4" xfId="30046"/>
    <cellStyle name="표준 5 6 3 2 2 5" xfId="30047"/>
    <cellStyle name="표준 5 6 3 2 3" xfId="30048"/>
    <cellStyle name="표준 5 6 3 2 4" xfId="30049"/>
    <cellStyle name="표준 5 6 3 2 5" xfId="30050"/>
    <cellStyle name="표준 5 6 3 2 6" xfId="30051"/>
    <cellStyle name="표준 5 6 3 3" xfId="30052"/>
    <cellStyle name="표준 5 6 3 3 2" xfId="30053"/>
    <cellStyle name="표준 5 6 3 3 2 2" xfId="30054"/>
    <cellStyle name="표준 5 6 3 3 2 3" xfId="30055"/>
    <cellStyle name="표준 5 6 3 3 2 4" xfId="30056"/>
    <cellStyle name="표준 5 6 3 3 2 5" xfId="30057"/>
    <cellStyle name="표준 5 6 3 3 3" xfId="30058"/>
    <cellStyle name="표준 5 6 3 3 4" xfId="30059"/>
    <cellStyle name="표준 5 6 3 3 5" xfId="30060"/>
    <cellStyle name="표준 5 6 3 3 6" xfId="30061"/>
    <cellStyle name="표준 5 6 3 4" xfId="30062"/>
    <cellStyle name="표준 5 6 3 4 2" xfId="30063"/>
    <cellStyle name="표준 5 6 3 4 2 2" xfId="30064"/>
    <cellStyle name="표준 5 6 3 4 2 3" xfId="30065"/>
    <cellStyle name="표준 5 6 3 4 2 4" xfId="30066"/>
    <cellStyle name="표준 5 6 3 4 2 5" xfId="30067"/>
    <cellStyle name="표준 5 6 3 4 3" xfId="30068"/>
    <cellStyle name="표준 5 6 3 4 4" xfId="30069"/>
    <cellStyle name="표준 5 6 3 4 5" xfId="30070"/>
    <cellStyle name="표준 5 6 3 4 6" xfId="30071"/>
    <cellStyle name="표준 5 6 3 4 7" xfId="30072"/>
    <cellStyle name="표준 5 6 3 5" xfId="30073"/>
    <cellStyle name="표준 5 6 3 5 2" xfId="30074"/>
    <cellStyle name="표준 5 6 3 5 2 2" xfId="30075"/>
    <cellStyle name="표준 5 6 3 5 2 3" xfId="30076"/>
    <cellStyle name="표준 5 6 3 5 2 4" xfId="30077"/>
    <cellStyle name="표준 5 6 3 5 2 5" xfId="30078"/>
    <cellStyle name="표준 5 6 3 5 3" xfId="30079"/>
    <cellStyle name="표준 5 6 3 5 4" xfId="30080"/>
    <cellStyle name="표준 5 6 3 5 5" xfId="30081"/>
    <cellStyle name="표준 5 6 3 5 6" xfId="30082"/>
    <cellStyle name="표준 5 6 3 5 7" xfId="30083"/>
    <cellStyle name="표준 5 6 3 6" xfId="30084"/>
    <cellStyle name="표준 5 6 3 6 2" xfId="30085"/>
    <cellStyle name="표준 5 6 3 6 3" xfId="30086"/>
    <cellStyle name="표준 5 6 3 6 4" xfId="30087"/>
    <cellStyle name="표준 5 6 3 6 5" xfId="30088"/>
    <cellStyle name="표준 5 6 3 7" xfId="30089"/>
    <cellStyle name="표준 5 6 3 7 2" xfId="30090"/>
    <cellStyle name="표준 5 6 3 7 3" xfId="30091"/>
    <cellStyle name="표준 5 6 3 8" xfId="30092"/>
    <cellStyle name="표준 5 6 3 9" xfId="30093"/>
    <cellStyle name="표준 5 6 4" xfId="30094"/>
    <cellStyle name="표준 5 6 4 2" xfId="30095"/>
    <cellStyle name="표준 5 6 4 2 2" xfId="30096"/>
    <cellStyle name="표준 5 6 4 2 2 2" xfId="30097"/>
    <cellStyle name="표준 5 6 4 2 2 3" xfId="30098"/>
    <cellStyle name="표준 5 6 4 2 2 4" xfId="30099"/>
    <cellStyle name="표준 5 6 4 2 2 5" xfId="30100"/>
    <cellStyle name="표준 5 6 4 2 3" xfId="30101"/>
    <cellStyle name="표준 5 6 4 2 4" xfId="30102"/>
    <cellStyle name="표준 5 6 4 2 5" xfId="30103"/>
    <cellStyle name="표준 5 6 4 2 6" xfId="30104"/>
    <cellStyle name="표준 5 6 4 3" xfId="30105"/>
    <cellStyle name="표준 5 6 4 3 2" xfId="30106"/>
    <cellStyle name="표준 5 6 4 3 2 2" xfId="30107"/>
    <cellStyle name="표준 5 6 4 3 2 3" xfId="30108"/>
    <cellStyle name="표준 5 6 4 3 2 4" xfId="30109"/>
    <cellStyle name="표준 5 6 4 3 2 5" xfId="30110"/>
    <cellStyle name="표준 5 6 4 3 3" xfId="30111"/>
    <cellStyle name="표준 5 6 4 3 4" xfId="30112"/>
    <cellStyle name="표준 5 6 4 3 5" xfId="30113"/>
    <cellStyle name="표준 5 6 4 3 6" xfId="30114"/>
    <cellStyle name="표준 5 6 4 4" xfId="30115"/>
    <cellStyle name="표준 5 6 4 4 2" xfId="30116"/>
    <cellStyle name="표준 5 6 4 4 3" xfId="30117"/>
    <cellStyle name="표준 5 6 4 4 4" xfId="30118"/>
    <cellStyle name="표준 5 6 4 4 5" xfId="30119"/>
    <cellStyle name="표준 5 6 4 5" xfId="30120"/>
    <cellStyle name="표준 5 6 4 6" xfId="30121"/>
    <cellStyle name="표준 5 6 4 7" xfId="30122"/>
    <cellStyle name="표준 5 6 4 8" xfId="30123"/>
    <cellStyle name="표준 5 6 5" xfId="30124"/>
    <cellStyle name="표준 5 6 5 2" xfId="30125"/>
    <cellStyle name="표준 5 6 5 2 2" xfId="30126"/>
    <cellStyle name="표준 5 6 5 2 2 2" xfId="30127"/>
    <cellStyle name="표준 5 6 5 2 2 3" xfId="30128"/>
    <cellStyle name="표준 5 6 5 2 2 4" xfId="30129"/>
    <cellStyle name="표준 5 6 5 2 2 5" xfId="30130"/>
    <cellStyle name="표준 5 6 5 2 3" xfId="30131"/>
    <cellStyle name="표준 5 6 5 2 4" xfId="30132"/>
    <cellStyle name="표준 5 6 5 2 5" xfId="30133"/>
    <cellStyle name="표준 5 6 5 2 6" xfId="30134"/>
    <cellStyle name="표준 5 6 5 3" xfId="30135"/>
    <cellStyle name="표준 5 6 5 3 2" xfId="30136"/>
    <cellStyle name="표준 5 6 5 3 3" xfId="30137"/>
    <cellStyle name="표준 5 6 5 3 4" xfId="30138"/>
    <cellStyle name="표준 5 6 5 3 5" xfId="30139"/>
    <cellStyle name="표준 5 6 5 4" xfId="30140"/>
    <cellStyle name="표준 5 6 5 5" xfId="30141"/>
    <cellStyle name="표준 5 6 5 6" xfId="30142"/>
    <cellStyle name="표준 5 6 5 7" xfId="30143"/>
    <cellStyle name="표준 5 6 6" xfId="30144"/>
    <cellStyle name="표준 5 6 6 2" xfId="30145"/>
    <cellStyle name="표준 5 6 6 2 2" xfId="30146"/>
    <cellStyle name="표준 5 6 6 2 3" xfId="30147"/>
    <cellStyle name="표준 5 6 6 2 4" xfId="30148"/>
    <cellStyle name="표준 5 6 6 2 5" xfId="30149"/>
    <cellStyle name="표준 5 6 6 3" xfId="30150"/>
    <cellStyle name="표준 5 6 6 4" xfId="30151"/>
    <cellStyle name="표준 5 6 6 5" xfId="30152"/>
    <cellStyle name="표준 5 6 6 6" xfId="30153"/>
    <cellStyle name="표준 5 6 7" xfId="30154"/>
    <cellStyle name="표준 5 6 7 2" xfId="30155"/>
    <cellStyle name="표준 5 6 7 2 2" xfId="30156"/>
    <cellStyle name="표준 5 6 7 2 3" xfId="30157"/>
    <cellStyle name="표준 5 6 7 2 4" xfId="30158"/>
    <cellStyle name="표준 5 6 7 2 5" xfId="30159"/>
    <cellStyle name="표준 5 6 7 3" xfId="30160"/>
    <cellStyle name="표준 5 6 7 4" xfId="30161"/>
    <cellStyle name="표준 5 6 7 5" xfId="30162"/>
    <cellStyle name="표준 5 6 7 6" xfId="30163"/>
    <cellStyle name="표준 5 6 8" xfId="30164"/>
    <cellStyle name="표준 5 6 8 2" xfId="30165"/>
    <cellStyle name="표준 5 6 8 2 2" xfId="30166"/>
    <cellStyle name="표준 5 6 8 2 3" xfId="30167"/>
    <cellStyle name="표준 5 6 8 2 4" xfId="30168"/>
    <cellStyle name="표준 5 6 8 2 5" xfId="30169"/>
    <cellStyle name="표준 5 6 8 3" xfId="30170"/>
    <cellStyle name="표준 5 6 8 4" xfId="30171"/>
    <cellStyle name="표준 5 6 8 5" xfId="30172"/>
    <cellStyle name="표준 5 6 8 6" xfId="30173"/>
    <cellStyle name="표준 5 6 8 7" xfId="30174"/>
    <cellStyle name="표준 5 6 9" xfId="30175"/>
    <cellStyle name="표준 5 6 9 2" xfId="30176"/>
    <cellStyle name="표준 5 6 9 2 2" xfId="30177"/>
    <cellStyle name="표준 5 6 9 2 3" xfId="30178"/>
    <cellStyle name="표준 5 6 9 2 4" xfId="30179"/>
    <cellStyle name="표준 5 6 9 2 5" xfId="30180"/>
    <cellStyle name="표준 5 6 9 3" xfId="30181"/>
    <cellStyle name="표준 5 6 9 4" xfId="30182"/>
    <cellStyle name="표준 5 6 9 5" xfId="30183"/>
    <cellStyle name="표준 5 6 9 6" xfId="30184"/>
    <cellStyle name="표준 5 6 9 7" xfId="30185"/>
    <cellStyle name="표준 5 7" xfId="30186"/>
    <cellStyle name="표준 5 7 10" xfId="30187"/>
    <cellStyle name="표준 5 7 10 2" xfId="30188"/>
    <cellStyle name="표준 5 7 10 3" xfId="30189"/>
    <cellStyle name="표준 5 7 10 4" xfId="30190"/>
    <cellStyle name="표준 5 7 10 5" xfId="30191"/>
    <cellStyle name="표준 5 7 11" xfId="30192"/>
    <cellStyle name="표준 5 7 11 2" xfId="30193"/>
    <cellStyle name="표준 5 7 11 3" xfId="30194"/>
    <cellStyle name="표준 5 7 12" xfId="30195"/>
    <cellStyle name="표준 5 7 13" xfId="30196"/>
    <cellStyle name="표준 5 7 14" xfId="30197"/>
    <cellStyle name="표준 5 7 15" xfId="30198"/>
    <cellStyle name="표준 5 7 2" xfId="30199"/>
    <cellStyle name="표준 5 7 2 10" xfId="30200"/>
    <cellStyle name="표준 5 7 2 11" xfId="30201"/>
    <cellStyle name="표준 5 7 2 12" xfId="30202"/>
    <cellStyle name="표준 5 7 2 2" xfId="30203"/>
    <cellStyle name="표준 5 7 2 2 10" xfId="30204"/>
    <cellStyle name="표준 5 7 2 2 11" xfId="30205"/>
    <cellStyle name="표준 5 7 2 2 2" xfId="30206"/>
    <cellStyle name="표준 5 7 2 2 2 2" xfId="30207"/>
    <cellStyle name="표준 5 7 2 2 2 2 2" xfId="30208"/>
    <cellStyle name="표준 5 7 2 2 2 2 3" xfId="30209"/>
    <cellStyle name="표준 5 7 2 2 2 2 4" xfId="30210"/>
    <cellStyle name="표준 5 7 2 2 2 2 5" xfId="30211"/>
    <cellStyle name="표준 5 7 2 2 2 3" xfId="30212"/>
    <cellStyle name="표준 5 7 2 2 2 4" xfId="30213"/>
    <cellStyle name="표준 5 7 2 2 2 5" xfId="30214"/>
    <cellStyle name="표준 5 7 2 2 2 6" xfId="30215"/>
    <cellStyle name="표준 5 7 2 2 3" xfId="30216"/>
    <cellStyle name="표준 5 7 2 2 3 2" xfId="30217"/>
    <cellStyle name="표준 5 7 2 2 3 2 2" xfId="30218"/>
    <cellStyle name="표준 5 7 2 2 3 2 3" xfId="30219"/>
    <cellStyle name="표준 5 7 2 2 3 2 4" xfId="30220"/>
    <cellStyle name="표준 5 7 2 2 3 2 5" xfId="30221"/>
    <cellStyle name="표준 5 7 2 2 3 3" xfId="30222"/>
    <cellStyle name="표준 5 7 2 2 3 4" xfId="30223"/>
    <cellStyle name="표준 5 7 2 2 3 5" xfId="30224"/>
    <cellStyle name="표준 5 7 2 2 3 6" xfId="30225"/>
    <cellStyle name="표준 5 7 2 2 4" xfId="30226"/>
    <cellStyle name="표준 5 7 2 2 4 2" xfId="30227"/>
    <cellStyle name="표준 5 7 2 2 4 2 2" xfId="30228"/>
    <cellStyle name="표준 5 7 2 2 4 2 3" xfId="30229"/>
    <cellStyle name="표준 5 7 2 2 4 2 4" xfId="30230"/>
    <cellStyle name="표준 5 7 2 2 4 2 5" xfId="30231"/>
    <cellStyle name="표준 5 7 2 2 4 3" xfId="30232"/>
    <cellStyle name="표준 5 7 2 2 4 4" xfId="30233"/>
    <cellStyle name="표준 5 7 2 2 4 5" xfId="30234"/>
    <cellStyle name="표준 5 7 2 2 4 6" xfId="30235"/>
    <cellStyle name="표준 5 7 2 2 4 7" xfId="30236"/>
    <cellStyle name="표준 5 7 2 2 5" xfId="30237"/>
    <cellStyle name="표준 5 7 2 2 5 2" xfId="30238"/>
    <cellStyle name="표준 5 7 2 2 5 2 2" xfId="30239"/>
    <cellStyle name="표준 5 7 2 2 5 2 3" xfId="30240"/>
    <cellStyle name="표준 5 7 2 2 5 2 4" xfId="30241"/>
    <cellStyle name="표준 5 7 2 2 5 2 5" xfId="30242"/>
    <cellStyle name="표준 5 7 2 2 5 3" xfId="30243"/>
    <cellStyle name="표준 5 7 2 2 5 4" xfId="30244"/>
    <cellStyle name="표준 5 7 2 2 5 5" xfId="30245"/>
    <cellStyle name="표준 5 7 2 2 5 6" xfId="30246"/>
    <cellStyle name="표준 5 7 2 2 5 7" xfId="30247"/>
    <cellStyle name="표준 5 7 2 2 6" xfId="30248"/>
    <cellStyle name="표준 5 7 2 2 6 2" xfId="30249"/>
    <cellStyle name="표준 5 7 2 2 6 3" xfId="30250"/>
    <cellStyle name="표준 5 7 2 2 6 4" xfId="30251"/>
    <cellStyle name="표준 5 7 2 2 6 5" xfId="30252"/>
    <cellStyle name="표준 5 7 2 2 7" xfId="30253"/>
    <cellStyle name="표준 5 7 2 2 7 2" xfId="30254"/>
    <cellStyle name="표준 5 7 2 2 7 3" xfId="30255"/>
    <cellStyle name="표준 5 7 2 2 8" xfId="30256"/>
    <cellStyle name="표준 5 7 2 2 9" xfId="30257"/>
    <cellStyle name="표준 5 7 2 3" xfId="30258"/>
    <cellStyle name="표준 5 7 2 3 2" xfId="30259"/>
    <cellStyle name="표준 5 7 2 3 2 2" xfId="30260"/>
    <cellStyle name="표준 5 7 2 3 2 3" xfId="30261"/>
    <cellStyle name="표준 5 7 2 3 2 4" xfId="30262"/>
    <cellStyle name="표준 5 7 2 3 2 5" xfId="30263"/>
    <cellStyle name="표준 5 7 2 3 3" xfId="30264"/>
    <cellStyle name="표준 5 7 2 3 4" xfId="30265"/>
    <cellStyle name="표준 5 7 2 3 5" xfId="30266"/>
    <cellStyle name="표준 5 7 2 3 6" xfId="30267"/>
    <cellStyle name="표준 5 7 2 4" xfId="30268"/>
    <cellStyle name="표준 5 7 2 4 2" xfId="30269"/>
    <cellStyle name="표준 5 7 2 4 2 2" xfId="30270"/>
    <cellStyle name="표준 5 7 2 4 2 3" xfId="30271"/>
    <cellStyle name="표준 5 7 2 4 2 4" xfId="30272"/>
    <cellStyle name="표준 5 7 2 4 2 5" xfId="30273"/>
    <cellStyle name="표준 5 7 2 4 3" xfId="30274"/>
    <cellStyle name="표준 5 7 2 4 4" xfId="30275"/>
    <cellStyle name="표준 5 7 2 4 5" xfId="30276"/>
    <cellStyle name="표준 5 7 2 4 6" xfId="30277"/>
    <cellStyle name="표준 5 7 2 5" xfId="30278"/>
    <cellStyle name="표준 5 7 2 5 2" xfId="30279"/>
    <cellStyle name="표준 5 7 2 5 2 2" xfId="30280"/>
    <cellStyle name="표준 5 7 2 5 2 3" xfId="30281"/>
    <cellStyle name="표준 5 7 2 5 2 4" xfId="30282"/>
    <cellStyle name="표준 5 7 2 5 2 5" xfId="30283"/>
    <cellStyle name="표준 5 7 2 5 3" xfId="30284"/>
    <cellStyle name="표준 5 7 2 5 4" xfId="30285"/>
    <cellStyle name="표준 5 7 2 5 5" xfId="30286"/>
    <cellStyle name="표준 5 7 2 5 6" xfId="30287"/>
    <cellStyle name="표준 5 7 2 5 7" xfId="30288"/>
    <cellStyle name="표준 5 7 2 6" xfId="30289"/>
    <cellStyle name="표준 5 7 2 6 2" xfId="30290"/>
    <cellStyle name="표준 5 7 2 6 2 2" xfId="30291"/>
    <cellStyle name="표준 5 7 2 6 2 3" xfId="30292"/>
    <cellStyle name="표준 5 7 2 6 2 4" xfId="30293"/>
    <cellStyle name="표준 5 7 2 6 2 5" xfId="30294"/>
    <cellStyle name="표준 5 7 2 6 3" xfId="30295"/>
    <cellStyle name="표준 5 7 2 6 4" xfId="30296"/>
    <cellStyle name="표준 5 7 2 6 5" xfId="30297"/>
    <cellStyle name="표준 5 7 2 6 6" xfId="30298"/>
    <cellStyle name="표준 5 7 2 6 7" xfId="30299"/>
    <cellStyle name="표준 5 7 2 7" xfId="30300"/>
    <cellStyle name="표준 5 7 2 7 2" xfId="30301"/>
    <cellStyle name="표준 5 7 2 7 3" xfId="30302"/>
    <cellStyle name="표준 5 7 2 7 4" xfId="30303"/>
    <cellStyle name="표준 5 7 2 7 5" xfId="30304"/>
    <cellStyle name="표준 5 7 2 8" xfId="30305"/>
    <cellStyle name="표준 5 7 2 8 2" xfId="30306"/>
    <cellStyle name="표준 5 7 2 8 3" xfId="30307"/>
    <cellStyle name="표준 5 7 2 9" xfId="30308"/>
    <cellStyle name="표준 5 7 3" xfId="30309"/>
    <cellStyle name="표준 5 7 3 10" xfId="30310"/>
    <cellStyle name="표준 5 7 3 11" xfId="30311"/>
    <cellStyle name="표준 5 7 3 2" xfId="30312"/>
    <cellStyle name="표준 5 7 3 2 2" xfId="30313"/>
    <cellStyle name="표준 5 7 3 2 2 2" xfId="30314"/>
    <cellStyle name="표준 5 7 3 2 2 3" xfId="30315"/>
    <cellStyle name="표준 5 7 3 2 2 4" xfId="30316"/>
    <cellStyle name="표준 5 7 3 2 2 5" xfId="30317"/>
    <cellStyle name="표준 5 7 3 2 3" xfId="30318"/>
    <cellStyle name="표준 5 7 3 2 4" xfId="30319"/>
    <cellStyle name="표준 5 7 3 2 5" xfId="30320"/>
    <cellStyle name="표준 5 7 3 2 6" xfId="30321"/>
    <cellStyle name="표준 5 7 3 3" xfId="30322"/>
    <cellStyle name="표준 5 7 3 3 2" xfId="30323"/>
    <cellStyle name="표준 5 7 3 3 2 2" xfId="30324"/>
    <cellStyle name="표준 5 7 3 3 2 3" xfId="30325"/>
    <cellStyle name="표준 5 7 3 3 2 4" xfId="30326"/>
    <cellStyle name="표준 5 7 3 3 2 5" xfId="30327"/>
    <cellStyle name="표준 5 7 3 3 3" xfId="30328"/>
    <cellStyle name="표준 5 7 3 3 4" xfId="30329"/>
    <cellStyle name="표준 5 7 3 3 5" xfId="30330"/>
    <cellStyle name="표준 5 7 3 3 6" xfId="30331"/>
    <cellStyle name="표준 5 7 3 4" xfId="30332"/>
    <cellStyle name="표준 5 7 3 4 2" xfId="30333"/>
    <cellStyle name="표준 5 7 3 4 2 2" xfId="30334"/>
    <cellStyle name="표준 5 7 3 4 2 3" xfId="30335"/>
    <cellStyle name="표준 5 7 3 4 2 4" xfId="30336"/>
    <cellStyle name="표준 5 7 3 4 2 5" xfId="30337"/>
    <cellStyle name="표준 5 7 3 4 3" xfId="30338"/>
    <cellStyle name="표준 5 7 3 4 4" xfId="30339"/>
    <cellStyle name="표준 5 7 3 4 5" xfId="30340"/>
    <cellStyle name="표준 5 7 3 4 6" xfId="30341"/>
    <cellStyle name="표준 5 7 3 4 7" xfId="30342"/>
    <cellStyle name="표준 5 7 3 5" xfId="30343"/>
    <cellStyle name="표준 5 7 3 5 2" xfId="30344"/>
    <cellStyle name="표준 5 7 3 5 2 2" xfId="30345"/>
    <cellStyle name="표준 5 7 3 5 2 3" xfId="30346"/>
    <cellStyle name="표준 5 7 3 5 2 4" xfId="30347"/>
    <cellStyle name="표준 5 7 3 5 2 5" xfId="30348"/>
    <cellStyle name="표준 5 7 3 5 3" xfId="30349"/>
    <cellStyle name="표준 5 7 3 5 4" xfId="30350"/>
    <cellStyle name="표준 5 7 3 5 5" xfId="30351"/>
    <cellStyle name="표준 5 7 3 5 6" xfId="30352"/>
    <cellStyle name="표준 5 7 3 5 7" xfId="30353"/>
    <cellStyle name="표준 5 7 3 6" xfId="30354"/>
    <cellStyle name="표준 5 7 3 6 2" xfId="30355"/>
    <cellStyle name="표준 5 7 3 6 3" xfId="30356"/>
    <cellStyle name="표준 5 7 3 6 4" xfId="30357"/>
    <cellStyle name="표준 5 7 3 6 5" xfId="30358"/>
    <cellStyle name="표준 5 7 3 7" xfId="30359"/>
    <cellStyle name="표준 5 7 3 7 2" xfId="30360"/>
    <cellStyle name="표준 5 7 3 7 3" xfId="30361"/>
    <cellStyle name="표준 5 7 3 8" xfId="30362"/>
    <cellStyle name="표준 5 7 3 9" xfId="30363"/>
    <cellStyle name="표준 5 7 4" xfId="30364"/>
    <cellStyle name="표준 5 7 4 2" xfId="30365"/>
    <cellStyle name="표준 5 7 4 2 2" xfId="30366"/>
    <cellStyle name="표준 5 7 4 2 2 2" xfId="30367"/>
    <cellStyle name="표준 5 7 4 2 2 3" xfId="30368"/>
    <cellStyle name="표준 5 7 4 2 2 4" xfId="30369"/>
    <cellStyle name="표준 5 7 4 2 2 5" xfId="30370"/>
    <cellStyle name="표준 5 7 4 2 3" xfId="30371"/>
    <cellStyle name="표준 5 7 4 2 4" xfId="30372"/>
    <cellStyle name="표준 5 7 4 2 5" xfId="30373"/>
    <cellStyle name="표준 5 7 4 2 6" xfId="30374"/>
    <cellStyle name="표준 5 7 4 3" xfId="30375"/>
    <cellStyle name="표준 5 7 4 3 2" xfId="30376"/>
    <cellStyle name="표준 5 7 4 3 2 2" xfId="30377"/>
    <cellStyle name="표준 5 7 4 3 2 3" xfId="30378"/>
    <cellStyle name="표준 5 7 4 3 2 4" xfId="30379"/>
    <cellStyle name="표준 5 7 4 3 2 5" xfId="30380"/>
    <cellStyle name="표준 5 7 4 3 3" xfId="30381"/>
    <cellStyle name="표준 5 7 4 3 4" xfId="30382"/>
    <cellStyle name="표준 5 7 4 3 5" xfId="30383"/>
    <cellStyle name="표준 5 7 4 3 6" xfId="30384"/>
    <cellStyle name="표준 5 7 4 4" xfId="30385"/>
    <cellStyle name="표준 5 7 4 4 2" xfId="30386"/>
    <cellStyle name="표준 5 7 4 4 3" xfId="30387"/>
    <cellStyle name="표준 5 7 4 4 4" xfId="30388"/>
    <cellStyle name="표준 5 7 4 4 5" xfId="30389"/>
    <cellStyle name="표준 5 7 4 5" xfId="30390"/>
    <cellStyle name="표준 5 7 4 6" xfId="30391"/>
    <cellStyle name="표준 5 7 4 7" xfId="30392"/>
    <cellStyle name="표준 5 7 4 8" xfId="30393"/>
    <cellStyle name="표준 5 7 5" xfId="30394"/>
    <cellStyle name="표준 5 7 5 2" xfId="30395"/>
    <cellStyle name="표준 5 7 5 2 2" xfId="30396"/>
    <cellStyle name="표준 5 7 5 2 2 2" xfId="30397"/>
    <cellStyle name="표준 5 7 5 2 2 3" xfId="30398"/>
    <cellStyle name="표준 5 7 5 2 2 4" xfId="30399"/>
    <cellStyle name="표준 5 7 5 2 2 5" xfId="30400"/>
    <cellStyle name="표준 5 7 5 2 3" xfId="30401"/>
    <cellStyle name="표준 5 7 5 2 4" xfId="30402"/>
    <cellStyle name="표준 5 7 5 2 5" xfId="30403"/>
    <cellStyle name="표준 5 7 5 2 6" xfId="30404"/>
    <cellStyle name="표준 5 7 5 3" xfId="30405"/>
    <cellStyle name="표준 5 7 5 3 2" xfId="30406"/>
    <cellStyle name="표준 5 7 5 3 3" xfId="30407"/>
    <cellStyle name="표준 5 7 5 3 4" xfId="30408"/>
    <cellStyle name="표준 5 7 5 3 5" xfId="30409"/>
    <cellStyle name="표준 5 7 5 4" xfId="30410"/>
    <cellStyle name="표준 5 7 5 5" xfId="30411"/>
    <cellStyle name="표준 5 7 5 6" xfId="30412"/>
    <cellStyle name="표준 5 7 5 7" xfId="30413"/>
    <cellStyle name="표준 5 7 6" xfId="30414"/>
    <cellStyle name="표준 5 7 6 2" xfId="30415"/>
    <cellStyle name="표준 5 7 6 2 2" xfId="30416"/>
    <cellStyle name="표준 5 7 6 2 3" xfId="30417"/>
    <cellStyle name="표준 5 7 6 2 4" xfId="30418"/>
    <cellStyle name="표준 5 7 6 2 5" xfId="30419"/>
    <cellStyle name="표준 5 7 6 3" xfId="30420"/>
    <cellStyle name="표준 5 7 6 4" xfId="30421"/>
    <cellStyle name="표준 5 7 6 5" xfId="30422"/>
    <cellStyle name="표준 5 7 6 6" xfId="30423"/>
    <cellStyle name="표준 5 7 7" xfId="30424"/>
    <cellStyle name="표준 5 7 7 2" xfId="30425"/>
    <cellStyle name="표준 5 7 7 2 2" xfId="30426"/>
    <cellStyle name="표준 5 7 7 2 3" xfId="30427"/>
    <cellStyle name="표준 5 7 7 2 4" xfId="30428"/>
    <cellStyle name="표준 5 7 7 2 5" xfId="30429"/>
    <cellStyle name="표준 5 7 7 3" xfId="30430"/>
    <cellStyle name="표준 5 7 7 4" xfId="30431"/>
    <cellStyle name="표준 5 7 7 5" xfId="30432"/>
    <cellStyle name="표준 5 7 7 6" xfId="30433"/>
    <cellStyle name="표준 5 7 8" xfId="30434"/>
    <cellStyle name="표준 5 7 8 2" xfId="30435"/>
    <cellStyle name="표준 5 7 8 2 2" xfId="30436"/>
    <cellStyle name="표준 5 7 8 2 3" xfId="30437"/>
    <cellStyle name="표준 5 7 8 2 4" xfId="30438"/>
    <cellStyle name="표준 5 7 8 2 5" xfId="30439"/>
    <cellStyle name="표준 5 7 8 3" xfId="30440"/>
    <cellStyle name="표준 5 7 8 4" xfId="30441"/>
    <cellStyle name="표준 5 7 8 5" xfId="30442"/>
    <cellStyle name="표준 5 7 8 6" xfId="30443"/>
    <cellStyle name="표준 5 7 8 7" xfId="30444"/>
    <cellStyle name="표준 5 7 9" xfId="30445"/>
    <cellStyle name="표준 5 7 9 2" xfId="30446"/>
    <cellStyle name="표준 5 7 9 2 2" xfId="30447"/>
    <cellStyle name="표준 5 7 9 2 3" xfId="30448"/>
    <cellStyle name="표준 5 7 9 2 4" xfId="30449"/>
    <cellStyle name="표준 5 7 9 2 5" xfId="30450"/>
    <cellStyle name="표준 5 7 9 3" xfId="30451"/>
    <cellStyle name="표준 5 7 9 4" xfId="30452"/>
    <cellStyle name="표준 5 7 9 5" xfId="30453"/>
    <cellStyle name="표준 5 7 9 6" xfId="30454"/>
    <cellStyle name="표준 5 7 9 7" xfId="30455"/>
    <cellStyle name="표준 5 8" xfId="30456"/>
    <cellStyle name="표준 5 8 10" xfId="30457"/>
    <cellStyle name="표준 5 8 10 2" xfId="30458"/>
    <cellStyle name="표준 5 8 10 3" xfId="30459"/>
    <cellStyle name="표준 5 8 10 4" xfId="30460"/>
    <cellStyle name="표준 5 8 10 5" xfId="30461"/>
    <cellStyle name="표준 5 8 11" xfId="30462"/>
    <cellStyle name="표준 5 8 11 2" xfId="30463"/>
    <cellStyle name="표준 5 8 11 3" xfId="30464"/>
    <cellStyle name="표준 5 8 12" xfId="30465"/>
    <cellStyle name="표준 5 8 13" xfId="30466"/>
    <cellStyle name="표준 5 8 14" xfId="30467"/>
    <cellStyle name="표준 5 8 15" xfId="30468"/>
    <cellStyle name="표준 5 8 2" xfId="30469"/>
    <cellStyle name="표준 5 8 2 10" xfId="30470"/>
    <cellStyle name="표준 5 8 2 11" xfId="30471"/>
    <cellStyle name="표준 5 8 2 12" xfId="30472"/>
    <cellStyle name="표준 5 8 2 2" xfId="30473"/>
    <cellStyle name="표준 5 8 2 2 10" xfId="30474"/>
    <cellStyle name="표준 5 8 2 2 11" xfId="30475"/>
    <cellStyle name="표준 5 8 2 2 2" xfId="30476"/>
    <cellStyle name="표준 5 8 2 2 2 2" xfId="30477"/>
    <cellStyle name="표준 5 8 2 2 2 2 2" xfId="30478"/>
    <cellStyle name="표준 5 8 2 2 2 2 3" xfId="30479"/>
    <cellStyle name="표준 5 8 2 2 2 2 4" xfId="30480"/>
    <cellStyle name="표준 5 8 2 2 2 2 5" xfId="30481"/>
    <cellStyle name="표준 5 8 2 2 2 3" xfId="30482"/>
    <cellStyle name="표준 5 8 2 2 2 4" xfId="30483"/>
    <cellStyle name="표준 5 8 2 2 2 5" xfId="30484"/>
    <cellStyle name="표준 5 8 2 2 2 6" xfId="30485"/>
    <cellStyle name="표준 5 8 2 2 3" xfId="30486"/>
    <cellStyle name="표준 5 8 2 2 3 2" xfId="30487"/>
    <cellStyle name="표준 5 8 2 2 3 2 2" xfId="30488"/>
    <cellStyle name="표준 5 8 2 2 3 2 3" xfId="30489"/>
    <cellStyle name="표준 5 8 2 2 3 2 4" xfId="30490"/>
    <cellStyle name="표준 5 8 2 2 3 2 5" xfId="30491"/>
    <cellStyle name="표준 5 8 2 2 3 3" xfId="30492"/>
    <cellStyle name="표준 5 8 2 2 3 4" xfId="30493"/>
    <cellStyle name="표준 5 8 2 2 3 5" xfId="30494"/>
    <cellStyle name="표준 5 8 2 2 3 6" xfId="30495"/>
    <cellStyle name="표준 5 8 2 2 4" xfId="30496"/>
    <cellStyle name="표준 5 8 2 2 4 2" xfId="30497"/>
    <cellStyle name="표준 5 8 2 2 4 2 2" xfId="30498"/>
    <cellStyle name="표준 5 8 2 2 4 2 3" xfId="30499"/>
    <cellStyle name="표준 5 8 2 2 4 2 4" xfId="30500"/>
    <cellStyle name="표준 5 8 2 2 4 2 5" xfId="30501"/>
    <cellStyle name="표준 5 8 2 2 4 3" xfId="30502"/>
    <cellStyle name="표준 5 8 2 2 4 4" xfId="30503"/>
    <cellStyle name="표준 5 8 2 2 4 5" xfId="30504"/>
    <cellStyle name="표준 5 8 2 2 4 6" xfId="30505"/>
    <cellStyle name="표준 5 8 2 2 4 7" xfId="30506"/>
    <cellStyle name="표준 5 8 2 2 5" xfId="30507"/>
    <cellStyle name="표준 5 8 2 2 5 2" xfId="30508"/>
    <cellStyle name="표준 5 8 2 2 5 2 2" xfId="30509"/>
    <cellStyle name="표준 5 8 2 2 5 2 3" xfId="30510"/>
    <cellStyle name="표준 5 8 2 2 5 2 4" xfId="30511"/>
    <cellStyle name="표준 5 8 2 2 5 2 5" xfId="30512"/>
    <cellStyle name="표준 5 8 2 2 5 3" xfId="30513"/>
    <cellStyle name="표준 5 8 2 2 5 4" xfId="30514"/>
    <cellStyle name="표준 5 8 2 2 5 5" xfId="30515"/>
    <cellStyle name="표준 5 8 2 2 5 6" xfId="30516"/>
    <cellStyle name="표준 5 8 2 2 5 7" xfId="30517"/>
    <cellStyle name="표준 5 8 2 2 6" xfId="30518"/>
    <cellStyle name="표준 5 8 2 2 6 2" xfId="30519"/>
    <cellStyle name="표준 5 8 2 2 6 3" xfId="30520"/>
    <cellStyle name="표준 5 8 2 2 6 4" xfId="30521"/>
    <cellStyle name="표준 5 8 2 2 6 5" xfId="30522"/>
    <cellStyle name="표준 5 8 2 2 7" xfId="30523"/>
    <cellStyle name="표준 5 8 2 2 7 2" xfId="30524"/>
    <cellStyle name="표준 5 8 2 2 7 3" xfId="30525"/>
    <cellStyle name="표준 5 8 2 2 8" xfId="30526"/>
    <cellStyle name="표준 5 8 2 2 9" xfId="30527"/>
    <cellStyle name="표준 5 8 2 3" xfId="30528"/>
    <cellStyle name="표준 5 8 2 3 2" xfId="30529"/>
    <cellStyle name="표준 5 8 2 3 2 2" xfId="30530"/>
    <cellStyle name="표준 5 8 2 3 2 3" xfId="30531"/>
    <cellStyle name="표준 5 8 2 3 2 4" xfId="30532"/>
    <cellStyle name="표준 5 8 2 3 2 5" xfId="30533"/>
    <cellStyle name="표준 5 8 2 3 3" xfId="30534"/>
    <cellStyle name="표준 5 8 2 3 4" xfId="30535"/>
    <cellStyle name="표준 5 8 2 3 5" xfId="30536"/>
    <cellStyle name="표준 5 8 2 3 6" xfId="30537"/>
    <cellStyle name="표준 5 8 2 4" xfId="30538"/>
    <cellStyle name="표준 5 8 2 4 2" xfId="30539"/>
    <cellStyle name="표준 5 8 2 4 2 2" xfId="30540"/>
    <cellStyle name="표준 5 8 2 4 2 3" xfId="30541"/>
    <cellStyle name="표준 5 8 2 4 2 4" xfId="30542"/>
    <cellStyle name="표준 5 8 2 4 2 5" xfId="30543"/>
    <cellStyle name="표준 5 8 2 4 3" xfId="30544"/>
    <cellStyle name="표준 5 8 2 4 4" xfId="30545"/>
    <cellStyle name="표준 5 8 2 4 5" xfId="30546"/>
    <cellStyle name="표준 5 8 2 4 6" xfId="30547"/>
    <cellStyle name="표준 5 8 2 5" xfId="30548"/>
    <cellStyle name="표준 5 8 2 5 2" xfId="30549"/>
    <cellStyle name="표준 5 8 2 5 2 2" xfId="30550"/>
    <cellStyle name="표준 5 8 2 5 2 3" xfId="30551"/>
    <cellStyle name="표준 5 8 2 5 2 4" xfId="30552"/>
    <cellStyle name="표준 5 8 2 5 2 5" xfId="30553"/>
    <cellStyle name="표준 5 8 2 5 3" xfId="30554"/>
    <cellStyle name="표준 5 8 2 5 4" xfId="30555"/>
    <cellStyle name="표준 5 8 2 5 5" xfId="30556"/>
    <cellStyle name="표준 5 8 2 5 6" xfId="30557"/>
    <cellStyle name="표준 5 8 2 5 7" xfId="30558"/>
    <cellStyle name="표준 5 8 2 6" xfId="30559"/>
    <cellStyle name="표준 5 8 2 6 2" xfId="30560"/>
    <cellStyle name="표준 5 8 2 6 2 2" xfId="30561"/>
    <cellStyle name="표준 5 8 2 6 2 3" xfId="30562"/>
    <cellStyle name="표준 5 8 2 6 2 4" xfId="30563"/>
    <cellStyle name="표준 5 8 2 6 2 5" xfId="30564"/>
    <cellStyle name="표준 5 8 2 6 3" xfId="30565"/>
    <cellStyle name="표준 5 8 2 6 4" xfId="30566"/>
    <cellStyle name="표준 5 8 2 6 5" xfId="30567"/>
    <cellStyle name="표준 5 8 2 6 6" xfId="30568"/>
    <cellStyle name="표준 5 8 2 6 7" xfId="30569"/>
    <cellStyle name="표준 5 8 2 7" xfId="30570"/>
    <cellStyle name="표준 5 8 2 7 2" xfId="30571"/>
    <cellStyle name="표준 5 8 2 7 3" xfId="30572"/>
    <cellStyle name="표준 5 8 2 7 4" xfId="30573"/>
    <cellStyle name="표준 5 8 2 7 5" xfId="30574"/>
    <cellStyle name="표준 5 8 2 8" xfId="30575"/>
    <cellStyle name="표준 5 8 2 8 2" xfId="30576"/>
    <cellStyle name="표준 5 8 2 8 3" xfId="30577"/>
    <cellStyle name="표준 5 8 2 9" xfId="30578"/>
    <cellStyle name="표준 5 8 3" xfId="30579"/>
    <cellStyle name="표준 5 8 3 10" xfId="30580"/>
    <cellStyle name="표준 5 8 3 11" xfId="30581"/>
    <cellStyle name="표준 5 8 3 2" xfId="30582"/>
    <cellStyle name="표준 5 8 3 2 2" xfId="30583"/>
    <cellStyle name="표준 5 8 3 2 2 2" xfId="30584"/>
    <cellStyle name="표준 5 8 3 2 2 3" xfId="30585"/>
    <cellStyle name="표준 5 8 3 2 2 4" xfId="30586"/>
    <cellStyle name="표준 5 8 3 2 2 5" xfId="30587"/>
    <cellStyle name="표준 5 8 3 2 3" xfId="30588"/>
    <cellStyle name="표준 5 8 3 2 4" xfId="30589"/>
    <cellStyle name="표준 5 8 3 2 5" xfId="30590"/>
    <cellStyle name="표준 5 8 3 2 6" xfId="30591"/>
    <cellStyle name="표준 5 8 3 3" xfId="30592"/>
    <cellStyle name="표준 5 8 3 3 2" xfId="30593"/>
    <cellStyle name="표준 5 8 3 3 2 2" xfId="30594"/>
    <cellStyle name="표준 5 8 3 3 2 3" xfId="30595"/>
    <cellStyle name="표준 5 8 3 3 2 4" xfId="30596"/>
    <cellStyle name="표준 5 8 3 3 2 5" xfId="30597"/>
    <cellStyle name="표준 5 8 3 3 3" xfId="30598"/>
    <cellStyle name="표준 5 8 3 3 4" xfId="30599"/>
    <cellStyle name="표준 5 8 3 3 5" xfId="30600"/>
    <cellStyle name="표준 5 8 3 3 6" xfId="30601"/>
    <cellStyle name="표준 5 8 3 4" xfId="30602"/>
    <cellStyle name="표준 5 8 3 4 2" xfId="30603"/>
    <cellStyle name="표준 5 8 3 4 2 2" xfId="30604"/>
    <cellStyle name="표준 5 8 3 4 2 3" xfId="30605"/>
    <cellStyle name="표준 5 8 3 4 2 4" xfId="30606"/>
    <cellStyle name="표준 5 8 3 4 2 5" xfId="30607"/>
    <cellStyle name="표준 5 8 3 4 3" xfId="30608"/>
    <cellStyle name="표준 5 8 3 4 4" xfId="30609"/>
    <cellStyle name="표준 5 8 3 4 5" xfId="30610"/>
    <cellStyle name="표준 5 8 3 4 6" xfId="30611"/>
    <cellStyle name="표준 5 8 3 4 7" xfId="30612"/>
    <cellStyle name="표준 5 8 3 5" xfId="30613"/>
    <cellStyle name="표준 5 8 3 5 2" xfId="30614"/>
    <cellStyle name="표준 5 8 3 5 2 2" xfId="30615"/>
    <cellStyle name="표준 5 8 3 5 2 3" xfId="30616"/>
    <cellStyle name="표준 5 8 3 5 2 4" xfId="30617"/>
    <cellStyle name="표준 5 8 3 5 2 5" xfId="30618"/>
    <cellStyle name="표준 5 8 3 5 3" xfId="30619"/>
    <cellStyle name="표준 5 8 3 5 4" xfId="30620"/>
    <cellStyle name="표준 5 8 3 5 5" xfId="30621"/>
    <cellStyle name="표준 5 8 3 5 6" xfId="30622"/>
    <cellStyle name="표준 5 8 3 5 7" xfId="30623"/>
    <cellStyle name="표준 5 8 3 6" xfId="30624"/>
    <cellStyle name="표준 5 8 3 6 2" xfId="30625"/>
    <cellStyle name="표준 5 8 3 6 3" xfId="30626"/>
    <cellStyle name="표준 5 8 3 6 4" xfId="30627"/>
    <cellStyle name="표준 5 8 3 6 5" xfId="30628"/>
    <cellStyle name="표준 5 8 3 7" xfId="30629"/>
    <cellStyle name="표준 5 8 3 7 2" xfId="30630"/>
    <cellStyle name="표준 5 8 3 7 3" xfId="30631"/>
    <cellStyle name="표준 5 8 3 8" xfId="30632"/>
    <cellStyle name="표준 5 8 3 9" xfId="30633"/>
    <cellStyle name="표준 5 8 4" xfId="30634"/>
    <cellStyle name="표준 5 8 4 2" xfId="30635"/>
    <cellStyle name="표준 5 8 4 2 2" xfId="30636"/>
    <cellStyle name="표준 5 8 4 2 2 2" xfId="30637"/>
    <cellStyle name="표준 5 8 4 2 2 3" xfId="30638"/>
    <cellStyle name="표준 5 8 4 2 2 4" xfId="30639"/>
    <cellStyle name="표준 5 8 4 2 2 5" xfId="30640"/>
    <cellStyle name="표준 5 8 4 2 3" xfId="30641"/>
    <cellStyle name="표준 5 8 4 2 4" xfId="30642"/>
    <cellStyle name="표준 5 8 4 2 5" xfId="30643"/>
    <cellStyle name="표준 5 8 4 2 6" xfId="30644"/>
    <cellStyle name="표준 5 8 4 3" xfId="30645"/>
    <cellStyle name="표준 5 8 4 3 2" xfId="30646"/>
    <cellStyle name="표준 5 8 4 3 2 2" xfId="30647"/>
    <cellStyle name="표준 5 8 4 3 2 3" xfId="30648"/>
    <cellStyle name="표준 5 8 4 3 2 4" xfId="30649"/>
    <cellStyle name="표준 5 8 4 3 2 5" xfId="30650"/>
    <cellStyle name="표준 5 8 4 3 3" xfId="30651"/>
    <cellStyle name="표준 5 8 4 3 4" xfId="30652"/>
    <cellStyle name="표준 5 8 4 3 5" xfId="30653"/>
    <cellStyle name="표준 5 8 4 3 6" xfId="30654"/>
    <cellStyle name="표준 5 8 4 4" xfId="30655"/>
    <cellStyle name="표준 5 8 4 4 2" xfId="30656"/>
    <cellStyle name="표준 5 8 4 4 3" xfId="30657"/>
    <cellStyle name="표준 5 8 4 4 4" xfId="30658"/>
    <cellStyle name="표준 5 8 4 4 5" xfId="30659"/>
    <cellStyle name="표준 5 8 4 5" xfId="30660"/>
    <cellStyle name="표준 5 8 4 6" xfId="30661"/>
    <cellStyle name="표준 5 8 4 7" xfId="30662"/>
    <cellStyle name="표준 5 8 4 8" xfId="30663"/>
    <cellStyle name="표준 5 8 5" xfId="30664"/>
    <cellStyle name="표준 5 8 5 2" xfId="30665"/>
    <cellStyle name="표준 5 8 5 2 2" xfId="30666"/>
    <cellStyle name="표준 5 8 5 2 2 2" xfId="30667"/>
    <cellStyle name="표준 5 8 5 2 2 3" xfId="30668"/>
    <cellStyle name="표준 5 8 5 2 2 4" xfId="30669"/>
    <cellStyle name="표준 5 8 5 2 2 5" xfId="30670"/>
    <cellStyle name="표준 5 8 5 2 3" xfId="30671"/>
    <cellStyle name="표준 5 8 5 2 4" xfId="30672"/>
    <cellStyle name="표준 5 8 5 2 5" xfId="30673"/>
    <cellStyle name="표준 5 8 5 2 6" xfId="30674"/>
    <cellStyle name="표준 5 8 5 3" xfId="30675"/>
    <cellStyle name="표준 5 8 5 3 2" xfId="30676"/>
    <cellStyle name="표준 5 8 5 3 3" xfId="30677"/>
    <cellStyle name="표준 5 8 5 3 4" xfId="30678"/>
    <cellStyle name="표준 5 8 5 3 5" xfId="30679"/>
    <cellStyle name="표준 5 8 5 4" xfId="30680"/>
    <cellStyle name="표준 5 8 5 5" xfId="30681"/>
    <cellStyle name="표준 5 8 5 6" xfId="30682"/>
    <cellStyle name="표준 5 8 5 7" xfId="30683"/>
    <cellStyle name="표준 5 8 6" xfId="30684"/>
    <cellStyle name="표준 5 8 6 2" xfId="30685"/>
    <cellStyle name="표준 5 8 6 2 2" xfId="30686"/>
    <cellStyle name="표준 5 8 6 2 3" xfId="30687"/>
    <cellStyle name="표준 5 8 6 2 4" xfId="30688"/>
    <cellStyle name="표준 5 8 6 2 5" xfId="30689"/>
    <cellStyle name="표준 5 8 6 3" xfId="30690"/>
    <cellStyle name="표준 5 8 6 4" xfId="30691"/>
    <cellStyle name="표준 5 8 6 5" xfId="30692"/>
    <cellStyle name="표준 5 8 6 6" xfId="30693"/>
    <cellStyle name="표준 5 8 7" xfId="30694"/>
    <cellStyle name="표준 5 8 7 2" xfId="30695"/>
    <cellStyle name="표준 5 8 7 2 2" xfId="30696"/>
    <cellStyle name="표준 5 8 7 2 3" xfId="30697"/>
    <cellStyle name="표준 5 8 7 2 4" xfId="30698"/>
    <cellStyle name="표준 5 8 7 2 5" xfId="30699"/>
    <cellStyle name="표준 5 8 7 3" xfId="30700"/>
    <cellStyle name="표준 5 8 7 4" xfId="30701"/>
    <cellStyle name="표준 5 8 7 5" xfId="30702"/>
    <cellStyle name="표준 5 8 7 6" xfId="30703"/>
    <cellStyle name="표준 5 8 8" xfId="30704"/>
    <cellStyle name="표준 5 8 8 2" xfId="30705"/>
    <cellStyle name="표준 5 8 8 2 2" xfId="30706"/>
    <cellStyle name="표준 5 8 8 2 3" xfId="30707"/>
    <cellStyle name="표준 5 8 8 2 4" xfId="30708"/>
    <cellStyle name="표준 5 8 8 2 5" xfId="30709"/>
    <cellStyle name="표준 5 8 8 3" xfId="30710"/>
    <cellStyle name="표준 5 8 8 4" xfId="30711"/>
    <cellStyle name="표준 5 8 8 5" xfId="30712"/>
    <cellStyle name="표준 5 8 8 6" xfId="30713"/>
    <cellStyle name="표준 5 8 8 7" xfId="30714"/>
    <cellStyle name="표준 5 8 9" xfId="30715"/>
    <cellStyle name="표준 5 8 9 2" xfId="30716"/>
    <cellStyle name="표준 5 8 9 2 2" xfId="30717"/>
    <cellStyle name="표준 5 8 9 2 3" xfId="30718"/>
    <cellStyle name="표준 5 8 9 2 4" xfId="30719"/>
    <cellStyle name="표준 5 8 9 2 5" xfId="30720"/>
    <cellStyle name="표준 5 8 9 3" xfId="30721"/>
    <cellStyle name="표준 5 8 9 4" xfId="30722"/>
    <cellStyle name="표준 5 8 9 5" xfId="30723"/>
    <cellStyle name="표준 5 8 9 6" xfId="30724"/>
    <cellStyle name="표준 5 8 9 7" xfId="30725"/>
    <cellStyle name="표준 5 9" xfId="30726"/>
    <cellStyle name="표준 5 9 10" xfId="30727"/>
    <cellStyle name="표준 5 9 10 2" xfId="30728"/>
    <cellStyle name="표준 5 9 10 3" xfId="30729"/>
    <cellStyle name="표준 5 9 11" xfId="30730"/>
    <cellStyle name="표준 5 9 12" xfId="30731"/>
    <cellStyle name="표준 5 9 13" xfId="30732"/>
    <cellStyle name="표준 5 9 14" xfId="30733"/>
    <cellStyle name="표준 5 9 2" xfId="30734"/>
    <cellStyle name="표준 5 9 2 10" xfId="30735"/>
    <cellStyle name="표준 5 9 2 11" xfId="30736"/>
    <cellStyle name="표준 5 9 2 12" xfId="30737"/>
    <cellStyle name="표준 5 9 2 2" xfId="30738"/>
    <cellStyle name="표준 5 9 2 2 10" xfId="30739"/>
    <cellStyle name="표준 5 9 2 2 11" xfId="30740"/>
    <cellStyle name="표준 5 9 2 2 2" xfId="30741"/>
    <cellStyle name="표준 5 9 2 2 2 2" xfId="30742"/>
    <cellStyle name="표준 5 9 2 2 2 2 2" xfId="30743"/>
    <cellStyle name="표준 5 9 2 2 2 2 3" xfId="30744"/>
    <cellStyle name="표준 5 9 2 2 2 2 4" xfId="30745"/>
    <cellStyle name="표준 5 9 2 2 2 2 5" xfId="30746"/>
    <cellStyle name="표준 5 9 2 2 2 3" xfId="30747"/>
    <cellStyle name="표준 5 9 2 2 2 4" xfId="30748"/>
    <cellStyle name="표준 5 9 2 2 2 5" xfId="30749"/>
    <cellStyle name="표준 5 9 2 2 2 6" xfId="30750"/>
    <cellStyle name="표준 5 9 2 2 3" xfId="30751"/>
    <cellStyle name="표준 5 9 2 2 3 2" xfId="30752"/>
    <cellStyle name="표준 5 9 2 2 3 2 2" xfId="30753"/>
    <cellStyle name="표준 5 9 2 2 3 2 3" xfId="30754"/>
    <cellStyle name="표준 5 9 2 2 3 2 4" xfId="30755"/>
    <cellStyle name="표준 5 9 2 2 3 2 5" xfId="30756"/>
    <cellStyle name="표준 5 9 2 2 3 3" xfId="30757"/>
    <cellStyle name="표준 5 9 2 2 3 4" xfId="30758"/>
    <cellStyle name="표준 5 9 2 2 3 5" xfId="30759"/>
    <cellStyle name="표준 5 9 2 2 3 6" xfId="30760"/>
    <cellStyle name="표준 5 9 2 2 4" xfId="30761"/>
    <cellStyle name="표준 5 9 2 2 4 2" xfId="30762"/>
    <cellStyle name="표준 5 9 2 2 4 2 2" xfId="30763"/>
    <cellStyle name="표준 5 9 2 2 4 2 3" xfId="30764"/>
    <cellStyle name="표준 5 9 2 2 4 2 4" xfId="30765"/>
    <cellStyle name="표준 5 9 2 2 4 2 5" xfId="30766"/>
    <cellStyle name="표준 5 9 2 2 4 3" xfId="30767"/>
    <cellStyle name="표준 5 9 2 2 4 4" xfId="30768"/>
    <cellStyle name="표준 5 9 2 2 4 5" xfId="30769"/>
    <cellStyle name="표준 5 9 2 2 4 6" xfId="30770"/>
    <cellStyle name="표준 5 9 2 2 4 7" xfId="30771"/>
    <cellStyle name="표준 5 9 2 2 5" xfId="30772"/>
    <cellStyle name="표준 5 9 2 2 5 2" xfId="30773"/>
    <cellStyle name="표준 5 9 2 2 5 2 2" xfId="30774"/>
    <cellStyle name="표준 5 9 2 2 5 2 3" xfId="30775"/>
    <cellStyle name="표준 5 9 2 2 5 2 4" xfId="30776"/>
    <cellStyle name="표준 5 9 2 2 5 2 5" xfId="30777"/>
    <cellStyle name="표준 5 9 2 2 5 3" xfId="30778"/>
    <cellStyle name="표준 5 9 2 2 5 4" xfId="30779"/>
    <cellStyle name="표준 5 9 2 2 5 5" xfId="30780"/>
    <cellStyle name="표준 5 9 2 2 5 6" xfId="30781"/>
    <cellStyle name="표준 5 9 2 2 5 7" xfId="30782"/>
    <cellStyle name="표준 5 9 2 2 6" xfId="30783"/>
    <cellStyle name="표준 5 9 2 2 6 2" xfId="30784"/>
    <cellStyle name="표준 5 9 2 2 6 3" xfId="30785"/>
    <cellStyle name="표준 5 9 2 2 6 4" xfId="30786"/>
    <cellStyle name="표준 5 9 2 2 6 5" xfId="30787"/>
    <cellStyle name="표준 5 9 2 2 7" xfId="30788"/>
    <cellStyle name="표준 5 9 2 2 7 2" xfId="30789"/>
    <cellStyle name="표준 5 9 2 2 7 3" xfId="30790"/>
    <cellStyle name="표준 5 9 2 2 8" xfId="30791"/>
    <cellStyle name="표준 5 9 2 2 9" xfId="30792"/>
    <cellStyle name="표준 5 9 2 3" xfId="30793"/>
    <cellStyle name="표준 5 9 2 3 2" xfId="30794"/>
    <cellStyle name="표준 5 9 2 3 2 2" xfId="30795"/>
    <cellStyle name="표준 5 9 2 3 2 3" xfId="30796"/>
    <cellStyle name="표준 5 9 2 3 2 4" xfId="30797"/>
    <cellStyle name="표준 5 9 2 3 2 5" xfId="30798"/>
    <cellStyle name="표준 5 9 2 3 3" xfId="30799"/>
    <cellStyle name="표준 5 9 2 3 4" xfId="30800"/>
    <cellStyle name="표준 5 9 2 3 5" xfId="30801"/>
    <cellStyle name="표준 5 9 2 3 6" xfId="30802"/>
    <cellStyle name="표준 5 9 2 4" xfId="30803"/>
    <cellStyle name="표준 5 9 2 4 2" xfId="30804"/>
    <cellStyle name="표준 5 9 2 4 2 2" xfId="30805"/>
    <cellStyle name="표준 5 9 2 4 2 3" xfId="30806"/>
    <cellStyle name="표준 5 9 2 4 2 4" xfId="30807"/>
    <cellStyle name="표준 5 9 2 4 2 5" xfId="30808"/>
    <cellStyle name="표준 5 9 2 4 3" xfId="30809"/>
    <cellStyle name="표준 5 9 2 4 4" xfId="30810"/>
    <cellStyle name="표준 5 9 2 4 5" xfId="30811"/>
    <cellStyle name="표준 5 9 2 4 6" xfId="30812"/>
    <cellStyle name="표준 5 9 2 5" xfId="30813"/>
    <cellStyle name="표준 5 9 2 5 2" xfId="30814"/>
    <cellStyle name="표준 5 9 2 5 2 2" xfId="30815"/>
    <cellStyle name="표준 5 9 2 5 2 3" xfId="30816"/>
    <cellStyle name="표준 5 9 2 5 2 4" xfId="30817"/>
    <cellStyle name="표준 5 9 2 5 2 5" xfId="30818"/>
    <cellStyle name="표준 5 9 2 5 3" xfId="30819"/>
    <cellStyle name="표준 5 9 2 5 4" xfId="30820"/>
    <cellStyle name="표준 5 9 2 5 5" xfId="30821"/>
    <cellStyle name="표준 5 9 2 5 6" xfId="30822"/>
    <cellStyle name="표준 5 9 2 5 7" xfId="30823"/>
    <cellStyle name="표준 5 9 2 6" xfId="30824"/>
    <cellStyle name="표준 5 9 2 6 2" xfId="30825"/>
    <cellStyle name="표준 5 9 2 6 2 2" xfId="30826"/>
    <cellStyle name="표준 5 9 2 6 2 3" xfId="30827"/>
    <cellStyle name="표준 5 9 2 6 2 4" xfId="30828"/>
    <cellStyle name="표준 5 9 2 6 2 5" xfId="30829"/>
    <cellStyle name="표준 5 9 2 6 3" xfId="30830"/>
    <cellStyle name="표준 5 9 2 6 4" xfId="30831"/>
    <cellStyle name="표준 5 9 2 6 5" xfId="30832"/>
    <cellStyle name="표준 5 9 2 6 6" xfId="30833"/>
    <cellStyle name="표준 5 9 2 6 7" xfId="30834"/>
    <cellStyle name="표준 5 9 2 7" xfId="30835"/>
    <cellStyle name="표준 5 9 2 7 2" xfId="30836"/>
    <cellStyle name="표준 5 9 2 7 3" xfId="30837"/>
    <cellStyle name="표준 5 9 2 7 4" xfId="30838"/>
    <cellStyle name="표준 5 9 2 7 5" xfId="30839"/>
    <cellStyle name="표준 5 9 2 8" xfId="30840"/>
    <cellStyle name="표준 5 9 2 8 2" xfId="30841"/>
    <cellStyle name="표준 5 9 2 8 3" xfId="30842"/>
    <cellStyle name="표준 5 9 2 9" xfId="30843"/>
    <cellStyle name="표준 5 9 3" xfId="30844"/>
    <cellStyle name="표준 5 9 3 10" xfId="30845"/>
    <cellStyle name="표준 5 9 3 11" xfId="30846"/>
    <cellStyle name="표준 5 9 3 2" xfId="30847"/>
    <cellStyle name="표준 5 9 3 2 2" xfId="30848"/>
    <cellStyle name="표준 5 9 3 2 2 2" xfId="30849"/>
    <cellStyle name="표준 5 9 3 2 2 3" xfId="30850"/>
    <cellStyle name="표준 5 9 3 2 2 4" xfId="30851"/>
    <cellStyle name="표준 5 9 3 2 2 5" xfId="30852"/>
    <cellStyle name="표준 5 9 3 2 3" xfId="30853"/>
    <cellStyle name="표준 5 9 3 2 4" xfId="30854"/>
    <cellStyle name="표준 5 9 3 2 5" xfId="30855"/>
    <cellStyle name="표준 5 9 3 2 6" xfId="30856"/>
    <cellStyle name="표준 5 9 3 3" xfId="30857"/>
    <cellStyle name="표준 5 9 3 3 2" xfId="30858"/>
    <cellStyle name="표준 5 9 3 3 2 2" xfId="30859"/>
    <cellStyle name="표준 5 9 3 3 2 3" xfId="30860"/>
    <cellStyle name="표준 5 9 3 3 2 4" xfId="30861"/>
    <cellStyle name="표준 5 9 3 3 2 5" xfId="30862"/>
    <cellStyle name="표준 5 9 3 3 3" xfId="30863"/>
    <cellStyle name="표준 5 9 3 3 4" xfId="30864"/>
    <cellStyle name="표준 5 9 3 3 5" xfId="30865"/>
    <cellStyle name="표준 5 9 3 3 6" xfId="30866"/>
    <cellStyle name="표준 5 9 3 4" xfId="30867"/>
    <cellStyle name="표준 5 9 3 4 2" xfId="30868"/>
    <cellStyle name="표준 5 9 3 4 2 2" xfId="30869"/>
    <cellStyle name="표준 5 9 3 4 2 3" xfId="30870"/>
    <cellStyle name="표준 5 9 3 4 2 4" xfId="30871"/>
    <cellStyle name="표준 5 9 3 4 2 5" xfId="30872"/>
    <cellStyle name="표준 5 9 3 4 3" xfId="30873"/>
    <cellStyle name="표준 5 9 3 4 4" xfId="30874"/>
    <cellStyle name="표준 5 9 3 4 5" xfId="30875"/>
    <cellStyle name="표준 5 9 3 4 6" xfId="30876"/>
    <cellStyle name="표준 5 9 3 4 7" xfId="30877"/>
    <cellStyle name="표준 5 9 3 5" xfId="30878"/>
    <cellStyle name="표준 5 9 3 5 2" xfId="30879"/>
    <cellStyle name="표준 5 9 3 5 2 2" xfId="30880"/>
    <cellStyle name="표준 5 9 3 5 2 3" xfId="30881"/>
    <cellStyle name="표준 5 9 3 5 2 4" xfId="30882"/>
    <cellStyle name="표준 5 9 3 5 2 5" xfId="30883"/>
    <cellStyle name="표준 5 9 3 5 3" xfId="30884"/>
    <cellStyle name="표준 5 9 3 5 4" xfId="30885"/>
    <cellStyle name="표준 5 9 3 5 5" xfId="30886"/>
    <cellStyle name="표준 5 9 3 5 6" xfId="30887"/>
    <cellStyle name="표준 5 9 3 5 7" xfId="30888"/>
    <cellStyle name="표준 5 9 3 6" xfId="30889"/>
    <cellStyle name="표준 5 9 3 6 2" xfId="30890"/>
    <cellStyle name="표준 5 9 3 6 3" xfId="30891"/>
    <cellStyle name="표준 5 9 3 6 4" xfId="30892"/>
    <cellStyle name="표준 5 9 3 6 5" xfId="30893"/>
    <cellStyle name="표준 5 9 3 7" xfId="30894"/>
    <cellStyle name="표준 5 9 3 7 2" xfId="30895"/>
    <cellStyle name="표준 5 9 3 7 3" xfId="30896"/>
    <cellStyle name="표준 5 9 3 8" xfId="30897"/>
    <cellStyle name="표준 5 9 3 9" xfId="30898"/>
    <cellStyle name="표준 5 9 4" xfId="30899"/>
    <cellStyle name="표준 5 9 4 2" xfId="30900"/>
    <cellStyle name="표준 5 9 4 2 2" xfId="30901"/>
    <cellStyle name="표준 5 9 4 2 2 2" xfId="30902"/>
    <cellStyle name="표준 5 9 4 2 2 3" xfId="30903"/>
    <cellStyle name="표준 5 9 4 2 2 4" xfId="30904"/>
    <cellStyle name="표준 5 9 4 2 2 5" xfId="30905"/>
    <cellStyle name="표준 5 9 4 2 3" xfId="30906"/>
    <cellStyle name="표준 5 9 4 2 4" xfId="30907"/>
    <cellStyle name="표준 5 9 4 2 5" xfId="30908"/>
    <cellStyle name="표준 5 9 4 2 6" xfId="30909"/>
    <cellStyle name="표준 5 9 4 3" xfId="30910"/>
    <cellStyle name="표준 5 9 4 3 2" xfId="30911"/>
    <cellStyle name="표준 5 9 4 3 3" xfId="30912"/>
    <cellStyle name="표준 5 9 4 3 4" xfId="30913"/>
    <cellStyle name="표준 5 9 4 3 5" xfId="30914"/>
    <cellStyle name="표준 5 9 4 4" xfId="30915"/>
    <cellStyle name="표준 5 9 4 5" xfId="30916"/>
    <cellStyle name="표준 5 9 4 6" xfId="30917"/>
    <cellStyle name="표준 5 9 4 7" xfId="30918"/>
    <cellStyle name="표준 5 9 5" xfId="30919"/>
    <cellStyle name="표준 5 9 5 2" xfId="30920"/>
    <cellStyle name="표준 5 9 5 2 2" xfId="30921"/>
    <cellStyle name="표준 5 9 5 2 3" xfId="30922"/>
    <cellStyle name="표준 5 9 5 2 4" xfId="30923"/>
    <cellStyle name="표준 5 9 5 2 5" xfId="30924"/>
    <cellStyle name="표준 5 9 5 3" xfId="30925"/>
    <cellStyle name="표준 5 9 5 4" xfId="30926"/>
    <cellStyle name="표준 5 9 5 5" xfId="30927"/>
    <cellStyle name="표준 5 9 5 6" xfId="30928"/>
    <cellStyle name="표준 5 9 6" xfId="30929"/>
    <cellStyle name="표준 5 9 6 2" xfId="30930"/>
    <cellStyle name="표준 5 9 6 2 2" xfId="30931"/>
    <cellStyle name="표준 5 9 6 2 3" xfId="30932"/>
    <cellStyle name="표준 5 9 6 2 4" xfId="30933"/>
    <cellStyle name="표준 5 9 6 2 5" xfId="30934"/>
    <cellStyle name="표준 5 9 6 3" xfId="30935"/>
    <cellStyle name="표준 5 9 6 4" xfId="30936"/>
    <cellStyle name="표준 5 9 6 5" xfId="30937"/>
    <cellStyle name="표준 5 9 6 6" xfId="30938"/>
    <cellStyle name="표준 5 9 7" xfId="30939"/>
    <cellStyle name="표준 5 9 7 2" xfId="30940"/>
    <cellStyle name="표준 5 9 7 2 2" xfId="30941"/>
    <cellStyle name="표준 5 9 7 2 3" xfId="30942"/>
    <cellStyle name="표준 5 9 7 2 4" xfId="30943"/>
    <cellStyle name="표준 5 9 7 2 5" xfId="30944"/>
    <cellStyle name="표준 5 9 7 3" xfId="30945"/>
    <cellStyle name="표준 5 9 7 4" xfId="30946"/>
    <cellStyle name="표준 5 9 7 5" xfId="30947"/>
    <cellStyle name="표준 5 9 7 6" xfId="30948"/>
    <cellStyle name="표준 5 9 7 7" xfId="30949"/>
    <cellStyle name="표준 5 9 8" xfId="30950"/>
    <cellStyle name="표준 5 9 8 2" xfId="30951"/>
    <cellStyle name="표준 5 9 8 2 2" xfId="30952"/>
    <cellStyle name="표준 5 9 8 2 3" xfId="30953"/>
    <cellStyle name="표준 5 9 8 2 4" xfId="30954"/>
    <cellStyle name="표준 5 9 8 2 5" xfId="30955"/>
    <cellStyle name="표준 5 9 8 3" xfId="30956"/>
    <cellStyle name="표준 5 9 8 4" xfId="30957"/>
    <cellStyle name="표준 5 9 8 5" xfId="30958"/>
    <cellStyle name="표준 5 9 8 6" xfId="30959"/>
    <cellStyle name="표준 5 9 8 7" xfId="30960"/>
    <cellStyle name="표준 5 9 9" xfId="30961"/>
    <cellStyle name="표준 5 9 9 2" xfId="30962"/>
    <cellStyle name="표준 5 9 9 3" xfId="30963"/>
    <cellStyle name="표준 5 9 9 4" xfId="30964"/>
    <cellStyle name="표준 5 9 9 5" xfId="30965"/>
    <cellStyle name="표준 6" xfId="96"/>
    <cellStyle name="표준 6 10" xfId="30966"/>
    <cellStyle name="표준 6 10 10" xfId="30967"/>
    <cellStyle name="표준 6 10 11" xfId="30968"/>
    <cellStyle name="표준 6 10 12" xfId="30969"/>
    <cellStyle name="표준 6 10 2" xfId="30970"/>
    <cellStyle name="표준 6 10 2 10" xfId="30971"/>
    <cellStyle name="표준 6 10 2 11" xfId="30972"/>
    <cellStyle name="표준 6 10 2 2" xfId="30973"/>
    <cellStyle name="표준 6 10 2 2 2" xfId="30974"/>
    <cellStyle name="표준 6 10 2 2 2 2" xfId="30975"/>
    <cellStyle name="표준 6 10 2 2 2 3" xfId="30976"/>
    <cellStyle name="표준 6 10 2 2 2 4" xfId="30977"/>
    <cellStyle name="표준 6 10 2 2 2 5" xfId="30978"/>
    <cellStyle name="표준 6 10 2 2 3" xfId="30979"/>
    <cellStyle name="표준 6 10 2 2 4" xfId="30980"/>
    <cellStyle name="표준 6 10 2 2 5" xfId="30981"/>
    <cellStyle name="표준 6 10 2 2 6" xfId="30982"/>
    <cellStyle name="표준 6 10 2 3" xfId="30983"/>
    <cellStyle name="표준 6 10 2 3 2" xfId="30984"/>
    <cellStyle name="표준 6 10 2 3 2 2" xfId="30985"/>
    <cellStyle name="표준 6 10 2 3 2 3" xfId="30986"/>
    <cellStyle name="표준 6 10 2 3 2 4" xfId="30987"/>
    <cellStyle name="표준 6 10 2 3 2 5" xfId="30988"/>
    <cellStyle name="표준 6 10 2 3 3" xfId="30989"/>
    <cellStyle name="표준 6 10 2 3 4" xfId="30990"/>
    <cellStyle name="표준 6 10 2 3 5" xfId="30991"/>
    <cellStyle name="표준 6 10 2 3 6" xfId="30992"/>
    <cellStyle name="표준 6 10 2 4" xfId="30993"/>
    <cellStyle name="표준 6 10 2 4 2" xfId="30994"/>
    <cellStyle name="표준 6 10 2 4 2 2" xfId="30995"/>
    <cellStyle name="표준 6 10 2 4 2 3" xfId="30996"/>
    <cellStyle name="표준 6 10 2 4 2 4" xfId="30997"/>
    <cellStyle name="표준 6 10 2 4 2 5" xfId="30998"/>
    <cellStyle name="표준 6 10 2 4 3" xfId="30999"/>
    <cellStyle name="표준 6 10 2 4 4" xfId="31000"/>
    <cellStyle name="표준 6 10 2 4 5" xfId="31001"/>
    <cellStyle name="표준 6 10 2 4 6" xfId="31002"/>
    <cellStyle name="표준 6 10 2 4 7" xfId="31003"/>
    <cellStyle name="표준 6 10 2 5" xfId="31004"/>
    <cellStyle name="표준 6 10 2 5 2" xfId="31005"/>
    <cellStyle name="표준 6 10 2 5 2 2" xfId="31006"/>
    <cellStyle name="표준 6 10 2 5 2 3" xfId="31007"/>
    <cellStyle name="표준 6 10 2 5 2 4" xfId="31008"/>
    <cellStyle name="표준 6 10 2 5 2 5" xfId="31009"/>
    <cellStyle name="표준 6 10 2 5 3" xfId="31010"/>
    <cellStyle name="표준 6 10 2 5 4" xfId="31011"/>
    <cellStyle name="표준 6 10 2 5 5" xfId="31012"/>
    <cellStyle name="표준 6 10 2 5 6" xfId="31013"/>
    <cellStyle name="표준 6 10 2 5 7" xfId="31014"/>
    <cellStyle name="표준 6 10 2 6" xfId="31015"/>
    <cellStyle name="표준 6 10 2 6 2" xfId="31016"/>
    <cellStyle name="표준 6 10 2 6 3" xfId="31017"/>
    <cellStyle name="표준 6 10 2 6 4" xfId="31018"/>
    <cellStyle name="표준 6 10 2 6 5" xfId="31019"/>
    <cellStyle name="표준 6 10 2 7" xfId="31020"/>
    <cellStyle name="표준 6 10 2 7 2" xfId="31021"/>
    <cellStyle name="표준 6 10 2 7 3" xfId="31022"/>
    <cellStyle name="표준 6 10 2 8" xfId="31023"/>
    <cellStyle name="표준 6 10 2 9" xfId="31024"/>
    <cellStyle name="표준 6 10 3" xfId="31025"/>
    <cellStyle name="표준 6 10 3 2" xfId="31026"/>
    <cellStyle name="표준 6 10 3 2 2" xfId="31027"/>
    <cellStyle name="표준 6 10 3 2 3" xfId="31028"/>
    <cellStyle name="표준 6 10 3 2 4" xfId="31029"/>
    <cellStyle name="표준 6 10 3 2 5" xfId="31030"/>
    <cellStyle name="표준 6 10 3 3" xfId="31031"/>
    <cellStyle name="표준 6 10 3 4" xfId="31032"/>
    <cellStyle name="표준 6 10 3 5" xfId="31033"/>
    <cellStyle name="표준 6 10 3 6" xfId="31034"/>
    <cellStyle name="표준 6 10 4" xfId="31035"/>
    <cellStyle name="표준 6 10 4 2" xfId="31036"/>
    <cellStyle name="표준 6 10 4 2 2" xfId="31037"/>
    <cellStyle name="표준 6 10 4 2 3" xfId="31038"/>
    <cellStyle name="표준 6 10 4 2 4" xfId="31039"/>
    <cellStyle name="표준 6 10 4 2 5" xfId="31040"/>
    <cellStyle name="표준 6 10 4 3" xfId="31041"/>
    <cellStyle name="표준 6 10 4 4" xfId="31042"/>
    <cellStyle name="표준 6 10 4 5" xfId="31043"/>
    <cellStyle name="표준 6 10 4 6" xfId="31044"/>
    <cellStyle name="표준 6 10 5" xfId="31045"/>
    <cellStyle name="표준 6 10 5 2" xfId="31046"/>
    <cellStyle name="표준 6 10 5 2 2" xfId="31047"/>
    <cellStyle name="표준 6 10 5 2 3" xfId="31048"/>
    <cellStyle name="표준 6 10 5 2 4" xfId="31049"/>
    <cellStyle name="표준 6 10 5 2 5" xfId="31050"/>
    <cellStyle name="표준 6 10 5 3" xfId="31051"/>
    <cellStyle name="표준 6 10 5 4" xfId="31052"/>
    <cellStyle name="표준 6 10 5 5" xfId="31053"/>
    <cellStyle name="표준 6 10 5 6" xfId="31054"/>
    <cellStyle name="표준 6 10 5 7" xfId="31055"/>
    <cellStyle name="표준 6 10 6" xfId="31056"/>
    <cellStyle name="표준 6 10 6 2" xfId="31057"/>
    <cellStyle name="표준 6 10 6 2 2" xfId="31058"/>
    <cellStyle name="표준 6 10 6 2 3" xfId="31059"/>
    <cellStyle name="표준 6 10 6 2 4" xfId="31060"/>
    <cellStyle name="표준 6 10 6 2 5" xfId="31061"/>
    <cellStyle name="표준 6 10 6 3" xfId="31062"/>
    <cellStyle name="표준 6 10 6 4" xfId="31063"/>
    <cellStyle name="표준 6 10 6 5" xfId="31064"/>
    <cellStyle name="표준 6 10 6 6" xfId="31065"/>
    <cellStyle name="표준 6 10 6 7" xfId="31066"/>
    <cellStyle name="표준 6 10 7" xfId="31067"/>
    <cellStyle name="표준 6 10 7 2" xfId="31068"/>
    <cellStyle name="표준 6 10 7 3" xfId="31069"/>
    <cellStyle name="표준 6 10 7 4" xfId="31070"/>
    <cellStyle name="표준 6 10 7 5" xfId="31071"/>
    <cellStyle name="표준 6 10 8" xfId="31072"/>
    <cellStyle name="표준 6 10 8 2" xfId="31073"/>
    <cellStyle name="표준 6 10 8 3" xfId="31074"/>
    <cellStyle name="표준 6 10 9" xfId="31075"/>
    <cellStyle name="표준 6 11" xfId="31076"/>
    <cellStyle name="표준 6 11 10" xfId="31077"/>
    <cellStyle name="표준 6 11 11" xfId="31078"/>
    <cellStyle name="표준 6 11 2" xfId="31079"/>
    <cellStyle name="표준 6 11 2 2" xfId="31080"/>
    <cellStyle name="표준 6 11 2 2 2" xfId="31081"/>
    <cellStyle name="표준 6 11 2 2 3" xfId="31082"/>
    <cellStyle name="표준 6 11 2 2 4" xfId="31083"/>
    <cellStyle name="표준 6 11 2 2 5" xfId="31084"/>
    <cellStyle name="표준 6 11 2 3" xfId="31085"/>
    <cellStyle name="표준 6 11 2 4" xfId="31086"/>
    <cellStyle name="표준 6 11 2 5" xfId="31087"/>
    <cellStyle name="표준 6 11 2 6" xfId="31088"/>
    <cellStyle name="표준 6 11 3" xfId="31089"/>
    <cellStyle name="표준 6 11 3 2" xfId="31090"/>
    <cellStyle name="표준 6 11 3 2 2" xfId="31091"/>
    <cellStyle name="표준 6 11 3 2 3" xfId="31092"/>
    <cellStyle name="표준 6 11 3 2 4" xfId="31093"/>
    <cellStyle name="표준 6 11 3 2 5" xfId="31094"/>
    <cellStyle name="표준 6 11 3 3" xfId="31095"/>
    <cellStyle name="표준 6 11 3 4" xfId="31096"/>
    <cellStyle name="표준 6 11 3 5" xfId="31097"/>
    <cellStyle name="표준 6 11 3 6" xfId="31098"/>
    <cellStyle name="표준 6 11 4" xfId="31099"/>
    <cellStyle name="표준 6 11 4 2" xfId="31100"/>
    <cellStyle name="표준 6 11 4 2 2" xfId="31101"/>
    <cellStyle name="표준 6 11 4 2 3" xfId="31102"/>
    <cellStyle name="표준 6 11 4 2 4" xfId="31103"/>
    <cellStyle name="표준 6 11 4 2 5" xfId="31104"/>
    <cellStyle name="표준 6 11 4 3" xfId="31105"/>
    <cellStyle name="표준 6 11 4 4" xfId="31106"/>
    <cellStyle name="표준 6 11 4 5" xfId="31107"/>
    <cellStyle name="표준 6 11 4 6" xfId="31108"/>
    <cellStyle name="표준 6 11 4 7" xfId="31109"/>
    <cellStyle name="표준 6 11 5" xfId="31110"/>
    <cellStyle name="표준 6 11 5 2" xfId="31111"/>
    <cellStyle name="표준 6 11 5 2 2" xfId="31112"/>
    <cellStyle name="표준 6 11 5 2 3" xfId="31113"/>
    <cellStyle name="표준 6 11 5 2 4" xfId="31114"/>
    <cellStyle name="표준 6 11 5 2 5" xfId="31115"/>
    <cellStyle name="표준 6 11 5 3" xfId="31116"/>
    <cellStyle name="표준 6 11 5 4" xfId="31117"/>
    <cellStyle name="표준 6 11 5 5" xfId="31118"/>
    <cellStyle name="표준 6 11 5 6" xfId="31119"/>
    <cellStyle name="표준 6 11 5 7" xfId="31120"/>
    <cellStyle name="표준 6 11 6" xfId="31121"/>
    <cellStyle name="표준 6 11 6 2" xfId="31122"/>
    <cellStyle name="표준 6 11 6 3" xfId="31123"/>
    <cellStyle name="표준 6 11 6 4" xfId="31124"/>
    <cellStyle name="표준 6 11 6 5" xfId="31125"/>
    <cellStyle name="표준 6 11 7" xfId="31126"/>
    <cellStyle name="표준 6 11 7 2" xfId="31127"/>
    <cellStyle name="표준 6 11 7 3" xfId="31128"/>
    <cellStyle name="표준 6 11 8" xfId="31129"/>
    <cellStyle name="표준 6 11 9" xfId="31130"/>
    <cellStyle name="표준 6 12" xfId="31131"/>
    <cellStyle name="표준 6 12 2" xfId="31132"/>
    <cellStyle name="표준 6 12 2 2" xfId="31133"/>
    <cellStyle name="표준 6 12 2 2 2" xfId="31134"/>
    <cellStyle name="표준 6 12 2 2 3" xfId="31135"/>
    <cellStyle name="표준 6 12 2 2 4" xfId="31136"/>
    <cellStyle name="표준 6 12 2 2 5" xfId="31137"/>
    <cellStyle name="표준 6 12 2 3" xfId="31138"/>
    <cellStyle name="표준 6 12 2 4" xfId="31139"/>
    <cellStyle name="표준 6 12 2 5" xfId="31140"/>
    <cellStyle name="표준 6 12 2 6" xfId="31141"/>
    <cellStyle name="표준 6 12 3" xfId="31142"/>
    <cellStyle name="표준 6 12 3 2" xfId="31143"/>
    <cellStyle name="표준 6 12 3 2 2" xfId="31144"/>
    <cellStyle name="표준 6 12 3 2 3" xfId="31145"/>
    <cellStyle name="표준 6 12 3 2 4" xfId="31146"/>
    <cellStyle name="표준 6 12 3 2 5" xfId="31147"/>
    <cellStyle name="표준 6 12 3 3" xfId="31148"/>
    <cellStyle name="표준 6 12 3 4" xfId="31149"/>
    <cellStyle name="표준 6 12 3 5" xfId="31150"/>
    <cellStyle name="표준 6 12 3 6" xfId="31151"/>
    <cellStyle name="표준 6 12 4" xfId="31152"/>
    <cellStyle name="표준 6 12 4 2" xfId="31153"/>
    <cellStyle name="표준 6 12 4 3" xfId="31154"/>
    <cellStyle name="표준 6 12 4 4" xfId="31155"/>
    <cellStyle name="표준 6 12 4 5" xfId="31156"/>
    <cellStyle name="표준 6 12 5" xfId="31157"/>
    <cellStyle name="표준 6 12 6" xfId="31158"/>
    <cellStyle name="표준 6 12 7" xfId="31159"/>
    <cellStyle name="표준 6 12 8" xfId="31160"/>
    <cellStyle name="표준 6 13" xfId="31161"/>
    <cellStyle name="표준 6 13 2" xfId="31162"/>
    <cellStyle name="표준 6 13 2 2" xfId="31163"/>
    <cellStyle name="표준 6 13 2 2 2" xfId="31164"/>
    <cellStyle name="표준 6 13 2 2 3" xfId="31165"/>
    <cellStyle name="표준 6 13 2 2 4" xfId="31166"/>
    <cellStyle name="표준 6 13 2 2 5" xfId="31167"/>
    <cellStyle name="표준 6 13 2 3" xfId="31168"/>
    <cellStyle name="표준 6 13 2 4" xfId="31169"/>
    <cellStyle name="표준 6 13 2 5" xfId="31170"/>
    <cellStyle name="표준 6 13 2 6" xfId="31171"/>
    <cellStyle name="표준 6 13 3" xfId="31172"/>
    <cellStyle name="표준 6 13 3 2" xfId="31173"/>
    <cellStyle name="표준 6 13 3 3" xfId="31174"/>
    <cellStyle name="표준 6 13 3 4" xfId="31175"/>
    <cellStyle name="표준 6 13 3 5" xfId="31176"/>
    <cellStyle name="표준 6 13 4" xfId="31177"/>
    <cellStyle name="표준 6 13 5" xfId="31178"/>
    <cellStyle name="표준 6 13 6" xfId="31179"/>
    <cellStyle name="표준 6 13 7" xfId="31180"/>
    <cellStyle name="표준 6 14" xfId="31181"/>
    <cellStyle name="표준 6 14 2" xfId="31182"/>
    <cellStyle name="표준 6 14 2 2" xfId="31183"/>
    <cellStyle name="표준 6 14 2 3" xfId="31184"/>
    <cellStyle name="표준 6 14 2 4" xfId="31185"/>
    <cellStyle name="표준 6 14 2 5" xfId="31186"/>
    <cellStyle name="표준 6 14 3" xfId="31187"/>
    <cellStyle name="표준 6 14 4" xfId="31188"/>
    <cellStyle name="표준 6 14 5" xfId="31189"/>
    <cellStyle name="표준 6 14 6" xfId="31190"/>
    <cellStyle name="표준 6 15" xfId="31191"/>
    <cellStyle name="표준 6 15 2" xfId="31192"/>
    <cellStyle name="표준 6 15 2 2" xfId="31193"/>
    <cellStyle name="표준 6 15 2 3" xfId="31194"/>
    <cellStyle name="표준 6 15 2 4" xfId="31195"/>
    <cellStyle name="표준 6 15 2 5" xfId="31196"/>
    <cellStyle name="표준 6 15 3" xfId="31197"/>
    <cellStyle name="표준 6 15 4" xfId="31198"/>
    <cellStyle name="표준 6 15 5" xfId="31199"/>
    <cellStyle name="표준 6 15 6" xfId="31200"/>
    <cellStyle name="표준 6 16" xfId="31201"/>
    <cellStyle name="표준 6 16 2" xfId="31202"/>
    <cellStyle name="표준 6 16 2 2" xfId="31203"/>
    <cellStyle name="표준 6 16 2 3" xfId="31204"/>
    <cellStyle name="표준 6 16 2 4" xfId="31205"/>
    <cellStyle name="표준 6 16 2 5" xfId="31206"/>
    <cellStyle name="표준 6 16 3" xfId="31207"/>
    <cellStyle name="표준 6 16 4" xfId="31208"/>
    <cellStyle name="표준 6 16 5" xfId="31209"/>
    <cellStyle name="표준 6 16 6" xfId="31210"/>
    <cellStyle name="표준 6 16 7" xfId="31211"/>
    <cellStyle name="표준 6 17" xfId="31212"/>
    <cellStyle name="표준 6 17 2" xfId="31213"/>
    <cellStyle name="표준 6 17 2 2" xfId="31214"/>
    <cellStyle name="표준 6 17 2 3" xfId="31215"/>
    <cellStyle name="표준 6 17 2 4" xfId="31216"/>
    <cellStyle name="표준 6 17 2 5" xfId="31217"/>
    <cellStyle name="표준 6 17 3" xfId="31218"/>
    <cellStyle name="표준 6 17 4" xfId="31219"/>
    <cellStyle name="표준 6 17 5" xfId="31220"/>
    <cellStyle name="표준 6 17 6" xfId="31221"/>
    <cellStyle name="표준 6 17 7" xfId="31222"/>
    <cellStyle name="표준 6 18" xfId="31223"/>
    <cellStyle name="표준 6 18 2" xfId="31224"/>
    <cellStyle name="표준 6 18 3" xfId="31225"/>
    <cellStyle name="표준 6 18 4" xfId="31226"/>
    <cellStyle name="표준 6 18 5" xfId="31227"/>
    <cellStyle name="표준 6 19" xfId="31228"/>
    <cellStyle name="표준 6 19 2" xfId="31229"/>
    <cellStyle name="표준 6 19 3" xfId="31230"/>
    <cellStyle name="표준 6 19 4" xfId="31231"/>
    <cellStyle name="표준 6 19 5" xfId="31232"/>
    <cellStyle name="표준 6 2" xfId="97"/>
    <cellStyle name="표준 6 2 10" xfId="31233"/>
    <cellStyle name="표준 6 2 10 2" xfId="31234"/>
    <cellStyle name="표준 6 2 10 2 2" xfId="31235"/>
    <cellStyle name="표준 6 2 10 2 2 2" xfId="31236"/>
    <cellStyle name="표준 6 2 10 2 2 3" xfId="31237"/>
    <cellStyle name="표준 6 2 10 2 2 4" xfId="31238"/>
    <cellStyle name="표준 6 2 10 2 2 5" xfId="31239"/>
    <cellStyle name="표준 6 2 10 2 3" xfId="31240"/>
    <cellStyle name="표준 6 2 10 2 4" xfId="31241"/>
    <cellStyle name="표준 6 2 10 2 5" xfId="31242"/>
    <cellStyle name="표준 6 2 10 2 6" xfId="31243"/>
    <cellStyle name="표준 6 2 10 3" xfId="31244"/>
    <cellStyle name="표준 6 2 10 3 2" xfId="31245"/>
    <cellStyle name="표준 6 2 10 3 3" xfId="31246"/>
    <cellStyle name="표준 6 2 10 3 4" xfId="31247"/>
    <cellStyle name="표준 6 2 10 3 5" xfId="31248"/>
    <cellStyle name="표준 6 2 10 4" xfId="31249"/>
    <cellStyle name="표준 6 2 10 5" xfId="31250"/>
    <cellStyle name="표준 6 2 10 6" xfId="31251"/>
    <cellStyle name="표준 6 2 10 7" xfId="31252"/>
    <cellStyle name="표준 6 2 11" xfId="31253"/>
    <cellStyle name="표준 6 2 11 2" xfId="31254"/>
    <cellStyle name="표준 6 2 11 2 2" xfId="31255"/>
    <cellStyle name="표준 6 2 11 2 3" xfId="31256"/>
    <cellStyle name="표준 6 2 11 2 4" xfId="31257"/>
    <cellStyle name="표준 6 2 11 2 5" xfId="31258"/>
    <cellStyle name="표준 6 2 11 3" xfId="31259"/>
    <cellStyle name="표준 6 2 11 4" xfId="31260"/>
    <cellStyle name="표준 6 2 11 5" xfId="31261"/>
    <cellStyle name="표준 6 2 11 6" xfId="31262"/>
    <cellStyle name="표준 6 2 12" xfId="31263"/>
    <cellStyle name="표준 6 2 12 2" xfId="31264"/>
    <cellStyle name="표준 6 2 12 2 2" xfId="31265"/>
    <cellStyle name="표준 6 2 12 2 3" xfId="31266"/>
    <cellStyle name="표준 6 2 12 2 4" xfId="31267"/>
    <cellStyle name="표준 6 2 12 2 5" xfId="31268"/>
    <cellStyle name="표준 6 2 12 3" xfId="31269"/>
    <cellStyle name="표준 6 2 12 4" xfId="31270"/>
    <cellStyle name="표준 6 2 12 5" xfId="31271"/>
    <cellStyle name="표준 6 2 12 6" xfId="31272"/>
    <cellStyle name="표준 6 2 13" xfId="31273"/>
    <cellStyle name="표준 6 2 13 2" xfId="31274"/>
    <cellStyle name="표준 6 2 13 2 2" xfId="31275"/>
    <cellStyle name="표준 6 2 13 2 3" xfId="31276"/>
    <cellStyle name="표준 6 2 13 2 4" xfId="31277"/>
    <cellStyle name="표준 6 2 13 2 5" xfId="31278"/>
    <cellStyle name="표준 6 2 13 3" xfId="31279"/>
    <cellStyle name="표준 6 2 13 4" xfId="31280"/>
    <cellStyle name="표준 6 2 13 5" xfId="31281"/>
    <cellStyle name="표준 6 2 13 6" xfId="31282"/>
    <cellStyle name="표준 6 2 13 7" xfId="31283"/>
    <cellStyle name="표준 6 2 14" xfId="31284"/>
    <cellStyle name="표준 6 2 14 2" xfId="31285"/>
    <cellStyle name="표준 6 2 14 2 2" xfId="31286"/>
    <cellStyle name="표준 6 2 14 2 3" xfId="31287"/>
    <cellStyle name="표준 6 2 14 2 4" xfId="31288"/>
    <cellStyle name="표준 6 2 14 2 5" xfId="31289"/>
    <cellStyle name="표준 6 2 14 3" xfId="31290"/>
    <cellStyle name="표준 6 2 14 4" xfId="31291"/>
    <cellStyle name="표준 6 2 14 5" xfId="31292"/>
    <cellStyle name="표준 6 2 14 6" xfId="31293"/>
    <cellStyle name="표준 6 2 14 7" xfId="31294"/>
    <cellStyle name="표준 6 2 15" xfId="31295"/>
    <cellStyle name="표준 6 2 15 2" xfId="31296"/>
    <cellStyle name="표준 6 2 15 3" xfId="31297"/>
    <cellStyle name="표준 6 2 15 4" xfId="31298"/>
    <cellStyle name="표준 6 2 15 5" xfId="31299"/>
    <cellStyle name="표준 6 2 16" xfId="31300"/>
    <cellStyle name="표준 6 2 16 2" xfId="31301"/>
    <cellStyle name="표준 6 2 16 3" xfId="31302"/>
    <cellStyle name="표준 6 2 17" xfId="31303"/>
    <cellStyle name="표준 6 2 18" xfId="31304"/>
    <cellStyle name="표준 6 2 19" xfId="31305"/>
    <cellStyle name="표준 6 2 2" xfId="31306"/>
    <cellStyle name="표준 6 2 2 10" xfId="31307"/>
    <cellStyle name="표준 6 2 2 10 2" xfId="31308"/>
    <cellStyle name="표준 6 2 2 10 3" xfId="31309"/>
    <cellStyle name="표준 6 2 2 11" xfId="31310"/>
    <cellStyle name="표준 6 2 2 12" xfId="31311"/>
    <cellStyle name="표준 6 2 2 13" xfId="31312"/>
    <cellStyle name="표준 6 2 2 14" xfId="31313"/>
    <cellStyle name="표준 6 2 2 2" xfId="31314"/>
    <cellStyle name="표준 6 2 2 2 10" xfId="31315"/>
    <cellStyle name="표준 6 2 2 2 11" xfId="31316"/>
    <cellStyle name="표준 6 2 2 2 12" xfId="31317"/>
    <cellStyle name="표준 6 2 2 2 2" xfId="31318"/>
    <cellStyle name="표준 6 2 2 2 2 10" xfId="31319"/>
    <cellStyle name="표준 6 2 2 2 2 11" xfId="31320"/>
    <cellStyle name="표준 6 2 2 2 2 2" xfId="31321"/>
    <cellStyle name="표준 6 2 2 2 2 2 2" xfId="31322"/>
    <cellStyle name="표준 6 2 2 2 2 2 2 2" xfId="31323"/>
    <cellStyle name="표준 6 2 2 2 2 2 2 3" xfId="31324"/>
    <cellStyle name="표준 6 2 2 2 2 2 2 4" xfId="31325"/>
    <cellStyle name="표준 6 2 2 2 2 2 2 5" xfId="31326"/>
    <cellStyle name="표준 6 2 2 2 2 2 3" xfId="31327"/>
    <cellStyle name="표준 6 2 2 2 2 2 4" xfId="31328"/>
    <cellStyle name="표준 6 2 2 2 2 2 5" xfId="31329"/>
    <cellStyle name="표준 6 2 2 2 2 2 6" xfId="31330"/>
    <cellStyle name="표준 6 2 2 2 2 3" xfId="31331"/>
    <cellStyle name="표준 6 2 2 2 2 3 2" xfId="31332"/>
    <cellStyle name="표준 6 2 2 2 2 3 2 2" xfId="31333"/>
    <cellStyle name="표준 6 2 2 2 2 3 2 3" xfId="31334"/>
    <cellStyle name="표준 6 2 2 2 2 3 2 4" xfId="31335"/>
    <cellStyle name="표준 6 2 2 2 2 3 2 5" xfId="31336"/>
    <cellStyle name="표준 6 2 2 2 2 3 3" xfId="31337"/>
    <cellStyle name="표준 6 2 2 2 2 3 4" xfId="31338"/>
    <cellStyle name="표준 6 2 2 2 2 3 5" xfId="31339"/>
    <cellStyle name="표준 6 2 2 2 2 3 6" xfId="31340"/>
    <cellStyle name="표준 6 2 2 2 2 4" xfId="31341"/>
    <cellStyle name="표준 6 2 2 2 2 4 2" xfId="31342"/>
    <cellStyle name="표준 6 2 2 2 2 4 2 2" xfId="31343"/>
    <cellStyle name="표준 6 2 2 2 2 4 2 3" xfId="31344"/>
    <cellStyle name="표준 6 2 2 2 2 4 2 4" xfId="31345"/>
    <cellStyle name="표준 6 2 2 2 2 4 2 5" xfId="31346"/>
    <cellStyle name="표준 6 2 2 2 2 4 3" xfId="31347"/>
    <cellStyle name="표준 6 2 2 2 2 4 4" xfId="31348"/>
    <cellStyle name="표준 6 2 2 2 2 4 5" xfId="31349"/>
    <cellStyle name="표준 6 2 2 2 2 4 6" xfId="31350"/>
    <cellStyle name="표준 6 2 2 2 2 4 7" xfId="31351"/>
    <cellStyle name="표준 6 2 2 2 2 5" xfId="31352"/>
    <cellStyle name="표준 6 2 2 2 2 5 2" xfId="31353"/>
    <cellStyle name="표준 6 2 2 2 2 5 2 2" xfId="31354"/>
    <cellStyle name="표준 6 2 2 2 2 5 2 3" xfId="31355"/>
    <cellStyle name="표준 6 2 2 2 2 5 2 4" xfId="31356"/>
    <cellStyle name="표준 6 2 2 2 2 5 2 5" xfId="31357"/>
    <cellStyle name="표준 6 2 2 2 2 5 3" xfId="31358"/>
    <cellStyle name="표준 6 2 2 2 2 5 4" xfId="31359"/>
    <cellStyle name="표준 6 2 2 2 2 5 5" xfId="31360"/>
    <cellStyle name="표준 6 2 2 2 2 5 6" xfId="31361"/>
    <cellStyle name="표준 6 2 2 2 2 5 7" xfId="31362"/>
    <cellStyle name="표준 6 2 2 2 2 6" xfId="31363"/>
    <cellStyle name="표준 6 2 2 2 2 6 2" xfId="31364"/>
    <cellStyle name="표준 6 2 2 2 2 6 3" xfId="31365"/>
    <cellStyle name="표준 6 2 2 2 2 6 4" xfId="31366"/>
    <cellStyle name="표준 6 2 2 2 2 6 5" xfId="31367"/>
    <cellStyle name="표준 6 2 2 2 2 7" xfId="31368"/>
    <cellStyle name="표준 6 2 2 2 2 7 2" xfId="31369"/>
    <cellStyle name="표준 6 2 2 2 2 7 3" xfId="31370"/>
    <cellStyle name="표준 6 2 2 2 2 8" xfId="31371"/>
    <cellStyle name="표준 6 2 2 2 2 9" xfId="31372"/>
    <cellStyle name="표준 6 2 2 2 3" xfId="31373"/>
    <cellStyle name="표준 6 2 2 2 3 2" xfId="31374"/>
    <cellStyle name="표준 6 2 2 2 3 2 2" xfId="31375"/>
    <cellStyle name="표준 6 2 2 2 3 2 3" xfId="31376"/>
    <cellStyle name="표준 6 2 2 2 3 2 4" xfId="31377"/>
    <cellStyle name="표준 6 2 2 2 3 2 5" xfId="31378"/>
    <cellStyle name="표준 6 2 2 2 3 3" xfId="31379"/>
    <cellStyle name="표준 6 2 2 2 3 4" xfId="31380"/>
    <cellStyle name="표준 6 2 2 2 3 5" xfId="31381"/>
    <cellStyle name="표준 6 2 2 2 3 6" xfId="31382"/>
    <cellStyle name="표준 6 2 2 2 4" xfId="31383"/>
    <cellStyle name="표준 6 2 2 2 4 2" xfId="31384"/>
    <cellStyle name="표준 6 2 2 2 4 2 2" xfId="31385"/>
    <cellStyle name="표준 6 2 2 2 4 2 3" xfId="31386"/>
    <cellStyle name="표준 6 2 2 2 4 2 4" xfId="31387"/>
    <cellStyle name="표준 6 2 2 2 4 2 5" xfId="31388"/>
    <cellStyle name="표준 6 2 2 2 4 3" xfId="31389"/>
    <cellStyle name="표준 6 2 2 2 4 4" xfId="31390"/>
    <cellStyle name="표준 6 2 2 2 4 5" xfId="31391"/>
    <cellStyle name="표준 6 2 2 2 4 6" xfId="31392"/>
    <cellStyle name="표준 6 2 2 2 5" xfId="31393"/>
    <cellStyle name="표준 6 2 2 2 5 2" xfId="31394"/>
    <cellStyle name="표준 6 2 2 2 5 2 2" xfId="31395"/>
    <cellStyle name="표준 6 2 2 2 5 2 3" xfId="31396"/>
    <cellStyle name="표준 6 2 2 2 5 2 4" xfId="31397"/>
    <cellStyle name="표준 6 2 2 2 5 2 5" xfId="31398"/>
    <cellStyle name="표준 6 2 2 2 5 3" xfId="31399"/>
    <cellStyle name="표준 6 2 2 2 5 4" xfId="31400"/>
    <cellStyle name="표준 6 2 2 2 5 5" xfId="31401"/>
    <cellStyle name="표준 6 2 2 2 5 6" xfId="31402"/>
    <cellStyle name="표준 6 2 2 2 5 7" xfId="31403"/>
    <cellStyle name="표준 6 2 2 2 6" xfId="31404"/>
    <cellStyle name="표준 6 2 2 2 6 2" xfId="31405"/>
    <cellStyle name="표준 6 2 2 2 6 2 2" xfId="31406"/>
    <cellStyle name="표준 6 2 2 2 6 2 3" xfId="31407"/>
    <cellStyle name="표준 6 2 2 2 6 2 4" xfId="31408"/>
    <cellStyle name="표준 6 2 2 2 6 2 5" xfId="31409"/>
    <cellStyle name="표준 6 2 2 2 6 3" xfId="31410"/>
    <cellStyle name="표준 6 2 2 2 6 4" xfId="31411"/>
    <cellStyle name="표준 6 2 2 2 6 5" xfId="31412"/>
    <cellStyle name="표준 6 2 2 2 6 6" xfId="31413"/>
    <cellStyle name="표준 6 2 2 2 6 7" xfId="31414"/>
    <cellStyle name="표준 6 2 2 2 7" xfId="31415"/>
    <cellStyle name="표준 6 2 2 2 7 2" xfId="31416"/>
    <cellStyle name="표준 6 2 2 2 7 3" xfId="31417"/>
    <cellStyle name="표준 6 2 2 2 7 4" xfId="31418"/>
    <cellStyle name="표준 6 2 2 2 7 5" xfId="31419"/>
    <cellStyle name="표준 6 2 2 2 8" xfId="31420"/>
    <cellStyle name="표준 6 2 2 2 8 2" xfId="31421"/>
    <cellStyle name="표준 6 2 2 2 8 3" xfId="31422"/>
    <cellStyle name="표준 6 2 2 2 9" xfId="31423"/>
    <cellStyle name="표준 6 2 2 3" xfId="31424"/>
    <cellStyle name="표준 6 2 2 3 10" xfId="31425"/>
    <cellStyle name="표준 6 2 2 3 11" xfId="31426"/>
    <cellStyle name="표준 6 2 2 3 2" xfId="31427"/>
    <cellStyle name="표준 6 2 2 3 2 2" xfId="31428"/>
    <cellStyle name="표준 6 2 2 3 2 2 2" xfId="31429"/>
    <cellStyle name="표준 6 2 2 3 2 2 3" xfId="31430"/>
    <cellStyle name="표준 6 2 2 3 2 2 4" xfId="31431"/>
    <cellStyle name="표준 6 2 2 3 2 2 5" xfId="31432"/>
    <cellStyle name="표준 6 2 2 3 2 3" xfId="31433"/>
    <cellStyle name="표준 6 2 2 3 2 4" xfId="31434"/>
    <cellStyle name="표준 6 2 2 3 2 5" xfId="31435"/>
    <cellStyle name="표준 6 2 2 3 2 6" xfId="31436"/>
    <cellStyle name="표준 6 2 2 3 3" xfId="31437"/>
    <cellStyle name="표준 6 2 2 3 3 2" xfId="31438"/>
    <cellStyle name="표준 6 2 2 3 3 2 2" xfId="31439"/>
    <cellStyle name="표준 6 2 2 3 3 2 3" xfId="31440"/>
    <cellStyle name="표준 6 2 2 3 3 2 4" xfId="31441"/>
    <cellStyle name="표준 6 2 2 3 3 2 5" xfId="31442"/>
    <cellStyle name="표준 6 2 2 3 3 3" xfId="31443"/>
    <cellStyle name="표준 6 2 2 3 3 4" xfId="31444"/>
    <cellStyle name="표준 6 2 2 3 3 5" xfId="31445"/>
    <cellStyle name="표준 6 2 2 3 3 6" xfId="31446"/>
    <cellStyle name="표준 6 2 2 3 4" xfId="31447"/>
    <cellStyle name="표준 6 2 2 3 4 2" xfId="31448"/>
    <cellStyle name="표준 6 2 2 3 4 2 2" xfId="31449"/>
    <cellStyle name="표준 6 2 2 3 4 2 3" xfId="31450"/>
    <cellStyle name="표준 6 2 2 3 4 2 4" xfId="31451"/>
    <cellStyle name="표준 6 2 2 3 4 2 5" xfId="31452"/>
    <cellStyle name="표준 6 2 2 3 4 3" xfId="31453"/>
    <cellStyle name="표준 6 2 2 3 4 4" xfId="31454"/>
    <cellStyle name="표준 6 2 2 3 4 5" xfId="31455"/>
    <cellStyle name="표준 6 2 2 3 4 6" xfId="31456"/>
    <cellStyle name="표준 6 2 2 3 4 7" xfId="31457"/>
    <cellStyle name="표준 6 2 2 3 5" xfId="31458"/>
    <cellStyle name="표준 6 2 2 3 5 2" xfId="31459"/>
    <cellStyle name="표준 6 2 2 3 5 2 2" xfId="31460"/>
    <cellStyle name="표준 6 2 2 3 5 2 3" xfId="31461"/>
    <cellStyle name="표준 6 2 2 3 5 2 4" xfId="31462"/>
    <cellStyle name="표준 6 2 2 3 5 2 5" xfId="31463"/>
    <cellStyle name="표준 6 2 2 3 5 3" xfId="31464"/>
    <cellStyle name="표준 6 2 2 3 5 4" xfId="31465"/>
    <cellStyle name="표준 6 2 2 3 5 5" xfId="31466"/>
    <cellStyle name="표준 6 2 2 3 5 6" xfId="31467"/>
    <cellStyle name="표준 6 2 2 3 5 7" xfId="31468"/>
    <cellStyle name="표준 6 2 2 3 6" xfId="31469"/>
    <cellStyle name="표준 6 2 2 3 6 2" xfId="31470"/>
    <cellStyle name="표준 6 2 2 3 6 3" xfId="31471"/>
    <cellStyle name="표준 6 2 2 3 6 4" xfId="31472"/>
    <cellStyle name="표준 6 2 2 3 6 5" xfId="31473"/>
    <cellStyle name="표준 6 2 2 3 7" xfId="31474"/>
    <cellStyle name="표준 6 2 2 3 7 2" xfId="31475"/>
    <cellStyle name="표준 6 2 2 3 7 3" xfId="31476"/>
    <cellStyle name="표준 6 2 2 3 8" xfId="31477"/>
    <cellStyle name="표준 6 2 2 3 9" xfId="31478"/>
    <cellStyle name="표준 6 2 2 4" xfId="31479"/>
    <cellStyle name="표준 6 2 2 4 2" xfId="31480"/>
    <cellStyle name="표준 6 2 2 4 2 2" xfId="31481"/>
    <cellStyle name="표준 6 2 2 4 2 2 2" xfId="31482"/>
    <cellStyle name="표준 6 2 2 4 2 2 3" xfId="31483"/>
    <cellStyle name="표준 6 2 2 4 2 2 4" xfId="31484"/>
    <cellStyle name="표준 6 2 2 4 2 2 5" xfId="31485"/>
    <cellStyle name="표준 6 2 2 4 2 3" xfId="31486"/>
    <cellStyle name="표준 6 2 2 4 2 4" xfId="31487"/>
    <cellStyle name="표준 6 2 2 4 2 5" xfId="31488"/>
    <cellStyle name="표준 6 2 2 4 2 6" xfId="31489"/>
    <cellStyle name="표준 6 2 2 4 3" xfId="31490"/>
    <cellStyle name="표준 6 2 2 4 3 2" xfId="31491"/>
    <cellStyle name="표준 6 2 2 4 3 3" xfId="31492"/>
    <cellStyle name="표준 6 2 2 4 3 4" xfId="31493"/>
    <cellStyle name="표준 6 2 2 4 3 5" xfId="31494"/>
    <cellStyle name="표준 6 2 2 4 4" xfId="31495"/>
    <cellStyle name="표준 6 2 2 4 5" xfId="31496"/>
    <cellStyle name="표준 6 2 2 4 6" xfId="31497"/>
    <cellStyle name="표준 6 2 2 4 7" xfId="31498"/>
    <cellStyle name="표준 6 2 2 5" xfId="31499"/>
    <cellStyle name="표준 6 2 2 5 2" xfId="31500"/>
    <cellStyle name="표준 6 2 2 5 2 2" xfId="31501"/>
    <cellStyle name="표준 6 2 2 5 2 3" xfId="31502"/>
    <cellStyle name="표준 6 2 2 5 2 4" xfId="31503"/>
    <cellStyle name="표준 6 2 2 5 2 5" xfId="31504"/>
    <cellStyle name="표준 6 2 2 5 3" xfId="31505"/>
    <cellStyle name="표준 6 2 2 5 4" xfId="31506"/>
    <cellStyle name="표준 6 2 2 5 5" xfId="31507"/>
    <cellStyle name="표준 6 2 2 5 6" xfId="31508"/>
    <cellStyle name="표준 6 2 2 6" xfId="31509"/>
    <cellStyle name="표준 6 2 2 6 2" xfId="31510"/>
    <cellStyle name="표준 6 2 2 6 2 2" xfId="31511"/>
    <cellStyle name="표준 6 2 2 6 2 3" xfId="31512"/>
    <cellStyle name="표준 6 2 2 6 2 4" xfId="31513"/>
    <cellStyle name="표준 6 2 2 6 2 5" xfId="31514"/>
    <cellStyle name="표준 6 2 2 6 3" xfId="31515"/>
    <cellStyle name="표준 6 2 2 6 4" xfId="31516"/>
    <cellStyle name="표준 6 2 2 6 5" xfId="31517"/>
    <cellStyle name="표준 6 2 2 6 6" xfId="31518"/>
    <cellStyle name="표준 6 2 2 7" xfId="31519"/>
    <cellStyle name="표준 6 2 2 7 2" xfId="31520"/>
    <cellStyle name="표준 6 2 2 7 2 2" xfId="31521"/>
    <cellStyle name="표준 6 2 2 7 2 3" xfId="31522"/>
    <cellStyle name="표준 6 2 2 7 2 4" xfId="31523"/>
    <cellStyle name="표준 6 2 2 7 2 5" xfId="31524"/>
    <cellStyle name="표준 6 2 2 7 3" xfId="31525"/>
    <cellStyle name="표준 6 2 2 7 4" xfId="31526"/>
    <cellStyle name="표준 6 2 2 7 5" xfId="31527"/>
    <cellStyle name="표준 6 2 2 7 6" xfId="31528"/>
    <cellStyle name="표준 6 2 2 7 7" xfId="31529"/>
    <cellStyle name="표준 6 2 2 8" xfId="31530"/>
    <cellStyle name="표준 6 2 2 8 2" xfId="31531"/>
    <cellStyle name="표준 6 2 2 8 2 2" xfId="31532"/>
    <cellStyle name="표준 6 2 2 8 2 3" xfId="31533"/>
    <cellStyle name="표준 6 2 2 8 2 4" xfId="31534"/>
    <cellStyle name="표준 6 2 2 8 2 5" xfId="31535"/>
    <cellStyle name="표준 6 2 2 8 3" xfId="31536"/>
    <cellStyle name="표준 6 2 2 8 4" xfId="31537"/>
    <cellStyle name="표준 6 2 2 8 5" xfId="31538"/>
    <cellStyle name="표준 6 2 2 8 6" xfId="31539"/>
    <cellStyle name="표준 6 2 2 8 7" xfId="31540"/>
    <cellStyle name="표준 6 2 2 9" xfId="31541"/>
    <cellStyle name="표준 6 2 2 9 2" xfId="31542"/>
    <cellStyle name="표준 6 2 2 9 3" xfId="31543"/>
    <cellStyle name="표준 6 2 2 9 4" xfId="31544"/>
    <cellStyle name="표준 6 2 2 9 5" xfId="31545"/>
    <cellStyle name="표준 6 2 20" xfId="31546"/>
    <cellStyle name="표준 6 2 3" xfId="31547"/>
    <cellStyle name="표준 6 2 3 10" xfId="31548"/>
    <cellStyle name="표준 6 2 3 10 2" xfId="31549"/>
    <cellStyle name="표준 6 2 3 10 3" xfId="31550"/>
    <cellStyle name="표준 6 2 3 11" xfId="31551"/>
    <cellStyle name="표준 6 2 3 12" xfId="31552"/>
    <cellStyle name="표준 6 2 3 13" xfId="31553"/>
    <cellStyle name="표준 6 2 3 14" xfId="31554"/>
    <cellStyle name="표준 6 2 3 2" xfId="31555"/>
    <cellStyle name="표준 6 2 3 2 10" xfId="31556"/>
    <cellStyle name="표준 6 2 3 2 11" xfId="31557"/>
    <cellStyle name="표준 6 2 3 2 12" xfId="31558"/>
    <cellStyle name="표준 6 2 3 2 2" xfId="31559"/>
    <cellStyle name="표준 6 2 3 2 2 10" xfId="31560"/>
    <cellStyle name="표준 6 2 3 2 2 11" xfId="31561"/>
    <cellStyle name="표준 6 2 3 2 2 2" xfId="31562"/>
    <cellStyle name="표준 6 2 3 2 2 2 2" xfId="31563"/>
    <cellStyle name="표준 6 2 3 2 2 2 2 2" xfId="31564"/>
    <cellStyle name="표준 6 2 3 2 2 2 2 3" xfId="31565"/>
    <cellStyle name="표준 6 2 3 2 2 2 2 4" xfId="31566"/>
    <cellStyle name="표준 6 2 3 2 2 2 2 5" xfId="31567"/>
    <cellStyle name="표준 6 2 3 2 2 2 3" xfId="31568"/>
    <cellStyle name="표준 6 2 3 2 2 2 4" xfId="31569"/>
    <cellStyle name="표준 6 2 3 2 2 2 5" xfId="31570"/>
    <cellStyle name="표준 6 2 3 2 2 2 6" xfId="31571"/>
    <cellStyle name="표준 6 2 3 2 2 3" xfId="31572"/>
    <cellStyle name="표준 6 2 3 2 2 3 2" xfId="31573"/>
    <cellStyle name="표준 6 2 3 2 2 3 2 2" xfId="31574"/>
    <cellStyle name="표준 6 2 3 2 2 3 2 3" xfId="31575"/>
    <cellStyle name="표준 6 2 3 2 2 3 2 4" xfId="31576"/>
    <cellStyle name="표준 6 2 3 2 2 3 2 5" xfId="31577"/>
    <cellStyle name="표준 6 2 3 2 2 3 3" xfId="31578"/>
    <cellStyle name="표준 6 2 3 2 2 3 4" xfId="31579"/>
    <cellStyle name="표준 6 2 3 2 2 3 5" xfId="31580"/>
    <cellStyle name="표준 6 2 3 2 2 3 6" xfId="31581"/>
    <cellStyle name="표준 6 2 3 2 2 4" xfId="31582"/>
    <cellStyle name="표준 6 2 3 2 2 4 2" xfId="31583"/>
    <cellStyle name="표준 6 2 3 2 2 4 2 2" xfId="31584"/>
    <cellStyle name="표준 6 2 3 2 2 4 2 3" xfId="31585"/>
    <cellStyle name="표준 6 2 3 2 2 4 2 4" xfId="31586"/>
    <cellStyle name="표준 6 2 3 2 2 4 2 5" xfId="31587"/>
    <cellStyle name="표준 6 2 3 2 2 4 3" xfId="31588"/>
    <cellStyle name="표준 6 2 3 2 2 4 4" xfId="31589"/>
    <cellStyle name="표준 6 2 3 2 2 4 5" xfId="31590"/>
    <cellStyle name="표준 6 2 3 2 2 4 6" xfId="31591"/>
    <cellStyle name="표준 6 2 3 2 2 4 7" xfId="31592"/>
    <cellStyle name="표준 6 2 3 2 2 5" xfId="31593"/>
    <cellStyle name="표준 6 2 3 2 2 5 2" xfId="31594"/>
    <cellStyle name="표준 6 2 3 2 2 5 2 2" xfId="31595"/>
    <cellStyle name="표준 6 2 3 2 2 5 2 3" xfId="31596"/>
    <cellStyle name="표준 6 2 3 2 2 5 2 4" xfId="31597"/>
    <cellStyle name="표준 6 2 3 2 2 5 2 5" xfId="31598"/>
    <cellStyle name="표준 6 2 3 2 2 5 3" xfId="31599"/>
    <cellStyle name="표준 6 2 3 2 2 5 4" xfId="31600"/>
    <cellStyle name="표준 6 2 3 2 2 5 5" xfId="31601"/>
    <cellStyle name="표준 6 2 3 2 2 5 6" xfId="31602"/>
    <cellStyle name="표준 6 2 3 2 2 5 7" xfId="31603"/>
    <cellStyle name="표준 6 2 3 2 2 6" xfId="31604"/>
    <cellStyle name="표준 6 2 3 2 2 6 2" xfId="31605"/>
    <cellStyle name="표준 6 2 3 2 2 6 3" xfId="31606"/>
    <cellStyle name="표준 6 2 3 2 2 6 4" xfId="31607"/>
    <cellStyle name="표준 6 2 3 2 2 6 5" xfId="31608"/>
    <cellStyle name="표준 6 2 3 2 2 7" xfId="31609"/>
    <cellStyle name="표준 6 2 3 2 2 7 2" xfId="31610"/>
    <cellStyle name="표준 6 2 3 2 2 7 3" xfId="31611"/>
    <cellStyle name="표준 6 2 3 2 2 8" xfId="31612"/>
    <cellStyle name="표준 6 2 3 2 2 9" xfId="31613"/>
    <cellStyle name="표준 6 2 3 2 3" xfId="31614"/>
    <cellStyle name="표준 6 2 3 2 3 2" xfId="31615"/>
    <cellStyle name="표준 6 2 3 2 3 2 2" xfId="31616"/>
    <cellStyle name="표준 6 2 3 2 3 2 3" xfId="31617"/>
    <cellStyle name="표준 6 2 3 2 3 2 4" xfId="31618"/>
    <cellStyle name="표준 6 2 3 2 3 2 5" xfId="31619"/>
    <cellStyle name="표준 6 2 3 2 3 3" xfId="31620"/>
    <cellStyle name="표준 6 2 3 2 3 4" xfId="31621"/>
    <cellStyle name="표준 6 2 3 2 3 5" xfId="31622"/>
    <cellStyle name="표준 6 2 3 2 3 6" xfId="31623"/>
    <cellStyle name="표준 6 2 3 2 4" xfId="31624"/>
    <cellStyle name="표준 6 2 3 2 4 2" xfId="31625"/>
    <cellStyle name="표준 6 2 3 2 4 2 2" xfId="31626"/>
    <cellStyle name="표준 6 2 3 2 4 2 3" xfId="31627"/>
    <cellStyle name="표준 6 2 3 2 4 2 4" xfId="31628"/>
    <cellStyle name="표준 6 2 3 2 4 2 5" xfId="31629"/>
    <cellStyle name="표준 6 2 3 2 4 3" xfId="31630"/>
    <cellStyle name="표준 6 2 3 2 4 4" xfId="31631"/>
    <cellStyle name="표준 6 2 3 2 4 5" xfId="31632"/>
    <cellStyle name="표준 6 2 3 2 4 6" xfId="31633"/>
    <cellStyle name="표준 6 2 3 2 5" xfId="31634"/>
    <cellStyle name="표준 6 2 3 2 5 2" xfId="31635"/>
    <cellStyle name="표준 6 2 3 2 5 2 2" xfId="31636"/>
    <cellStyle name="표준 6 2 3 2 5 2 3" xfId="31637"/>
    <cellStyle name="표준 6 2 3 2 5 2 4" xfId="31638"/>
    <cellStyle name="표준 6 2 3 2 5 2 5" xfId="31639"/>
    <cellStyle name="표준 6 2 3 2 5 3" xfId="31640"/>
    <cellStyle name="표준 6 2 3 2 5 4" xfId="31641"/>
    <cellStyle name="표준 6 2 3 2 5 5" xfId="31642"/>
    <cellStyle name="표준 6 2 3 2 5 6" xfId="31643"/>
    <cellStyle name="표준 6 2 3 2 5 7" xfId="31644"/>
    <cellStyle name="표준 6 2 3 2 6" xfId="31645"/>
    <cellStyle name="표준 6 2 3 2 6 2" xfId="31646"/>
    <cellStyle name="표준 6 2 3 2 6 2 2" xfId="31647"/>
    <cellStyle name="표준 6 2 3 2 6 2 3" xfId="31648"/>
    <cellStyle name="표준 6 2 3 2 6 2 4" xfId="31649"/>
    <cellStyle name="표준 6 2 3 2 6 2 5" xfId="31650"/>
    <cellStyle name="표준 6 2 3 2 6 3" xfId="31651"/>
    <cellStyle name="표준 6 2 3 2 6 4" xfId="31652"/>
    <cellStyle name="표준 6 2 3 2 6 5" xfId="31653"/>
    <cellStyle name="표준 6 2 3 2 6 6" xfId="31654"/>
    <cellStyle name="표준 6 2 3 2 6 7" xfId="31655"/>
    <cellStyle name="표준 6 2 3 2 7" xfId="31656"/>
    <cellStyle name="표준 6 2 3 2 7 2" xfId="31657"/>
    <cellStyle name="표준 6 2 3 2 7 3" xfId="31658"/>
    <cellStyle name="표준 6 2 3 2 7 4" xfId="31659"/>
    <cellStyle name="표준 6 2 3 2 7 5" xfId="31660"/>
    <cellStyle name="표준 6 2 3 2 8" xfId="31661"/>
    <cellStyle name="표준 6 2 3 2 8 2" xfId="31662"/>
    <cellStyle name="표준 6 2 3 2 8 3" xfId="31663"/>
    <cellStyle name="표준 6 2 3 2 9" xfId="31664"/>
    <cellStyle name="표준 6 2 3 3" xfId="31665"/>
    <cellStyle name="표준 6 2 3 3 10" xfId="31666"/>
    <cellStyle name="표준 6 2 3 3 11" xfId="31667"/>
    <cellStyle name="표준 6 2 3 3 2" xfId="31668"/>
    <cellStyle name="표준 6 2 3 3 2 2" xfId="31669"/>
    <cellStyle name="표준 6 2 3 3 2 2 2" xfId="31670"/>
    <cellStyle name="표준 6 2 3 3 2 2 3" xfId="31671"/>
    <cellStyle name="표준 6 2 3 3 2 2 4" xfId="31672"/>
    <cellStyle name="표준 6 2 3 3 2 2 5" xfId="31673"/>
    <cellStyle name="표준 6 2 3 3 2 3" xfId="31674"/>
    <cellStyle name="표준 6 2 3 3 2 4" xfId="31675"/>
    <cellStyle name="표준 6 2 3 3 2 5" xfId="31676"/>
    <cellStyle name="표준 6 2 3 3 2 6" xfId="31677"/>
    <cellStyle name="표준 6 2 3 3 3" xfId="31678"/>
    <cellStyle name="표준 6 2 3 3 3 2" xfId="31679"/>
    <cellStyle name="표준 6 2 3 3 3 2 2" xfId="31680"/>
    <cellStyle name="표준 6 2 3 3 3 2 3" xfId="31681"/>
    <cellStyle name="표준 6 2 3 3 3 2 4" xfId="31682"/>
    <cellStyle name="표준 6 2 3 3 3 2 5" xfId="31683"/>
    <cellStyle name="표준 6 2 3 3 3 3" xfId="31684"/>
    <cellStyle name="표준 6 2 3 3 3 4" xfId="31685"/>
    <cellStyle name="표준 6 2 3 3 3 5" xfId="31686"/>
    <cellStyle name="표준 6 2 3 3 3 6" xfId="31687"/>
    <cellStyle name="표준 6 2 3 3 4" xfId="31688"/>
    <cellStyle name="표준 6 2 3 3 4 2" xfId="31689"/>
    <cellStyle name="표준 6 2 3 3 4 2 2" xfId="31690"/>
    <cellStyle name="표준 6 2 3 3 4 2 3" xfId="31691"/>
    <cellStyle name="표준 6 2 3 3 4 2 4" xfId="31692"/>
    <cellStyle name="표준 6 2 3 3 4 2 5" xfId="31693"/>
    <cellStyle name="표준 6 2 3 3 4 3" xfId="31694"/>
    <cellStyle name="표준 6 2 3 3 4 4" xfId="31695"/>
    <cellStyle name="표준 6 2 3 3 4 5" xfId="31696"/>
    <cellStyle name="표준 6 2 3 3 4 6" xfId="31697"/>
    <cellStyle name="표준 6 2 3 3 4 7" xfId="31698"/>
    <cellStyle name="표준 6 2 3 3 5" xfId="31699"/>
    <cellStyle name="표준 6 2 3 3 5 2" xfId="31700"/>
    <cellStyle name="표준 6 2 3 3 5 2 2" xfId="31701"/>
    <cellStyle name="표준 6 2 3 3 5 2 3" xfId="31702"/>
    <cellStyle name="표준 6 2 3 3 5 2 4" xfId="31703"/>
    <cellStyle name="표준 6 2 3 3 5 2 5" xfId="31704"/>
    <cellStyle name="표준 6 2 3 3 5 3" xfId="31705"/>
    <cellStyle name="표준 6 2 3 3 5 4" xfId="31706"/>
    <cellStyle name="표준 6 2 3 3 5 5" xfId="31707"/>
    <cellStyle name="표준 6 2 3 3 5 6" xfId="31708"/>
    <cellStyle name="표준 6 2 3 3 5 7" xfId="31709"/>
    <cellStyle name="표준 6 2 3 3 6" xfId="31710"/>
    <cellStyle name="표준 6 2 3 3 6 2" xfId="31711"/>
    <cellStyle name="표준 6 2 3 3 6 3" xfId="31712"/>
    <cellStyle name="표준 6 2 3 3 6 4" xfId="31713"/>
    <cellStyle name="표준 6 2 3 3 6 5" xfId="31714"/>
    <cellStyle name="표준 6 2 3 3 7" xfId="31715"/>
    <cellStyle name="표준 6 2 3 3 7 2" xfId="31716"/>
    <cellStyle name="표준 6 2 3 3 7 3" xfId="31717"/>
    <cellStyle name="표준 6 2 3 3 8" xfId="31718"/>
    <cellStyle name="표준 6 2 3 3 9" xfId="31719"/>
    <cellStyle name="표준 6 2 3 4" xfId="31720"/>
    <cellStyle name="표준 6 2 3 4 2" xfId="31721"/>
    <cellStyle name="표준 6 2 3 4 2 2" xfId="31722"/>
    <cellStyle name="표준 6 2 3 4 2 2 2" xfId="31723"/>
    <cellStyle name="표준 6 2 3 4 2 2 3" xfId="31724"/>
    <cellStyle name="표준 6 2 3 4 2 2 4" xfId="31725"/>
    <cellStyle name="표준 6 2 3 4 2 2 5" xfId="31726"/>
    <cellStyle name="표준 6 2 3 4 2 3" xfId="31727"/>
    <cellStyle name="표준 6 2 3 4 2 4" xfId="31728"/>
    <cellStyle name="표준 6 2 3 4 2 5" xfId="31729"/>
    <cellStyle name="표준 6 2 3 4 2 6" xfId="31730"/>
    <cellStyle name="표준 6 2 3 4 3" xfId="31731"/>
    <cellStyle name="표준 6 2 3 4 3 2" xfId="31732"/>
    <cellStyle name="표준 6 2 3 4 3 3" xfId="31733"/>
    <cellStyle name="표준 6 2 3 4 3 4" xfId="31734"/>
    <cellStyle name="표준 6 2 3 4 3 5" xfId="31735"/>
    <cellStyle name="표준 6 2 3 4 4" xfId="31736"/>
    <cellStyle name="표준 6 2 3 4 5" xfId="31737"/>
    <cellStyle name="표준 6 2 3 4 6" xfId="31738"/>
    <cellStyle name="표준 6 2 3 4 7" xfId="31739"/>
    <cellStyle name="표준 6 2 3 5" xfId="31740"/>
    <cellStyle name="표준 6 2 3 5 2" xfId="31741"/>
    <cellStyle name="표준 6 2 3 5 2 2" xfId="31742"/>
    <cellStyle name="표준 6 2 3 5 2 3" xfId="31743"/>
    <cellStyle name="표준 6 2 3 5 2 4" xfId="31744"/>
    <cellStyle name="표준 6 2 3 5 2 5" xfId="31745"/>
    <cellStyle name="표준 6 2 3 5 3" xfId="31746"/>
    <cellStyle name="표준 6 2 3 5 4" xfId="31747"/>
    <cellStyle name="표준 6 2 3 5 5" xfId="31748"/>
    <cellStyle name="표준 6 2 3 5 6" xfId="31749"/>
    <cellStyle name="표준 6 2 3 6" xfId="31750"/>
    <cellStyle name="표준 6 2 3 6 2" xfId="31751"/>
    <cellStyle name="표준 6 2 3 6 2 2" xfId="31752"/>
    <cellStyle name="표준 6 2 3 6 2 3" xfId="31753"/>
    <cellStyle name="표준 6 2 3 6 2 4" xfId="31754"/>
    <cellStyle name="표준 6 2 3 6 2 5" xfId="31755"/>
    <cellStyle name="표준 6 2 3 6 3" xfId="31756"/>
    <cellStyle name="표준 6 2 3 6 4" xfId="31757"/>
    <cellStyle name="표준 6 2 3 6 5" xfId="31758"/>
    <cellStyle name="표준 6 2 3 6 6" xfId="31759"/>
    <cellStyle name="표준 6 2 3 7" xfId="31760"/>
    <cellStyle name="표준 6 2 3 7 2" xfId="31761"/>
    <cellStyle name="표준 6 2 3 7 2 2" xfId="31762"/>
    <cellStyle name="표준 6 2 3 7 2 3" xfId="31763"/>
    <cellStyle name="표준 6 2 3 7 2 4" xfId="31764"/>
    <cellStyle name="표준 6 2 3 7 2 5" xfId="31765"/>
    <cellStyle name="표준 6 2 3 7 3" xfId="31766"/>
    <cellStyle name="표준 6 2 3 7 4" xfId="31767"/>
    <cellStyle name="표준 6 2 3 7 5" xfId="31768"/>
    <cellStyle name="표준 6 2 3 7 6" xfId="31769"/>
    <cellStyle name="표준 6 2 3 7 7" xfId="31770"/>
    <cellStyle name="표준 6 2 3 8" xfId="31771"/>
    <cellStyle name="표준 6 2 3 8 2" xfId="31772"/>
    <cellStyle name="표준 6 2 3 8 2 2" xfId="31773"/>
    <cellStyle name="표준 6 2 3 8 2 3" xfId="31774"/>
    <cellStyle name="표준 6 2 3 8 2 4" xfId="31775"/>
    <cellStyle name="표준 6 2 3 8 2 5" xfId="31776"/>
    <cellStyle name="표준 6 2 3 8 3" xfId="31777"/>
    <cellStyle name="표준 6 2 3 8 4" xfId="31778"/>
    <cellStyle name="표준 6 2 3 8 5" xfId="31779"/>
    <cellStyle name="표준 6 2 3 8 6" xfId="31780"/>
    <cellStyle name="표준 6 2 3 8 7" xfId="31781"/>
    <cellStyle name="표준 6 2 3 9" xfId="31782"/>
    <cellStyle name="표준 6 2 3 9 2" xfId="31783"/>
    <cellStyle name="표준 6 2 3 9 3" xfId="31784"/>
    <cellStyle name="표준 6 2 3 9 4" xfId="31785"/>
    <cellStyle name="표준 6 2 3 9 5" xfId="31786"/>
    <cellStyle name="표준 6 2 4" xfId="31787"/>
    <cellStyle name="표준 6 2 4 10" xfId="31788"/>
    <cellStyle name="표준 6 2 4 10 2" xfId="31789"/>
    <cellStyle name="표준 6 2 4 10 3" xfId="31790"/>
    <cellStyle name="표준 6 2 4 11" xfId="31791"/>
    <cellStyle name="표준 6 2 4 12" xfId="31792"/>
    <cellStyle name="표준 6 2 4 13" xfId="31793"/>
    <cellStyle name="표준 6 2 4 14" xfId="31794"/>
    <cellStyle name="표준 6 2 4 2" xfId="31795"/>
    <cellStyle name="표준 6 2 4 2 10" xfId="31796"/>
    <cellStyle name="표준 6 2 4 2 11" xfId="31797"/>
    <cellStyle name="표준 6 2 4 2 12" xfId="31798"/>
    <cellStyle name="표준 6 2 4 2 2" xfId="31799"/>
    <cellStyle name="표준 6 2 4 2 2 10" xfId="31800"/>
    <cellStyle name="표준 6 2 4 2 2 11" xfId="31801"/>
    <cellStyle name="표준 6 2 4 2 2 2" xfId="31802"/>
    <cellStyle name="표준 6 2 4 2 2 2 2" xfId="31803"/>
    <cellStyle name="표준 6 2 4 2 2 2 2 2" xfId="31804"/>
    <cellStyle name="표준 6 2 4 2 2 2 2 3" xfId="31805"/>
    <cellStyle name="표준 6 2 4 2 2 2 2 4" xfId="31806"/>
    <cellStyle name="표준 6 2 4 2 2 2 2 5" xfId="31807"/>
    <cellStyle name="표준 6 2 4 2 2 2 3" xfId="31808"/>
    <cellStyle name="표준 6 2 4 2 2 2 4" xfId="31809"/>
    <cellStyle name="표준 6 2 4 2 2 2 5" xfId="31810"/>
    <cellStyle name="표준 6 2 4 2 2 2 6" xfId="31811"/>
    <cellStyle name="표준 6 2 4 2 2 3" xfId="31812"/>
    <cellStyle name="표준 6 2 4 2 2 3 2" xfId="31813"/>
    <cellStyle name="표준 6 2 4 2 2 3 2 2" xfId="31814"/>
    <cellStyle name="표준 6 2 4 2 2 3 2 3" xfId="31815"/>
    <cellStyle name="표준 6 2 4 2 2 3 2 4" xfId="31816"/>
    <cellStyle name="표준 6 2 4 2 2 3 2 5" xfId="31817"/>
    <cellStyle name="표준 6 2 4 2 2 3 3" xfId="31818"/>
    <cellStyle name="표준 6 2 4 2 2 3 4" xfId="31819"/>
    <cellStyle name="표준 6 2 4 2 2 3 5" xfId="31820"/>
    <cellStyle name="표준 6 2 4 2 2 3 6" xfId="31821"/>
    <cellStyle name="표준 6 2 4 2 2 4" xfId="31822"/>
    <cellStyle name="표준 6 2 4 2 2 4 2" xfId="31823"/>
    <cellStyle name="표준 6 2 4 2 2 4 2 2" xfId="31824"/>
    <cellStyle name="표준 6 2 4 2 2 4 2 3" xfId="31825"/>
    <cellStyle name="표준 6 2 4 2 2 4 2 4" xfId="31826"/>
    <cellStyle name="표준 6 2 4 2 2 4 2 5" xfId="31827"/>
    <cellStyle name="표준 6 2 4 2 2 4 3" xfId="31828"/>
    <cellStyle name="표준 6 2 4 2 2 4 4" xfId="31829"/>
    <cellStyle name="표준 6 2 4 2 2 4 5" xfId="31830"/>
    <cellStyle name="표준 6 2 4 2 2 4 6" xfId="31831"/>
    <cellStyle name="표준 6 2 4 2 2 4 7" xfId="31832"/>
    <cellStyle name="표준 6 2 4 2 2 5" xfId="31833"/>
    <cellStyle name="표준 6 2 4 2 2 5 2" xfId="31834"/>
    <cellStyle name="표준 6 2 4 2 2 5 2 2" xfId="31835"/>
    <cellStyle name="표준 6 2 4 2 2 5 2 3" xfId="31836"/>
    <cellStyle name="표준 6 2 4 2 2 5 2 4" xfId="31837"/>
    <cellStyle name="표준 6 2 4 2 2 5 2 5" xfId="31838"/>
    <cellStyle name="표준 6 2 4 2 2 5 3" xfId="31839"/>
    <cellStyle name="표준 6 2 4 2 2 5 4" xfId="31840"/>
    <cellStyle name="표준 6 2 4 2 2 5 5" xfId="31841"/>
    <cellStyle name="표준 6 2 4 2 2 5 6" xfId="31842"/>
    <cellStyle name="표준 6 2 4 2 2 5 7" xfId="31843"/>
    <cellStyle name="표준 6 2 4 2 2 6" xfId="31844"/>
    <cellStyle name="표준 6 2 4 2 2 6 2" xfId="31845"/>
    <cellStyle name="표준 6 2 4 2 2 6 3" xfId="31846"/>
    <cellStyle name="표준 6 2 4 2 2 6 4" xfId="31847"/>
    <cellStyle name="표준 6 2 4 2 2 6 5" xfId="31848"/>
    <cellStyle name="표준 6 2 4 2 2 7" xfId="31849"/>
    <cellStyle name="표준 6 2 4 2 2 7 2" xfId="31850"/>
    <cellStyle name="표준 6 2 4 2 2 7 3" xfId="31851"/>
    <cellStyle name="표준 6 2 4 2 2 8" xfId="31852"/>
    <cellStyle name="표준 6 2 4 2 2 9" xfId="31853"/>
    <cellStyle name="표준 6 2 4 2 3" xfId="31854"/>
    <cellStyle name="표준 6 2 4 2 3 2" xfId="31855"/>
    <cellStyle name="표준 6 2 4 2 3 2 2" xfId="31856"/>
    <cellStyle name="표준 6 2 4 2 3 2 3" xfId="31857"/>
    <cellStyle name="표준 6 2 4 2 3 2 4" xfId="31858"/>
    <cellStyle name="표준 6 2 4 2 3 2 5" xfId="31859"/>
    <cellStyle name="표준 6 2 4 2 3 3" xfId="31860"/>
    <cellStyle name="표준 6 2 4 2 3 4" xfId="31861"/>
    <cellStyle name="표준 6 2 4 2 3 5" xfId="31862"/>
    <cellStyle name="표준 6 2 4 2 3 6" xfId="31863"/>
    <cellStyle name="표준 6 2 4 2 4" xfId="31864"/>
    <cellStyle name="표준 6 2 4 2 4 2" xfId="31865"/>
    <cellStyle name="표준 6 2 4 2 4 2 2" xfId="31866"/>
    <cellStyle name="표준 6 2 4 2 4 2 3" xfId="31867"/>
    <cellStyle name="표준 6 2 4 2 4 2 4" xfId="31868"/>
    <cellStyle name="표준 6 2 4 2 4 2 5" xfId="31869"/>
    <cellStyle name="표준 6 2 4 2 4 3" xfId="31870"/>
    <cellStyle name="표준 6 2 4 2 4 4" xfId="31871"/>
    <cellStyle name="표준 6 2 4 2 4 5" xfId="31872"/>
    <cellStyle name="표준 6 2 4 2 4 6" xfId="31873"/>
    <cellStyle name="표준 6 2 4 2 5" xfId="31874"/>
    <cellStyle name="표준 6 2 4 2 5 2" xfId="31875"/>
    <cellStyle name="표준 6 2 4 2 5 2 2" xfId="31876"/>
    <cellStyle name="표준 6 2 4 2 5 2 3" xfId="31877"/>
    <cellStyle name="표준 6 2 4 2 5 2 4" xfId="31878"/>
    <cellStyle name="표준 6 2 4 2 5 2 5" xfId="31879"/>
    <cellStyle name="표준 6 2 4 2 5 3" xfId="31880"/>
    <cellStyle name="표준 6 2 4 2 5 4" xfId="31881"/>
    <cellStyle name="표준 6 2 4 2 5 5" xfId="31882"/>
    <cellStyle name="표준 6 2 4 2 5 6" xfId="31883"/>
    <cellStyle name="표준 6 2 4 2 5 7" xfId="31884"/>
    <cellStyle name="표준 6 2 4 2 6" xfId="31885"/>
    <cellStyle name="표준 6 2 4 2 6 2" xfId="31886"/>
    <cellStyle name="표준 6 2 4 2 6 2 2" xfId="31887"/>
    <cellStyle name="표준 6 2 4 2 6 2 3" xfId="31888"/>
    <cellStyle name="표준 6 2 4 2 6 2 4" xfId="31889"/>
    <cellStyle name="표준 6 2 4 2 6 2 5" xfId="31890"/>
    <cellStyle name="표준 6 2 4 2 6 3" xfId="31891"/>
    <cellStyle name="표준 6 2 4 2 6 4" xfId="31892"/>
    <cellStyle name="표준 6 2 4 2 6 5" xfId="31893"/>
    <cellStyle name="표준 6 2 4 2 6 6" xfId="31894"/>
    <cellStyle name="표준 6 2 4 2 6 7" xfId="31895"/>
    <cellStyle name="표준 6 2 4 2 7" xfId="31896"/>
    <cellStyle name="표준 6 2 4 2 7 2" xfId="31897"/>
    <cellStyle name="표준 6 2 4 2 7 3" xfId="31898"/>
    <cellStyle name="표준 6 2 4 2 7 4" xfId="31899"/>
    <cellStyle name="표준 6 2 4 2 7 5" xfId="31900"/>
    <cellStyle name="표준 6 2 4 2 8" xfId="31901"/>
    <cellStyle name="표준 6 2 4 2 8 2" xfId="31902"/>
    <cellStyle name="표준 6 2 4 2 8 3" xfId="31903"/>
    <cellStyle name="표준 6 2 4 2 9" xfId="31904"/>
    <cellStyle name="표준 6 2 4 3" xfId="31905"/>
    <cellStyle name="표준 6 2 4 3 10" xfId="31906"/>
    <cellStyle name="표준 6 2 4 3 11" xfId="31907"/>
    <cellStyle name="표준 6 2 4 3 2" xfId="31908"/>
    <cellStyle name="표준 6 2 4 3 2 2" xfId="31909"/>
    <cellStyle name="표준 6 2 4 3 2 2 2" xfId="31910"/>
    <cellStyle name="표준 6 2 4 3 2 2 3" xfId="31911"/>
    <cellStyle name="표준 6 2 4 3 2 2 4" xfId="31912"/>
    <cellStyle name="표준 6 2 4 3 2 2 5" xfId="31913"/>
    <cellStyle name="표준 6 2 4 3 2 3" xfId="31914"/>
    <cellStyle name="표준 6 2 4 3 2 4" xfId="31915"/>
    <cellStyle name="표준 6 2 4 3 2 5" xfId="31916"/>
    <cellStyle name="표준 6 2 4 3 2 6" xfId="31917"/>
    <cellStyle name="표준 6 2 4 3 3" xfId="31918"/>
    <cellStyle name="표준 6 2 4 3 3 2" xfId="31919"/>
    <cellStyle name="표준 6 2 4 3 3 2 2" xfId="31920"/>
    <cellStyle name="표준 6 2 4 3 3 2 3" xfId="31921"/>
    <cellStyle name="표준 6 2 4 3 3 2 4" xfId="31922"/>
    <cellStyle name="표준 6 2 4 3 3 2 5" xfId="31923"/>
    <cellStyle name="표준 6 2 4 3 3 3" xfId="31924"/>
    <cellStyle name="표준 6 2 4 3 3 4" xfId="31925"/>
    <cellStyle name="표준 6 2 4 3 3 5" xfId="31926"/>
    <cellStyle name="표준 6 2 4 3 3 6" xfId="31927"/>
    <cellStyle name="표준 6 2 4 3 4" xfId="31928"/>
    <cellStyle name="표준 6 2 4 3 4 2" xfId="31929"/>
    <cellStyle name="표준 6 2 4 3 4 2 2" xfId="31930"/>
    <cellStyle name="표준 6 2 4 3 4 2 3" xfId="31931"/>
    <cellStyle name="표준 6 2 4 3 4 2 4" xfId="31932"/>
    <cellStyle name="표준 6 2 4 3 4 2 5" xfId="31933"/>
    <cellStyle name="표준 6 2 4 3 4 3" xfId="31934"/>
    <cellStyle name="표준 6 2 4 3 4 4" xfId="31935"/>
    <cellStyle name="표준 6 2 4 3 4 5" xfId="31936"/>
    <cellStyle name="표준 6 2 4 3 4 6" xfId="31937"/>
    <cellStyle name="표준 6 2 4 3 4 7" xfId="31938"/>
    <cellStyle name="표준 6 2 4 3 5" xfId="31939"/>
    <cellStyle name="표준 6 2 4 3 5 2" xfId="31940"/>
    <cellStyle name="표준 6 2 4 3 5 2 2" xfId="31941"/>
    <cellStyle name="표준 6 2 4 3 5 2 3" xfId="31942"/>
    <cellStyle name="표준 6 2 4 3 5 2 4" xfId="31943"/>
    <cellStyle name="표준 6 2 4 3 5 2 5" xfId="31944"/>
    <cellStyle name="표준 6 2 4 3 5 3" xfId="31945"/>
    <cellStyle name="표준 6 2 4 3 5 4" xfId="31946"/>
    <cellStyle name="표준 6 2 4 3 5 5" xfId="31947"/>
    <cellStyle name="표준 6 2 4 3 5 6" xfId="31948"/>
    <cellStyle name="표준 6 2 4 3 5 7" xfId="31949"/>
    <cellStyle name="표준 6 2 4 3 6" xfId="31950"/>
    <cellStyle name="표준 6 2 4 3 6 2" xfId="31951"/>
    <cellStyle name="표준 6 2 4 3 6 3" xfId="31952"/>
    <cellStyle name="표준 6 2 4 3 6 4" xfId="31953"/>
    <cellStyle name="표준 6 2 4 3 6 5" xfId="31954"/>
    <cellStyle name="표준 6 2 4 3 7" xfId="31955"/>
    <cellStyle name="표준 6 2 4 3 7 2" xfId="31956"/>
    <cellStyle name="표준 6 2 4 3 7 3" xfId="31957"/>
    <cellStyle name="표준 6 2 4 3 8" xfId="31958"/>
    <cellStyle name="표준 6 2 4 3 9" xfId="31959"/>
    <cellStyle name="표준 6 2 4 4" xfId="31960"/>
    <cellStyle name="표준 6 2 4 4 2" xfId="31961"/>
    <cellStyle name="표준 6 2 4 4 2 2" xfId="31962"/>
    <cellStyle name="표준 6 2 4 4 2 2 2" xfId="31963"/>
    <cellStyle name="표준 6 2 4 4 2 2 3" xfId="31964"/>
    <cellStyle name="표준 6 2 4 4 2 2 4" xfId="31965"/>
    <cellStyle name="표준 6 2 4 4 2 2 5" xfId="31966"/>
    <cellStyle name="표준 6 2 4 4 2 3" xfId="31967"/>
    <cellStyle name="표준 6 2 4 4 2 4" xfId="31968"/>
    <cellStyle name="표준 6 2 4 4 2 5" xfId="31969"/>
    <cellStyle name="표준 6 2 4 4 2 6" xfId="31970"/>
    <cellStyle name="표준 6 2 4 4 3" xfId="31971"/>
    <cellStyle name="표준 6 2 4 4 3 2" xfId="31972"/>
    <cellStyle name="표준 6 2 4 4 3 3" xfId="31973"/>
    <cellStyle name="표준 6 2 4 4 3 4" xfId="31974"/>
    <cellStyle name="표준 6 2 4 4 3 5" xfId="31975"/>
    <cellStyle name="표준 6 2 4 4 4" xfId="31976"/>
    <cellStyle name="표준 6 2 4 4 5" xfId="31977"/>
    <cellStyle name="표준 6 2 4 4 6" xfId="31978"/>
    <cellStyle name="표준 6 2 4 4 7" xfId="31979"/>
    <cellStyle name="표준 6 2 4 5" xfId="31980"/>
    <cellStyle name="표준 6 2 4 5 2" xfId="31981"/>
    <cellStyle name="표준 6 2 4 5 2 2" xfId="31982"/>
    <cellStyle name="표준 6 2 4 5 2 3" xfId="31983"/>
    <cellStyle name="표준 6 2 4 5 2 4" xfId="31984"/>
    <cellStyle name="표준 6 2 4 5 2 5" xfId="31985"/>
    <cellStyle name="표준 6 2 4 5 3" xfId="31986"/>
    <cellStyle name="표준 6 2 4 5 4" xfId="31987"/>
    <cellStyle name="표준 6 2 4 5 5" xfId="31988"/>
    <cellStyle name="표준 6 2 4 5 6" xfId="31989"/>
    <cellStyle name="표준 6 2 4 6" xfId="31990"/>
    <cellStyle name="표준 6 2 4 6 2" xfId="31991"/>
    <cellStyle name="표준 6 2 4 6 2 2" xfId="31992"/>
    <cellStyle name="표준 6 2 4 6 2 3" xfId="31993"/>
    <cellStyle name="표준 6 2 4 6 2 4" xfId="31994"/>
    <cellStyle name="표준 6 2 4 6 2 5" xfId="31995"/>
    <cellStyle name="표준 6 2 4 6 3" xfId="31996"/>
    <cellStyle name="표준 6 2 4 6 4" xfId="31997"/>
    <cellStyle name="표준 6 2 4 6 5" xfId="31998"/>
    <cellStyle name="표준 6 2 4 6 6" xfId="31999"/>
    <cellStyle name="표준 6 2 4 7" xfId="32000"/>
    <cellStyle name="표준 6 2 4 7 2" xfId="32001"/>
    <cellStyle name="표준 6 2 4 7 2 2" xfId="32002"/>
    <cellStyle name="표준 6 2 4 7 2 3" xfId="32003"/>
    <cellStyle name="표준 6 2 4 7 2 4" xfId="32004"/>
    <cellStyle name="표준 6 2 4 7 2 5" xfId="32005"/>
    <cellStyle name="표준 6 2 4 7 3" xfId="32006"/>
    <cellStyle name="표준 6 2 4 7 4" xfId="32007"/>
    <cellStyle name="표준 6 2 4 7 5" xfId="32008"/>
    <cellStyle name="표준 6 2 4 7 6" xfId="32009"/>
    <cellStyle name="표준 6 2 4 7 7" xfId="32010"/>
    <cellStyle name="표준 6 2 4 8" xfId="32011"/>
    <cellStyle name="표준 6 2 4 8 2" xfId="32012"/>
    <cellStyle name="표준 6 2 4 8 2 2" xfId="32013"/>
    <cellStyle name="표준 6 2 4 8 2 3" xfId="32014"/>
    <cellStyle name="표준 6 2 4 8 2 4" xfId="32015"/>
    <cellStyle name="표준 6 2 4 8 2 5" xfId="32016"/>
    <cellStyle name="표준 6 2 4 8 3" xfId="32017"/>
    <cellStyle name="표준 6 2 4 8 4" xfId="32018"/>
    <cellStyle name="표준 6 2 4 8 5" xfId="32019"/>
    <cellStyle name="표준 6 2 4 8 6" xfId="32020"/>
    <cellStyle name="표준 6 2 4 8 7" xfId="32021"/>
    <cellStyle name="표준 6 2 4 9" xfId="32022"/>
    <cellStyle name="표준 6 2 4 9 2" xfId="32023"/>
    <cellStyle name="표준 6 2 4 9 3" xfId="32024"/>
    <cellStyle name="표준 6 2 4 9 4" xfId="32025"/>
    <cellStyle name="표준 6 2 4 9 5" xfId="32026"/>
    <cellStyle name="표준 6 2 5" xfId="32027"/>
    <cellStyle name="표준 6 2 5 10" xfId="32028"/>
    <cellStyle name="표준 6 2 5 10 2" xfId="32029"/>
    <cellStyle name="표준 6 2 5 10 3" xfId="32030"/>
    <cellStyle name="표준 6 2 5 11" xfId="32031"/>
    <cellStyle name="표준 6 2 5 12" xfId="32032"/>
    <cellStyle name="표준 6 2 5 13" xfId="32033"/>
    <cellStyle name="표준 6 2 5 14" xfId="32034"/>
    <cellStyle name="표준 6 2 5 2" xfId="32035"/>
    <cellStyle name="표준 6 2 5 2 10" xfId="32036"/>
    <cellStyle name="표준 6 2 5 2 11" xfId="32037"/>
    <cellStyle name="표준 6 2 5 2 12" xfId="32038"/>
    <cellStyle name="표준 6 2 5 2 2" xfId="32039"/>
    <cellStyle name="표준 6 2 5 2 2 10" xfId="32040"/>
    <cellStyle name="표준 6 2 5 2 2 11" xfId="32041"/>
    <cellStyle name="표준 6 2 5 2 2 2" xfId="32042"/>
    <cellStyle name="표준 6 2 5 2 2 2 2" xfId="32043"/>
    <cellStyle name="표준 6 2 5 2 2 2 2 2" xfId="32044"/>
    <cellStyle name="표준 6 2 5 2 2 2 2 3" xfId="32045"/>
    <cellStyle name="표준 6 2 5 2 2 2 2 4" xfId="32046"/>
    <cellStyle name="표준 6 2 5 2 2 2 2 5" xfId="32047"/>
    <cellStyle name="표준 6 2 5 2 2 2 3" xfId="32048"/>
    <cellStyle name="표준 6 2 5 2 2 2 4" xfId="32049"/>
    <cellStyle name="표준 6 2 5 2 2 2 5" xfId="32050"/>
    <cellStyle name="표준 6 2 5 2 2 2 6" xfId="32051"/>
    <cellStyle name="표준 6 2 5 2 2 3" xfId="32052"/>
    <cellStyle name="표준 6 2 5 2 2 3 2" xfId="32053"/>
    <cellStyle name="표준 6 2 5 2 2 3 2 2" xfId="32054"/>
    <cellStyle name="표준 6 2 5 2 2 3 2 3" xfId="32055"/>
    <cellStyle name="표준 6 2 5 2 2 3 2 4" xfId="32056"/>
    <cellStyle name="표준 6 2 5 2 2 3 2 5" xfId="32057"/>
    <cellStyle name="표준 6 2 5 2 2 3 3" xfId="32058"/>
    <cellStyle name="표준 6 2 5 2 2 3 4" xfId="32059"/>
    <cellStyle name="표준 6 2 5 2 2 3 5" xfId="32060"/>
    <cellStyle name="표준 6 2 5 2 2 3 6" xfId="32061"/>
    <cellStyle name="표준 6 2 5 2 2 4" xfId="32062"/>
    <cellStyle name="표준 6 2 5 2 2 4 2" xfId="32063"/>
    <cellStyle name="표준 6 2 5 2 2 4 2 2" xfId="32064"/>
    <cellStyle name="표준 6 2 5 2 2 4 2 3" xfId="32065"/>
    <cellStyle name="표준 6 2 5 2 2 4 2 4" xfId="32066"/>
    <cellStyle name="표준 6 2 5 2 2 4 2 5" xfId="32067"/>
    <cellStyle name="표준 6 2 5 2 2 4 3" xfId="32068"/>
    <cellStyle name="표준 6 2 5 2 2 4 4" xfId="32069"/>
    <cellStyle name="표준 6 2 5 2 2 4 5" xfId="32070"/>
    <cellStyle name="표준 6 2 5 2 2 4 6" xfId="32071"/>
    <cellStyle name="표준 6 2 5 2 2 4 7" xfId="32072"/>
    <cellStyle name="표준 6 2 5 2 2 5" xfId="32073"/>
    <cellStyle name="표준 6 2 5 2 2 5 2" xfId="32074"/>
    <cellStyle name="표준 6 2 5 2 2 5 2 2" xfId="32075"/>
    <cellStyle name="표준 6 2 5 2 2 5 2 3" xfId="32076"/>
    <cellStyle name="표준 6 2 5 2 2 5 2 4" xfId="32077"/>
    <cellStyle name="표준 6 2 5 2 2 5 2 5" xfId="32078"/>
    <cellStyle name="표준 6 2 5 2 2 5 3" xfId="32079"/>
    <cellStyle name="표준 6 2 5 2 2 5 4" xfId="32080"/>
    <cellStyle name="표준 6 2 5 2 2 5 5" xfId="32081"/>
    <cellStyle name="표준 6 2 5 2 2 5 6" xfId="32082"/>
    <cellStyle name="표준 6 2 5 2 2 5 7" xfId="32083"/>
    <cellStyle name="표준 6 2 5 2 2 6" xfId="32084"/>
    <cellStyle name="표준 6 2 5 2 2 6 2" xfId="32085"/>
    <cellStyle name="표준 6 2 5 2 2 6 3" xfId="32086"/>
    <cellStyle name="표준 6 2 5 2 2 6 4" xfId="32087"/>
    <cellStyle name="표준 6 2 5 2 2 6 5" xfId="32088"/>
    <cellStyle name="표준 6 2 5 2 2 7" xfId="32089"/>
    <cellStyle name="표준 6 2 5 2 2 7 2" xfId="32090"/>
    <cellStyle name="표준 6 2 5 2 2 7 3" xfId="32091"/>
    <cellStyle name="표준 6 2 5 2 2 8" xfId="32092"/>
    <cellStyle name="표준 6 2 5 2 2 9" xfId="32093"/>
    <cellStyle name="표준 6 2 5 2 3" xfId="32094"/>
    <cellStyle name="표준 6 2 5 2 3 2" xfId="32095"/>
    <cellStyle name="표준 6 2 5 2 3 2 2" xfId="32096"/>
    <cellStyle name="표준 6 2 5 2 3 2 3" xfId="32097"/>
    <cellStyle name="표준 6 2 5 2 3 2 4" xfId="32098"/>
    <cellStyle name="표준 6 2 5 2 3 2 5" xfId="32099"/>
    <cellStyle name="표준 6 2 5 2 3 3" xfId="32100"/>
    <cellStyle name="표준 6 2 5 2 3 4" xfId="32101"/>
    <cellStyle name="표준 6 2 5 2 3 5" xfId="32102"/>
    <cellStyle name="표준 6 2 5 2 3 6" xfId="32103"/>
    <cellStyle name="표준 6 2 5 2 4" xfId="32104"/>
    <cellStyle name="표준 6 2 5 2 4 2" xfId="32105"/>
    <cellStyle name="표준 6 2 5 2 4 2 2" xfId="32106"/>
    <cellStyle name="표준 6 2 5 2 4 2 3" xfId="32107"/>
    <cellStyle name="표준 6 2 5 2 4 2 4" xfId="32108"/>
    <cellStyle name="표준 6 2 5 2 4 2 5" xfId="32109"/>
    <cellStyle name="표준 6 2 5 2 4 3" xfId="32110"/>
    <cellStyle name="표준 6 2 5 2 4 4" xfId="32111"/>
    <cellStyle name="표준 6 2 5 2 4 5" xfId="32112"/>
    <cellStyle name="표준 6 2 5 2 4 6" xfId="32113"/>
    <cellStyle name="표준 6 2 5 2 5" xfId="32114"/>
    <cellStyle name="표준 6 2 5 2 5 2" xfId="32115"/>
    <cellStyle name="표준 6 2 5 2 5 2 2" xfId="32116"/>
    <cellStyle name="표준 6 2 5 2 5 2 3" xfId="32117"/>
    <cellStyle name="표준 6 2 5 2 5 2 4" xfId="32118"/>
    <cellStyle name="표준 6 2 5 2 5 2 5" xfId="32119"/>
    <cellStyle name="표준 6 2 5 2 5 3" xfId="32120"/>
    <cellStyle name="표준 6 2 5 2 5 4" xfId="32121"/>
    <cellStyle name="표준 6 2 5 2 5 5" xfId="32122"/>
    <cellStyle name="표준 6 2 5 2 5 6" xfId="32123"/>
    <cellStyle name="표준 6 2 5 2 5 7" xfId="32124"/>
    <cellStyle name="표준 6 2 5 2 6" xfId="32125"/>
    <cellStyle name="표준 6 2 5 2 6 2" xfId="32126"/>
    <cellStyle name="표준 6 2 5 2 6 2 2" xfId="32127"/>
    <cellStyle name="표준 6 2 5 2 6 2 3" xfId="32128"/>
    <cellStyle name="표준 6 2 5 2 6 2 4" xfId="32129"/>
    <cellStyle name="표준 6 2 5 2 6 2 5" xfId="32130"/>
    <cellStyle name="표준 6 2 5 2 6 3" xfId="32131"/>
    <cellStyle name="표준 6 2 5 2 6 4" xfId="32132"/>
    <cellStyle name="표준 6 2 5 2 6 5" xfId="32133"/>
    <cellStyle name="표준 6 2 5 2 6 6" xfId="32134"/>
    <cellStyle name="표준 6 2 5 2 6 7" xfId="32135"/>
    <cellStyle name="표준 6 2 5 2 7" xfId="32136"/>
    <cellStyle name="표준 6 2 5 2 7 2" xfId="32137"/>
    <cellStyle name="표준 6 2 5 2 7 3" xfId="32138"/>
    <cellStyle name="표준 6 2 5 2 7 4" xfId="32139"/>
    <cellStyle name="표준 6 2 5 2 7 5" xfId="32140"/>
    <cellStyle name="표준 6 2 5 2 8" xfId="32141"/>
    <cellStyle name="표준 6 2 5 2 8 2" xfId="32142"/>
    <cellStyle name="표준 6 2 5 2 8 3" xfId="32143"/>
    <cellStyle name="표준 6 2 5 2 9" xfId="32144"/>
    <cellStyle name="표준 6 2 5 3" xfId="32145"/>
    <cellStyle name="표준 6 2 5 3 10" xfId="32146"/>
    <cellStyle name="표준 6 2 5 3 11" xfId="32147"/>
    <cellStyle name="표준 6 2 5 3 2" xfId="32148"/>
    <cellStyle name="표준 6 2 5 3 2 2" xfId="32149"/>
    <cellStyle name="표준 6 2 5 3 2 2 2" xfId="32150"/>
    <cellStyle name="표준 6 2 5 3 2 2 3" xfId="32151"/>
    <cellStyle name="표준 6 2 5 3 2 2 4" xfId="32152"/>
    <cellStyle name="표준 6 2 5 3 2 2 5" xfId="32153"/>
    <cellStyle name="표준 6 2 5 3 2 3" xfId="32154"/>
    <cellStyle name="표준 6 2 5 3 2 4" xfId="32155"/>
    <cellStyle name="표준 6 2 5 3 2 5" xfId="32156"/>
    <cellStyle name="표준 6 2 5 3 2 6" xfId="32157"/>
    <cellStyle name="표준 6 2 5 3 3" xfId="32158"/>
    <cellStyle name="표준 6 2 5 3 3 2" xfId="32159"/>
    <cellStyle name="표준 6 2 5 3 3 2 2" xfId="32160"/>
    <cellStyle name="표준 6 2 5 3 3 2 3" xfId="32161"/>
    <cellStyle name="표준 6 2 5 3 3 2 4" xfId="32162"/>
    <cellStyle name="표준 6 2 5 3 3 2 5" xfId="32163"/>
    <cellStyle name="표준 6 2 5 3 3 3" xfId="32164"/>
    <cellStyle name="표준 6 2 5 3 3 4" xfId="32165"/>
    <cellStyle name="표준 6 2 5 3 3 5" xfId="32166"/>
    <cellStyle name="표준 6 2 5 3 3 6" xfId="32167"/>
    <cellStyle name="표준 6 2 5 3 4" xfId="32168"/>
    <cellStyle name="표준 6 2 5 3 4 2" xfId="32169"/>
    <cellStyle name="표준 6 2 5 3 4 2 2" xfId="32170"/>
    <cellStyle name="표준 6 2 5 3 4 2 3" xfId="32171"/>
    <cellStyle name="표준 6 2 5 3 4 2 4" xfId="32172"/>
    <cellStyle name="표준 6 2 5 3 4 2 5" xfId="32173"/>
    <cellStyle name="표준 6 2 5 3 4 3" xfId="32174"/>
    <cellStyle name="표준 6 2 5 3 4 4" xfId="32175"/>
    <cellStyle name="표준 6 2 5 3 4 5" xfId="32176"/>
    <cellStyle name="표준 6 2 5 3 4 6" xfId="32177"/>
    <cellStyle name="표준 6 2 5 3 4 7" xfId="32178"/>
    <cellStyle name="표준 6 2 5 3 5" xfId="32179"/>
    <cellStyle name="표준 6 2 5 3 5 2" xfId="32180"/>
    <cellStyle name="표준 6 2 5 3 5 2 2" xfId="32181"/>
    <cellStyle name="표준 6 2 5 3 5 2 3" xfId="32182"/>
    <cellStyle name="표준 6 2 5 3 5 2 4" xfId="32183"/>
    <cellStyle name="표준 6 2 5 3 5 2 5" xfId="32184"/>
    <cellStyle name="표준 6 2 5 3 5 3" xfId="32185"/>
    <cellStyle name="표준 6 2 5 3 5 4" xfId="32186"/>
    <cellStyle name="표준 6 2 5 3 5 5" xfId="32187"/>
    <cellStyle name="표준 6 2 5 3 5 6" xfId="32188"/>
    <cellStyle name="표준 6 2 5 3 5 7" xfId="32189"/>
    <cellStyle name="표준 6 2 5 3 6" xfId="32190"/>
    <cellStyle name="표준 6 2 5 3 6 2" xfId="32191"/>
    <cellStyle name="표준 6 2 5 3 6 3" xfId="32192"/>
    <cellStyle name="표준 6 2 5 3 6 4" xfId="32193"/>
    <cellStyle name="표준 6 2 5 3 6 5" xfId="32194"/>
    <cellStyle name="표준 6 2 5 3 7" xfId="32195"/>
    <cellStyle name="표준 6 2 5 3 7 2" xfId="32196"/>
    <cellStyle name="표준 6 2 5 3 7 3" xfId="32197"/>
    <cellStyle name="표준 6 2 5 3 8" xfId="32198"/>
    <cellStyle name="표준 6 2 5 3 9" xfId="32199"/>
    <cellStyle name="표준 6 2 5 4" xfId="32200"/>
    <cellStyle name="표준 6 2 5 4 2" xfId="32201"/>
    <cellStyle name="표준 6 2 5 4 2 2" xfId="32202"/>
    <cellStyle name="표준 6 2 5 4 2 2 2" xfId="32203"/>
    <cellStyle name="표준 6 2 5 4 2 2 3" xfId="32204"/>
    <cellStyle name="표준 6 2 5 4 2 2 4" xfId="32205"/>
    <cellStyle name="표준 6 2 5 4 2 2 5" xfId="32206"/>
    <cellStyle name="표준 6 2 5 4 2 3" xfId="32207"/>
    <cellStyle name="표준 6 2 5 4 2 4" xfId="32208"/>
    <cellStyle name="표준 6 2 5 4 2 5" xfId="32209"/>
    <cellStyle name="표준 6 2 5 4 2 6" xfId="32210"/>
    <cellStyle name="표준 6 2 5 4 3" xfId="32211"/>
    <cellStyle name="표준 6 2 5 4 3 2" xfId="32212"/>
    <cellStyle name="표준 6 2 5 4 3 3" xfId="32213"/>
    <cellStyle name="표준 6 2 5 4 3 4" xfId="32214"/>
    <cellStyle name="표준 6 2 5 4 3 5" xfId="32215"/>
    <cellStyle name="표준 6 2 5 4 4" xfId="32216"/>
    <cellStyle name="표준 6 2 5 4 5" xfId="32217"/>
    <cellStyle name="표준 6 2 5 4 6" xfId="32218"/>
    <cellStyle name="표준 6 2 5 4 7" xfId="32219"/>
    <cellStyle name="표준 6 2 5 5" xfId="32220"/>
    <cellStyle name="표준 6 2 5 5 2" xfId="32221"/>
    <cellStyle name="표준 6 2 5 5 2 2" xfId="32222"/>
    <cellStyle name="표준 6 2 5 5 2 3" xfId="32223"/>
    <cellStyle name="표준 6 2 5 5 2 4" xfId="32224"/>
    <cellStyle name="표준 6 2 5 5 2 5" xfId="32225"/>
    <cellStyle name="표준 6 2 5 5 3" xfId="32226"/>
    <cellStyle name="표준 6 2 5 5 4" xfId="32227"/>
    <cellStyle name="표준 6 2 5 5 5" xfId="32228"/>
    <cellStyle name="표준 6 2 5 5 6" xfId="32229"/>
    <cellStyle name="표준 6 2 5 6" xfId="32230"/>
    <cellStyle name="표준 6 2 5 6 2" xfId="32231"/>
    <cellStyle name="표준 6 2 5 6 2 2" xfId="32232"/>
    <cellStyle name="표준 6 2 5 6 2 3" xfId="32233"/>
    <cellStyle name="표준 6 2 5 6 2 4" xfId="32234"/>
    <cellStyle name="표준 6 2 5 6 2 5" xfId="32235"/>
    <cellStyle name="표준 6 2 5 6 3" xfId="32236"/>
    <cellStyle name="표준 6 2 5 6 4" xfId="32237"/>
    <cellStyle name="표준 6 2 5 6 5" xfId="32238"/>
    <cellStyle name="표준 6 2 5 6 6" xfId="32239"/>
    <cellStyle name="표준 6 2 5 7" xfId="32240"/>
    <cellStyle name="표준 6 2 5 7 2" xfId="32241"/>
    <cellStyle name="표준 6 2 5 7 2 2" xfId="32242"/>
    <cellStyle name="표준 6 2 5 7 2 3" xfId="32243"/>
    <cellStyle name="표준 6 2 5 7 2 4" xfId="32244"/>
    <cellStyle name="표준 6 2 5 7 2 5" xfId="32245"/>
    <cellStyle name="표준 6 2 5 7 3" xfId="32246"/>
    <cellStyle name="표준 6 2 5 7 4" xfId="32247"/>
    <cellStyle name="표준 6 2 5 7 5" xfId="32248"/>
    <cellStyle name="표준 6 2 5 7 6" xfId="32249"/>
    <cellStyle name="표준 6 2 5 7 7" xfId="32250"/>
    <cellStyle name="표준 6 2 5 8" xfId="32251"/>
    <cellStyle name="표준 6 2 5 8 2" xfId="32252"/>
    <cellStyle name="표준 6 2 5 8 2 2" xfId="32253"/>
    <cellStyle name="표준 6 2 5 8 2 3" xfId="32254"/>
    <cellStyle name="표준 6 2 5 8 2 4" xfId="32255"/>
    <cellStyle name="표준 6 2 5 8 2 5" xfId="32256"/>
    <cellStyle name="표준 6 2 5 8 3" xfId="32257"/>
    <cellStyle name="표준 6 2 5 8 4" xfId="32258"/>
    <cellStyle name="표준 6 2 5 8 5" xfId="32259"/>
    <cellStyle name="표준 6 2 5 8 6" xfId="32260"/>
    <cellStyle name="표준 6 2 5 8 7" xfId="32261"/>
    <cellStyle name="표준 6 2 5 9" xfId="32262"/>
    <cellStyle name="표준 6 2 5 9 2" xfId="32263"/>
    <cellStyle name="표준 6 2 5 9 3" xfId="32264"/>
    <cellStyle name="표준 6 2 5 9 4" xfId="32265"/>
    <cellStyle name="표준 6 2 5 9 5" xfId="32266"/>
    <cellStyle name="표준 6 2 6" xfId="32267"/>
    <cellStyle name="표준 6 2 6 10" xfId="32268"/>
    <cellStyle name="표준 6 2 6 11" xfId="32269"/>
    <cellStyle name="표준 6 2 6 12" xfId="32270"/>
    <cellStyle name="표준 6 2 6 13" xfId="32271"/>
    <cellStyle name="표준 6 2 6 2" xfId="32272"/>
    <cellStyle name="표준 6 2 6 2 10" xfId="32273"/>
    <cellStyle name="표준 6 2 6 2 11" xfId="32274"/>
    <cellStyle name="표준 6 2 6 2 2" xfId="32275"/>
    <cellStyle name="표준 6 2 6 2 2 2" xfId="32276"/>
    <cellStyle name="표준 6 2 6 2 2 2 2" xfId="32277"/>
    <cellStyle name="표준 6 2 6 2 2 2 3" xfId="32278"/>
    <cellStyle name="표준 6 2 6 2 2 2 4" xfId="32279"/>
    <cellStyle name="표준 6 2 6 2 2 2 5" xfId="32280"/>
    <cellStyle name="표준 6 2 6 2 2 3" xfId="32281"/>
    <cellStyle name="표준 6 2 6 2 2 4" xfId="32282"/>
    <cellStyle name="표준 6 2 6 2 2 5" xfId="32283"/>
    <cellStyle name="표준 6 2 6 2 2 6" xfId="32284"/>
    <cellStyle name="표준 6 2 6 2 3" xfId="32285"/>
    <cellStyle name="표준 6 2 6 2 3 2" xfId="32286"/>
    <cellStyle name="표준 6 2 6 2 3 2 2" xfId="32287"/>
    <cellStyle name="표준 6 2 6 2 3 2 3" xfId="32288"/>
    <cellStyle name="표준 6 2 6 2 3 2 4" xfId="32289"/>
    <cellStyle name="표준 6 2 6 2 3 2 5" xfId="32290"/>
    <cellStyle name="표준 6 2 6 2 3 3" xfId="32291"/>
    <cellStyle name="표준 6 2 6 2 3 4" xfId="32292"/>
    <cellStyle name="표준 6 2 6 2 3 5" xfId="32293"/>
    <cellStyle name="표준 6 2 6 2 3 6" xfId="32294"/>
    <cellStyle name="표준 6 2 6 2 4" xfId="32295"/>
    <cellStyle name="표준 6 2 6 2 4 2" xfId="32296"/>
    <cellStyle name="표준 6 2 6 2 4 2 2" xfId="32297"/>
    <cellStyle name="표준 6 2 6 2 4 2 3" xfId="32298"/>
    <cellStyle name="표준 6 2 6 2 4 2 4" xfId="32299"/>
    <cellStyle name="표준 6 2 6 2 4 2 5" xfId="32300"/>
    <cellStyle name="표준 6 2 6 2 4 3" xfId="32301"/>
    <cellStyle name="표준 6 2 6 2 4 4" xfId="32302"/>
    <cellStyle name="표준 6 2 6 2 4 5" xfId="32303"/>
    <cellStyle name="표준 6 2 6 2 4 6" xfId="32304"/>
    <cellStyle name="표준 6 2 6 2 4 7" xfId="32305"/>
    <cellStyle name="표준 6 2 6 2 5" xfId="32306"/>
    <cellStyle name="표준 6 2 6 2 5 2" xfId="32307"/>
    <cellStyle name="표준 6 2 6 2 5 2 2" xfId="32308"/>
    <cellStyle name="표준 6 2 6 2 5 2 3" xfId="32309"/>
    <cellStyle name="표준 6 2 6 2 5 2 4" xfId="32310"/>
    <cellStyle name="표준 6 2 6 2 5 2 5" xfId="32311"/>
    <cellStyle name="표준 6 2 6 2 5 3" xfId="32312"/>
    <cellStyle name="표준 6 2 6 2 5 4" xfId="32313"/>
    <cellStyle name="표준 6 2 6 2 5 5" xfId="32314"/>
    <cellStyle name="표준 6 2 6 2 5 6" xfId="32315"/>
    <cellStyle name="표준 6 2 6 2 5 7" xfId="32316"/>
    <cellStyle name="표준 6 2 6 2 6" xfId="32317"/>
    <cellStyle name="표준 6 2 6 2 6 2" xfId="32318"/>
    <cellStyle name="표준 6 2 6 2 6 3" xfId="32319"/>
    <cellStyle name="표준 6 2 6 2 6 4" xfId="32320"/>
    <cellStyle name="표준 6 2 6 2 6 5" xfId="32321"/>
    <cellStyle name="표준 6 2 6 2 7" xfId="32322"/>
    <cellStyle name="표준 6 2 6 2 7 2" xfId="32323"/>
    <cellStyle name="표준 6 2 6 2 7 3" xfId="32324"/>
    <cellStyle name="표준 6 2 6 2 8" xfId="32325"/>
    <cellStyle name="표준 6 2 6 2 9" xfId="32326"/>
    <cellStyle name="표준 6 2 6 3" xfId="32327"/>
    <cellStyle name="표준 6 2 6 3 2" xfId="32328"/>
    <cellStyle name="표준 6 2 6 3 2 2" xfId="32329"/>
    <cellStyle name="표준 6 2 6 3 2 2 2" xfId="32330"/>
    <cellStyle name="표준 6 2 6 3 2 2 3" xfId="32331"/>
    <cellStyle name="표준 6 2 6 3 2 2 4" xfId="32332"/>
    <cellStyle name="표준 6 2 6 3 2 2 5" xfId="32333"/>
    <cellStyle name="표준 6 2 6 3 2 3" xfId="32334"/>
    <cellStyle name="표준 6 2 6 3 2 4" xfId="32335"/>
    <cellStyle name="표준 6 2 6 3 2 5" xfId="32336"/>
    <cellStyle name="표준 6 2 6 3 2 6" xfId="32337"/>
    <cellStyle name="표준 6 2 6 3 3" xfId="32338"/>
    <cellStyle name="표준 6 2 6 3 3 2" xfId="32339"/>
    <cellStyle name="표준 6 2 6 3 3 3" xfId="32340"/>
    <cellStyle name="표준 6 2 6 3 3 4" xfId="32341"/>
    <cellStyle name="표준 6 2 6 3 3 5" xfId="32342"/>
    <cellStyle name="표준 6 2 6 3 4" xfId="32343"/>
    <cellStyle name="표준 6 2 6 3 5" xfId="32344"/>
    <cellStyle name="표준 6 2 6 3 6" xfId="32345"/>
    <cellStyle name="표준 6 2 6 3 7" xfId="32346"/>
    <cellStyle name="표준 6 2 6 4" xfId="32347"/>
    <cellStyle name="표준 6 2 6 4 2" xfId="32348"/>
    <cellStyle name="표준 6 2 6 4 2 2" xfId="32349"/>
    <cellStyle name="표준 6 2 6 4 2 3" xfId="32350"/>
    <cellStyle name="표준 6 2 6 4 2 4" xfId="32351"/>
    <cellStyle name="표준 6 2 6 4 2 5" xfId="32352"/>
    <cellStyle name="표준 6 2 6 4 3" xfId="32353"/>
    <cellStyle name="표준 6 2 6 4 4" xfId="32354"/>
    <cellStyle name="표준 6 2 6 4 5" xfId="32355"/>
    <cellStyle name="표준 6 2 6 4 6" xfId="32356"/>
    <cellStyle name="표준 6 2 6 5" xfId="32357"/>
    <cellStyle name="표준 6 2 6 5 2" xfId="32358"/>
    <cellStyle name="표준 6 2 6 5 2 2" xfId="32359"/>
    <cellStyle name="표준 6 2 6 5 2 3" xfId="32360"/>
    <cellStyle name="표준 6 2 6 5 2 4" xfId="32361"/>
    <cellStyle name="표준 6 2 6 5 2 5" xfId="32362"/>
    <cellStyle name="표준 6 2 6 5 3" xfId="32363"/>
    <cellStyle name="표준 6 2 6 5 4" xfId="32364"/>
    <cellStyle name="표준 6 2 6 5 5" xfId="32365"/>
    <cellStyle name="표준 6 2 6 5 6" xfId="32366"/>
    <cellStyle name="표준 6 2 6 6" xfId="32367"/>
    <cellStyle name="표준 6 2 6 6 2" xfId="32368"/>
    <cellStyle name="표준 6 2 6 6 2 2" xfId="32369"/>
    <cellStyle name="표준 6 2 6 6 2 3" xfId="32370"/>
    <cellStyle name="표준 6 2 6 6 2 4" xfId="32371"/>
    <cellStyle name="표준 6 2 6 6 2 5" xfId="32372"/>
    <cellStyle name="표준 6 2 6 6 3" xfId="32373"/>
    <cellStyle name="표준 6 2 6 6 4" xfId="32374"/>
    <cellStyle name="표준 6 2 6 6 5" xfId="32375"/>
    <cellStyle name="표준 6 2 6 6 6" xfId="32376"/>
    <cellStyle name="표준 6 2 6 6 7" xfId="32377"/>
    <cellStyle name="표준 6 2 6 7" xfId="32378"/>
    <cellStyle name="표준 6 2 6 7 2" xfId="32379"/>
    <cellStyle name="표준 6 2 6 7 2 2" xfId="32380"/>
    <cellStyle name="표준 6 2 6 7 2 3" xfId="32381"/>
    <cellStyle name="표준 6 2 6 7 2 4" xfId="32382"/>
    <cellStyle name="표준 6 2 6 7 2 5" xfId="32383"/>
    <cellStyle name="표준 6 2 6 7 3" xfId="32384"/>
    <cellStyle name="표준 6 2 6 7 4" xfId="32385"/>
    <cellStyle name="표준 6 2 6 7 5" xfId="32386"/>
    <cellStyle name="표준 6 2 6 7 6" xfId="32387"/>
    <cellStyle name="표준 6 2 6 7 7" xfId="32388"/>
    <cellStyle name="표준 6 2 6 8" xfId="32389"/>
    <cellStyle name="표준 6 2 6 8 2" xfId="32390"/>
    <cellStyle name="표준 6 2 6 8 3" xfId="32391"/>
    <cellStyle name="표준 6 2 6 8 4" xfId="32392"/>
    <cellStyle name="표준 6 2 6 8 5" xfId="32393"/>
    <cellStyle name="표준 6 2 6 9" xfId="32394"/>
    <cellStyle name="표준 6 2 6 9 2" xfId="32395"/>
    <cellStyle name="표준 6 2 6 9 3" xfId="32396"/>
    <cellStyle name="표준 6 2 7" xfId="32397"/>
    <cellStyle name="표준 6 2 7 10" xfId="32398"/>
    <cellStyle name="표준 6 2 7 11" xfId="32399"/>
    <cellStyle name="표준 6 2 7 12" xfId="32400"/>
    <cellStyle name="표준 6 2 7 2" xfId="32401"/>
    <cellStyle name="표준 6 2 7 2 10" xfId="32402"/>
    <cellStyle name="표준 6 2 7 2 11" xfId="32403"/>
    <cellStyle name="표준 6 2 7 2 2" xfId="32404"/>
    <cellStyle name="표준 6 2 7 2 2 2" xfId="32405"/>
    <cellStyle name="표준 6 2 7 2 2 2 2" xfId="32406"/>
    <cellStyle name="표준 6 2 7 2 2 2 3" xfId="32407"/>
    <cellStyle name="표준 6 2 7 2 2 2 4" xfId="32408"/>
    <cellStyle name="표준 6 2 7 2 2 2 5" xfId="32409"/>
    <cellStyle name="표준 6 2 7 2 2 3" xfId="32410"/>
    <cellStyle name="표준 6 2 7 2 2 4" xfId="32411"/>
    <cellStyle name="표준 6 2 7 2 2 5" xfId="32412"/>
    <cellStyle name="표준 6 2 7 2 2 6" xfId="32413"/>
    <cellStyle name="표준 6 2 7 2 3" xfId="32414"/>
    <cellStyle name="표준 6 2 7 2 3 2" xfId="32415"/>
    <cellStyle name="표준 6 2 7 2 3 2 2" xfId="32416"/>
    <cellStyle name="표준 6 2 7 2 3 2 3" xfId="32417"/>
    <cellStyle name="표준 6 2 7 2 3 2 4" xfId="32418"/>
    <cellStyle name="표준 6 2 7 2 3 2 5" xfId="32419"/>
    <cellStyle name="표준 6 2 7 2 3 3" xfId="32420"/>
    <cellStyle name="표준 6 2 7 2 3 4" xfId="32421"/>
    <cellStyle name="표준 6 2 7 2 3 5" xfId="32422"/>
    <cellStyle name="표준 6 2 7 2 3 6" xfId="32423"/>
    <cellStyle name="표준 6 2 7 2 4" xfId="32424"/>
    <cellStyle name="표준 6 2 7 2 4 2" xfId="32425"/>
    <cellStyle name="표준 6 2 7 2 4 2 2" xfId="32426"/>
    <cellStyle name="표준 6 2 7 2 4 2 3" xfId="32427"/>
    <cellStyle name="표준 6 2 7 2 4 2 4" xfId="32428"/>
    <cellStyle name="표준 6 2 7 2 4 2 5" xfId="32429"/>
    <cellStyle name="표준 6 2 7 2 4 3" xfId="32430"/>
    <cellStyle name="표준 6 2 7 2 4 4" xfId="32431"/>
    <cellStyle name="표준 6 2 7 2 4 5" xfId="32432"/>
    <cellStyle name="표준 6 2 7 2 4 6" xfId="32433"/>
    <cellStyle name="표준 6 2 7 2 4 7" xfId="32434"/>
    <cellStyle name="표준 6 2 7 2 5" xfId="32435"/>
    <cellStyle name="표준 6 2 7 2 5 2" xfId="32436"/>
    <cellStyle name="표준 6 2 7 2 5 2 2" xfId="32437"/>
    <cellStyle name="표준 6 2 7 2 5 2 3" xfId="32438"/>
    <cellStyle name="표준 6 2 7 2 5 2 4" xfId="32439"/>
    <cellStyle name="표준 6 2 7 2 5 2 5" xfId="32440"/>
    <cellStyle name="표준 6 2 7 2 5 3" xfId="32441"/>
    <cellStyle name="표준 6 2 7 2 5 4" xfId="32442"/>
    <cellStyle name="표준 6 2 7 2 5 5" xfId="32443"/>
    <cellStyle name="표준 6 2 7 2 5 6" xfId="32444"/>
    <cellStyle name="표준 6 2 7 2 5 7" xfId="32445"/>
    <cellStyle name="표준 6 2 7 2 6" xfId="32446"/>
    <cellStyle name="표준 6 2 7 2 6 2" xfId="32447"/>
    <cellStyle name="표준 6 2 7 2 6 3" xfId="32448"/>
    <cellStyle name="표준 6 2 7 2 6 4" xfId="32449"/>
    <cellStyle name="표준 6 2 7 2 6 5" xfId="32450"/>
    <cellStyle name="표준 6 2 7 2 7" xfId="32451"/>
    <cellStyle name="표준 6 2 7 2 7 2" xfId="32452"/>
    <cellStyle name="표준 6 2 7 2 7 3" xfId="32453"/>
    <cellStyle name="표준 6 2 7 2 8" xfId="32454"/>
    <cellStyle name="표준 6 2 7 2 9" xfId="32455"/>
    <cellStyle name="표준 6 2 7 3" xfId="32456"/>
    <cellStyle name="표준 6 2 7 3 2" xfId="32457"/>
    <cellStyle name="표준 6 2 7 3 2 2" xfId="32458"/>
    <cellStyle name="표준 6 2 7 3 2 3" xfId="32459"/>
    <cellStyle name="표준 6 2 7 3 2 4" xfId="32460"/>
    <cellStyle name="표준 6 2 7 3 2 5" xfId="32461"/>
    <cellStyle name="표준 6 2 7 3 3" xfId="32462"/>
    <cellStyle name="표준 6 2 7 3 4" xfId="32463"/>
    <cellStyle name="표준 6 2 7 3 5" xfId="32464"/>
    <cellStyle name="표준 6 2 7 3 6" xfId="32465"/>
    <cellStyle name="표준 6 2 7 4" xfId="32466"/>
    <cellStyle name="표준 6 2 7 4 2" xfId="32467"/>
    <cellStyle name="표준 6 2 7 4 2 2" xfId="32468"/>
    <cellStyle name="표준 6 2 7 4 2 3" xfId="32469"/>
    <cellStyle name="표준 6 2 7 4 2 4" xfId="32470"/>
    <cellStyle name="표준 6 2 7 4 2 5" xfId="32471"/>
    <cellStyle name="표준 6 2 7 4 3" xfId="32472"/>
    <cellStyle name="표준 6 2 7 4 4" xfId="32473"/>
    <cellStyle name="표준 6 2 7 4 5" xfId="32474"/>
    <cellStyle name="표준 6 2 7 4 6" xfId="32475"/>
    <cellStyle name="표준 6 2 7 5" xfId="32476"/>
    <cellStyle name="표준 6 2 7 5 2" xfId="32477"/>
    <cellStyle name="표준 6 2 7 5 2 2" xfId="32478"/>
    <cellStyle name="표준 6 2 7 5 2 3" xfId="32479"/>
    <cellStyle name="표준 6 2 7 5 2 4" xfId="32480"/>
    <cellStyle name="표준 6 2 7 5 2 5" xfId="32481"/>
    <cellStyle name="표준 6 2 7 5 3" xfId="32482"/>
    <cellStyle name="표준 6 2 7 5 4" xfId="32483"/>
    <cellStyle name="표준 6 2 7 5 5" xfId="32484"/>
    <cellStyle name="표준 6 2 7 5 6" xfId="32485"/>
    <cellStyle name="표준 6 2 7 5 7" xfId="32486"/>
    <cellStyle name="표준 6 2 7 6" xfId="32487"/>
    <cellStyle name="표준 6 2 7 6 2" xfId="32488"/>
    <cellStyle name="표준 6 2 7 6 2 2" xfId="32489"/>
    <cellStyle name="표준 6 2 7 6 2 3" xfId="32490"/>
    <cellStyle name="표준 6 2 7 6 2 4" xfId="32491"/>
    <cellStyle name="표준 6 2 7 6 2 5" xfId="32492"/>
    <cellStyle name="표준 6 2 7 6 3" xfId="32493"/>
    <cellStyle name="표준 6 2 7 6 4" xfId="32494"/>
    <cellStyle name="표준 6 2 7 6 5" xfId="32495"/>
    <cellStyle name="표준 6 2 7 6 6" xfId="32496"/>
    <cellStyle name="표준 6 2 7 6 7" xfId="32497"/>
    <cellStyle name="표준 6 2 7 7" xfId="32498"/>
    <cellStyle name="표준 6 2 7 7 2" xfId="32499"/>
    <cellStyle name="표준 6 2 7 7 3" xfId="32500"/>
    <cellStyle name="표준 6 2 7 7 4" xfId="32501"/>
    <cellStyle name="표준 6 2 7 7 5" xfId="32502"/>
    <cellStyle name="표준 6 2 7 8" xfId="32503"/>
    <cellStyle name="표준 6 2 7 8 2" xfId="32504"/>
    <cellStyle name="표준 6 2 7 8 3" xfId="32505"/>
    <cellStyle name="표준 6 2 7 9" xfId="32506"/>
    <cellStyle name="표준 6 2 8" xfId="32507"/>
    <cellStyle name="표준 6 2 8 10" xfId="32508"/>
    <cellStyle name="표준 6 2 8 11" xfId="32509"/>
    <cellStyle name="표준 6 2 8 2" xfId="32510"/>
    <cellStyle name="표준 6 2 8 2 2" xfId="32511"/>
    <cellStyle name="표준 6 2 8 2 2 2" xfId="32512"/>
    <cellStyle name="표준 6 2 8 2 2 3" xfId="32513"/>
    <cellStyle name="표준 6 2 8 2 2 4" xfId="32514"/>
    <cellStyle name="표준 6 2 8 2 2 5" xfId="32515"/>
    <cellStyle name="표준 6 2 8 2 3" xfId="32516"/>
    <cellStyle name="표준 6 2 8 2 4" xfId="32517"/>
    <cellStyle name="표준 6 2 8 2 5" xfId="32518"/>
    <cellStyle name="표준 6 2 8 2 6" xfId="32519"/>
    <cellStyle name="표준 6 2 8 3" xfId="32520"/>
    <cellStyle name="표준 6 2 8 3 2" xfId="32521"/>
    <cellStyle name="표준 6 2 8 3 2 2" xfId="32522"/>
    <cellStyle name="표준 6 2 8 3 2 3" xfId="32523"/>
    <cellStyle name="표준 6 2 8 3 2 4" xfId="32524"/>
    <cellStyle name="표준 6 2 8 3 2 5" xfId="32525"/>
    <cellStyle name="표준 6 2 8 3 3" xfId="32526"/>
    <cellStyle name="표준 6 2 8 3 4" xfId="32527"/>
    <cellStyle name="표준 6 2 8 3 5" xfId="32528"/>
    <cellStyle name="표준 6 2 8 3 6" xfId="32529"/>
    <cellStyle name="표준 6 2 8 4" xfId="32530"/>
    <cellStyle name="표준 6 2 8 4 2" xfId="32531"/>
    <cellStyle name="표준 6 2 8 4 2 2" xfId="32532"/>
    <cellStyle name="표준 6 2 8 4 2 3" xfId="32533"/>
    <cellStyle name="표준 6 2 8 4 2 4" xfId="32534"/>
    <cellStyle name="표준 6 2 8 4 2 5" xfId="32535"/>
    <cellStyle name="표준 6 2 8 4 3" xfId="32536"/>
    <cellStyle name="표준 6 2 8 4 4" xfId="32537"/>
    <cellStyle name="표준 6 2 8 4 5" xfId="32538"/>
    <cellStyle name="표준 6 2 8 4 6" xfId="32539"/>
    <cellStyle name="표준 6 2 8 4 7" xfId="32540"/>
    <cellStyle name="표준 6 2 8 5" xfId="32541"/>
    <cellStyle name="표준 6 2 8 5 2" xfId="32542"/>
    <cellStyle name="표준 6 2 8 5 2 2" xfId="32543"/>
    <cellStyle name="표준 6 2 8 5 2 3" xfId="32544"/>
    <cellStyle name="표준 6 2 8 5 2 4" xfId="32545"/>
    <cellStyle name="표준 6 2 8 5 2 5" xfId="32546"/>
    <cellStyle name="표준 6 2 8 5 3" xfId="32547"/>
    <cellStyle name="표준 6 2 8 5 4" xfId="32548"/>
    <cellStyle name="표준 6 2 8 5 5" xfId="32549"/>
    <cellStyle name="표준 6 2 8 5 6" xfId="32550"/>
    <cellStyle name="표준 6 2 8 5 7" xfId="32551"/>
    <cellStyle name="표준 6 2 8 6" xfId="32552"/>
    <cellStyle name="표준 6 2 8 6 2" xfId="32553"/>
    <cellStyle name="표준 6 2 8 6 3" xfId="32554"/>
    <cellStyle name="표준 6 2 8 6 4" xfId="32555"/>
    <cellStyle name="표준 6 2 8 6 5" xfId="32556"/>
    <cellStyle name="표준 6 2 8 7" xfId="32557"/>
    <cellStyle name="표준 6 2 8 7 2" xfId="32558"/>
    <cellStyle name="표준 6 2 8 7 3" xfId="32559"/>
    <cellStyle name="표준 6 2 8 8" xfId="32560"/>
    <cellStyle name="표준 6 2 8 9" xfId="32561"/>
    <cellStyle name="표준 6 2 9" xfId="32562"/>
    <cellStyle name="표준 6 2 9 2" xfId="32563"/>
    <cellStyle name="표준 6 2 9 2 2" xfId="32564"/>
    <cellStyle name="표준 6 2 9 2 2 2" xfId="32565"/>
    <cellStyle name="표준 6 2 9 2 2 3" xfId="32566"/>
    <cellStyle name="표준 6 2 9 2 2 4" xfId="32567"/>
    <cellStyle name="표준 6 2 9 2 2 5" xfId="32568"/>
    <cellStyle name="표준 6 2 9 2 3" xfId="32569"/>
    <cellStyle name="표준 6 2 9 2 4" xfId="32570"/>
    <cellStyle name="표준 6 2 9 2 5" xfId="32571"/>
    <cellStyle name="표준 6 2 9 2 6" xfId="32572"/>
    <cellStyle name="표준 6 2 9 3" xfId="32573"/>
    <cellStyle name="표준 6 2 9 3 2" xfId="32574"/>
    <cellStyle name="표준 6 2 9 3 2 2" xfId="32575"/>
    <cellStyle name="표준 6 2 9 3 2 3" xfId="32576"/>
    <cellStyle name="표준 6 2 9 3 2 4" xfId="32577"/>
    <cellStyle name="표준 6 2 9 3 2 5" xfId="32578"/>
    <cellStyle name="표준 6 2 9 3 3" xfId="32579"/>
    <cellStyle name="표준 6 2 9 3 4" xfId="32580"/>
    <cellStyle name="표준 6 2 9 3 5" xfId="32581"/>
    <cellStyle name="표준 6 2 9 3 6" xfId="32582"/>
    <cellStyle name="표준 6 2 9 4" xfId="32583"/>
    <cellStyle name="표준 6 2 9 4 2" xfId="32584"/>
    <cellStyle name="표준 6 2 9 4 3" xfId="32585"/>
    <cellStyle name="표준 6 2 9 4 4" xfId="32586"/>
    <cellStyle name="표준 6 2 9 4 5" xfId="32587"/>
    <cellStyle name="표준 6 2 9 5" xfId="32588"/>
    <cellStyle name="표준 6 2 9 6" xfId="32589"/>
    <cellStyle name="표준 6 2 9 7" xfId="32590"/>
    <cellStyle name="표준 6 2 9 8" xfId="32591"/>
    <cellStyle name="표준 6 20" xfId="32592"/>
    <cellStyle name="표준 6 20 2" xfId="32593"/>
    <cellStyle name="표준 6 20 3" xfId="32594"/>
    <cellStyle name="표준 6 21" xfId="32595"/>
    <cellStyle name="표준 6 22" xfId="32596"/>
    <cellStyle name="표준 6 23" xfId="32597"/>
    <cellStyle name="표준 6 24" xfId="32598"/>
    <cellStyle name="표준 6 3" xfId="98"/>
    <cellStyle name="표준 6 3 2" xfId="32599"/>
    <cellStyle name="표준 6 3 3" xfId="32600"/>
    <cellStyle name="표준 6 3 3 2" xfId="32601"/>
    <cellStyle name="표준 6 3 3 2 2" xfId="32602"/>
    <cellStyle name="표준 6 3 3 2 2 2" xfId="32603"/>
    <cellStyle name="표준 6 3 3 2 2 2 2" xfId="32604"/>
    <cellStyle name="표준 6 3 3 2 2 2 3" xfId="32605"/>
    <cellStyle name="표준 6 3 3 2 2 2 4" xfId="32606"/>
    <cellStyle name="표준 6 3 3 2 2 2 5" xfId="32607"/>
    <cellStyle name="표준 6 3 3 2 2 3" xfId="32608"/>
    <cellStyle name="표준 6 3 3 2 2 4" xfId="32609"/>
    <cellStyle name="표준 6 3 3 2 2 5" xfId="32610"/>
    <cellStyle name="표준 6 3 3 2 2 6" xfId="32611"/>
    <cellStyle name="표준 6 3 3 2 3" xfId="32612"/>
    <cellStyle name="표준 6 3 3 2 3 2" xfId="32613"/>
    <cellStyle name="표준 6 3 3 2 3 3" xfId="32614"/>
    <cellStyle name="표준 6 3 3 2 3 4" xfId="32615"/>
    <cellStyle name="표준 6 3 3 2 3 5" xfId="32616"/>
    <cellStyle name="표준 6 3 3 2 4" xfId="32617"/>
    <cellStyle name="표준 6 3 3 2 5" xfId="32618"/>
    <cellStyle name="표준 6 3 3 2 6" xfId="32619"/>
    <cellStyle name="표준 6 3 3 2 7" xfId="32620"/>
    <cellStyle name="표준 6 3 3 3" xfId="32621"/>
    <cellStyle name="표준 6 3 3 3 2" xfId="32622"/>
    <cellStyle name="표준 6 3 3 3 2 2" xfId="32623"/>
    <cellStyle name="표준 6 3 3 3 2 3" xfId="32624"/>
    <cellStyle name="표준 6 3 3 3 2 4" xfId="32625"/>
    <cellStyle name="표준 6 3 3 3 2 5" xfId="32626"/>
    <cellStyle name="표준 6 3 3 3 3" xfId="32627"/>
    <cellStyle name="표준 6 3 3 3 4" xfId="32628"/>
    <cellStyle name="표준 6 3 3 3 5" xfId="32629"/>
    <cellStyle name="표준 6 3 3 3 6" xfId="32630"/>
    <cellStyle name="표준 6 3 3 4" xfId="32631"/>
    <cellStyle name="표준 6 3 3 4 2" xfId="32632"/>
    <cellStyle name="표준 6 3 3 4 3" xfId="32633"/>
    <cellStyle name="표준 6 3 3 4 4" xfId="32634"/>
    <cellStyle name="표준 6 3 3 4 5" xfId="32635"/>
    <cellStyle name="표준 6 3 3 5" xfId="32636"/>
    <cellStyle name="표준 6 3 3 6" xfId="32637"/>
    <cellStyle name="표준 6 3 3 7" xfId="32638"/>
    <cellStyle name="표준 6 3 3 8" xfId="32639"/>
    <cellStyle name="표준 6 3 4" xfId="32640"/>
    <cellStyle name="표준 6 3 4 2" xfId="32641"/>
    <cellStyle name="표준 6 3 4 2 2" xfId="32642"/>
    <cellStyle name="표준 6 3 4 2 2 2" xfId="32643"/>
    <cellStyle name="표준 6 3 4 2 2 3" xfId="32644"/>
    <cellStyle name="표준 6 3 4 2 2 4" xfId="32645"/>
    <cellStyle name="표준 6 3 4 2 2 5" xfId="32646"/>
    <cellStyle name="표준 6 3 4 2 3" xfId="32647"/>
    <cellStyle name="표준 6 3 4 2 4" xfId="32648"/>
    <cellStyle name="표준 6 3 4 2 5" xfId="32649"/>
    <cellStyle name="표준 6 3 4 2 6" xfId="32650"/>
    <cellStyle name="표준 6 3 4 3" xfId="32651"/>
    <cellStyle name="표준 6 3 4 3 2" xfId="32652"/>
    <cellStyle name="표준 6 3 4 3 3" xfId="32653"/>
    <cellStyle name="표준 6 3 4 3 4" xfId="32654"/>
    <cellStyle name="표준 6 3 4 3 5" xfId="32655"/>
    <cellStyle name="표준 6 3 4 4" xfId="32656"/>
    <cellStyle name="표준 6 3 4 5" xfId="32657"/>
    <cellStyle name="표준 6 3 4 6" xfId="32658"/>
    <cellStyle name="표준 6 3 4 7" xfId="32659"/>
    <cellStyle name="표준 6 3 5" xfId="32660"/>
    <cellStyle name="표준 6 3 5 2" xfId="32661"/>
    <cellStyle name="표준 6 3 5 2 2" xfId="32662"/>
    <cellStyle name="표준 6 3 5 2 3" xfId="32663"/>
    <cellStyle name="표준 6 3 5 2 4" xfId="32664"/>
    <cellStyle name="표준 6 3 5 2 5" xfId="32665"/>
    <cellStyle name="표준 6 3 5 3" xfId="32666"/>
    <cellStyle name="표준 6 3 5 4" xfId="32667"/>
    <cellStyle name="표준 6 3 5 5" xfId="32668"/>
    <cellStyle name="표준 6 3 5 6" xfId="32669"/>
    <cellStyle name="표준 6 3 6" xfId="32670"/>
    <cellStyle name="표준 6 3 6 2" xfId="32671"/>
    <cellStyle name="표준 6 3 6 2 2" xfId="32672"/>
    <cellStyle name="표준 6 3 6 2 3" xfId="32673"/>
    <cellStyle name="표준 6 3 6 2 4" xfId="32674"/>
    <cellStyle name="표준 6 3 6 2 5" xfId="32675"/>
    <cellStyle name="표준 6 3 6 3" xfId="32676"/>
    <cellStyle name="표준 6 3 6 4" xfId="32677"/>
    <cellStyle name="표준 6 3 6 5" xfId="32678"/>
    <cellStyle name="표준 6 3 6 6" xfId="32679"/>
    <cellStyle name="표준 6 3 6 7" xfId="32680"/>
    <cellStyle name="표준 6 3 7" xfId="32681"/>
    <cellStyle name="표준 6 4" xfId="32682"/>
    <cellStyle name="표준 6 4 10" xfId="32683"/>
    <cellStyle name="표준 6 4 10 2" xfId="32684"/>
    <cellStyle name="표준 6 4 10 2 2" xfId="32685"/>
    <cellStyle name="표준 6 4 10 2 3" xfId="32686"/>
    <cellStyle name="표준 6 4 10 2 4" xfId="32687"/>
    <cellStyle name="표준 6 4 10 2 5" xfId="32688"/>
    <cellStyle name="표준 6 4 10 3" xfId="32689"/>
    <cellStyle name="표준 6 4 10 4" xfId="32690"/>
    <cellStyle name="표준 6 4 10 5" xfId="32691"/>
    <cellStyle name="표준 6 4 10 6" xfId="32692"/>
    <cellStyle name="표준 6 4 11" xfId="32693"/>
    <cellStyle name="표준 6 4 11 2" xfId="32694"/>
    <cellStyle name="표준 6 4 11 2 2" xfId="32695"/>
    <cellStyle name="표준 6 4 11 2 3" xfId="32696"/>
    <cellStyle name="표준 6 4 11 2 4" xfId="32697"/>
    <cellStyle name="표준 6 4 11 2 5" xfId="32698"/>
    <cellStyle name="표준 6 4 11 3" xfId="32699"/>
    <cellStyle name="표준 6 4 11 4" xfId="32700"/>
    <cellStyle name="표준 6 4 11 5" xfId="32701"/>
    <cellStyle name="표준 6 4 11 6" xfId="32702"/>
    <cellStyle name="표준 6 4 11 7" xfId="32703"/>
    <cellStyle name="표준 6 4 12" xfId="32704"/>
    <cellStyle name="표준 6 4 12 2" xfId="32705"/>
    <cellStyle name="표준 6 4 12 2 2" xfId="32706"/>
    <cellStyle name="표준 6 4 12 2 3" xfId="32707"/>
    <cellStyle name="표준 6 4 12 2 4" xfId="32708"/>
    <cellStyle name="표준 6 4 12 2 5" xfId="32709"/>
    <cellStyle name="표준 6 4 12 3" xfId="32710"/>
    <cellStyle name="표준 6 4 12 4" xfId="32711"/>
    <cellStyle name="표준 6 4 12 5" xfId="32712"/>
    <cellStyle name="표준 6 4 12 6" xfId="32713"/>
    <cellStyle name="표준 6 4 12 7" xfId="32714"/>
    <cellStyle name="표준 6 4 13" xfId="32715"/>
    <cellStyle name="표준 6 4 13 2" xfId="32716"/>
    <cellStyle name="표준 6 4 13 3" xfId="32717"/>
    <cellStyle name="표준 6 4 13 4" xfId="32718"/>
    <cellStyle name="표준 6 4 13 5" xfId="32719"/>
    <cellStyle name="표준 6 4 14" xfId="32720"/>
    <cellStyle name="표준 6 4 14 2" xfId="32721"/>
    <cellStyle name="표준 6 4 14 3" xfId="32722"/>
    <cellStyle name="표준 6 4 15" xfId="32723"/>
    <cellStyle name="표준 6 4 16" xfId="32724"/>
    <cellStyle name="표준 6 4 17" xfId="32725"/>
    <cellStyle name="표준 6 4 18" xfId="32726"/>
    <cellStyle name="표준 6 4 2" xfId="32727"/>
    <cellStyle name="표준 6 4 2 10" xfId="32728"/>
    <cellStyle name="표준 6 4 2 10 2" xfId="32729"/>
    <cellStyle name="표준 6 4 2 10 3" xfId="32730"/>
    <cellStyle name="표준 6 4 2 11" xfId="32731"/>
    <cellStyle name="표준 6 4 2 12" xfId="32732"/>
    <cellStyle name="표준 6 4 2 13" xfId="32733"/>
    <cellStyle name="표준 6 4 2 14" xfId="32734"/>
    <cellStyle name="표준 6 4 2 2" xfId="32735"/>
    <cellStyle name="표준 6 4 2 2 10" xfId="32736"/>
    <cellStyle name="표준 6 4 2 2 11" xfId="32737"/>
    <cellStyle name="표준 6 4 2 2 12" xfId="32738"/>
    <cellStyle name="표준 6 4 2 2 2" xfId="32739"/>
    <cellStyle name="표준 6 4 2 2 2 10" xfId="32740"/>
    <cellStyle name="표준 6 4 2 2 2 11" xfId="32741"/>
    <cellStyle name="표준 6 4 2 2 2 2" xfId="32742"/>
    <cellStyle name="표준 6 4 2 2 2 2 2" xfId="32743"/>
    <cellStyle name="표준 6 4 2 2 2 2 2 2" xfId="32744"/>
    <cellStyle name="표준 6 4 2 2 2 2 2 3" xfId="32745"/>
    <cellStyle name="표준 6 4 2 2 2 2 2 4" xfId="32746"/>
    <cellStyle name="표준 6 4 2 2 2 2 2 5" xfId="32747"/>
    <cellStyle name="표준 6 4 2 2 2 2 3" xfId="32748"/>
    <cellStyle name="표준 6 4 2 2 2 2 4" xfId="32749"/>
    <cellStyle name="표준 6 4 2 2 2 2 5" xfId="32750"/>
    <cellStyle name="표준 6 4 2 2 2 2 6" xfId="32751"/>
    <cellStyle name="표준 6 4 2 2 2 3" xfId="32752"/>
    <cellStyle name="표준 6 4 2 2 2 3 2" xfId="32753"/>
    <cellStyle name="표준 6 4 2 2 2 3 2 2" xfId="32754"/>
    <cellStyle name="표준 6 4 2 2 2 3 2 3" xfId="32755"/>
    <cellStyle name="표준 6 4 2 2 2 3 2 4" xfId="32756"/>
    <cellStyle name="표준 6 4 2 2 2 3 2 5" xfId="32757"/>
    <cellStyle name="표준 6 4 2 2 2 3 3" xfId="32758"/>
    <cellStyle name="표준 6 4 2 2 2 3 4" xfId="32759"/>
    <cellStyle name="표준 6 4 2 2 2 3 5" xfId="32760"/>
    <cellStyle name="표준 6 4 2 2 2 3 6" xfId="32761"/>
    <cellStyle name="표준 6 4 2 2 2 4" xfId="32762"/>
    <cellStyle name="표준 6 4 2 2 2 4 2" xfId="32763"/>
    <cellStyle name="표준 6 4 2 2 2 4 2 2" xfId="32764"/>
    <cellStyle name="표준 6 4 2 2 2 4 2 3" xfId="32765"/>
    <cellStyle name="표준 6 4 2 2 2 4 2 4" xfId="32766"/>
    <cellStyle name="표준 6 4 2 2 2 4 2 5" xfId="32767"/>
    <cellStyle name="표준 6 4 2 2 2 4 3" xfId="32768"/>
    <cellStyle name="표준 6 4 2 2 2 4 4" xfId="32769"/>
    <cellStyle name="표준 6 4 2 2 2 4 5" xfId="32770"/>
    <cellStyle name="표준 6 4 2 2 2 4 6" xfId="32771"/>
    <cellStyle name="표준 6 4 2 2 2 4 7" xfId="32772"/>
    <cellStyle name="표준 6 4 2 2 2 5" xfId="32773"/>
    <cellStyle name="표준 6 4 2 2 2 5 2" xfId="32774"/>
    <cellStyle name="표준 6 4 2 2 2 5 2 2" xfId="32775"/>
    <cellStyle name="표준 6 4 2 2 2 5 2 3" xfId="32776"/>
    <cellStyle name="표준 6 4 2 2 2 5 2 4" xfId="32777"/>
    <cellStyle name="표준 6 4 2 2 2 5 2 5" xfId="32778"/>
    <cellStyle name="표준 6 4 2 2 2 5 3" xfId="32779"/>
    <cellStyle name="표준 6 4 2 2 2 5 4" xfId="32780"/>
    <cellStyle name="표준 6 4 2 2 2 5 5" xfId="32781"/>
    <cellStyle name="표준 6 4 2 2 2 5 6" xfId="32782"/>
    <cellStyle name="표준 6 4 2 2 2 5 7" xfId="32783"/>
    <cellStyle name="표준 6 4 2 2 2 6" xfId="32784"/>
    <cellStyle name="표준 6 4 2 2 2 6 2" xfId="32785"/>
    <cellStyle name="표준 6 4 2 2 2 6 3" xfId="32786"/>
    <cellStyle name="표준 6 4 2 2 2 6 4" xfId="32787"/>
    <cellStyle name="표준 6 4 2 2 2 6 5" xfId="32788"/>
    <cellStyle name="표준 6 4 2 2 2 7" xfId="32789"/>
    <cellStyle name="표준 6 4 2 2 2 7 2" xfId="32790"/>
    <cellStyle name="표준 6 4 2 2 2 7 3" xfId="32791"/>
    <cellStyle name="표준 6 4 2 2 2 8" xfId="32792"/>
    <cellStyle name="표준 6 4 2 2 2 9" xfId="32793"/>
    <cellStyle name="표준 6 4 2 2 3" xfId="32794"/>
    <cellStyle name="표준 6 4 2 2 3 2" xfId="32795"/>
    <cellStyle name="표준 6 4 2 2 3 2 2" xfId="32796"/>
    <cellStyle name="표준 6 4 2 2 3 2 3" xfId="32797"/>
    <cellStyle name="표준 6 4 2 2 3 2 4" xfId="32798"/>
    <cellStyle name="표준 6 4 2 2 3 2 5" xfId="32799"/>
    <cellStyle name="표준 6 4 2 2 3 3" xfId="32800"/>
    <cellStyle name="표준 6 4 2 2 3 4" xfId="32801"/>
    <cellStyle name="표준 6 4 2 2 3 5" xfId="32802"/>
    <cellStyle name="표준 6 4 2 2 3 6" xfId="32803"/>
    <cellStyle name="표준 6 4 2 2 4" xfId="32804"/>
    <cellStyle name="표준 6 4 2 2 4 2" xfId="32805"/>
    <cellStyle name="표준 6 4 2 2 4 2 2" xfId="32806"/>
    <cellStyle name="표준 6 4 2 2 4 2 3" xfId="32807"/>
    <cellStyle name="표준 6 4 2 2 4 2 4" xfId="32808"/>
    <cellStyle name="표준 6 4 2 2 4 2 5" xfId="32809"/>
    <cellStyle name="표준 6 4 2 2 4 3" xfId="32810"/>
    <cellStyle name="표준 6 4 2 2 4 4" xfId="32811"/>
    <cellStyle name="표준 6 4 2 2 4 5" xfId="32812"/>
    <cellStyle name="표준 6 4 2 2 4 6" xfId="32813"/>
    <cellStyle name="표준 6 4 2 2 5" xfId="32814"/>
    <cellStyle name="표준 6 4 2 2 5 2" xfId="32815"/>
    <cellStyle name="표준 6 4 2 2 5 2 2" xfId="32816"/>
    <cellStyle name="표준 6 4 2 2 5 2 3" xfId="32817"/>
    <cellStyle name="표준 6 4 2 2 5 2 4" xfId="32818"/>
    <cellStyle name="표준 6 4 2 2 5 2 5" xfId="32819"/>
    <cellStyle name="표준 6 4 2 2 5 3" xfId="32820"/>
    <cellStyle name="표준 6 4 2 2 5 4" xfId="32821"/>
    <cellStyle name="표준 6 4 2 2 5 5" xfId="32822"/>
    <cellStyle name="표준 6 4 2 2 5 6" xfId="32823"/>
    <cellStyle name="표준 6 4 2 2 5 7" xfId="32824"/>
    <cellStyle name="표준 6 4 2 2 6" xfId="32825"/>
    <cellStyle name="표준 6 4 2 2 6 2" xfId="32826"/>
    <cellStyle name="표준 6 4 2 2 6 2 2" xfId="32827"/>
    <cellStyle name="표준 6 4 2 2 6 2 3" xfId="32828"/>
    <cellStyle name="표준 6 4 2 2 6 2 4" xfId="32829"/>
    <cellStyle name="표준 6 4 2 2 6 2 5" xfId="32830"/>
    <cellStyle name="표준 6 4 2 2 6 3" xfId="32831"/>
    <cellStyle name="표준 6 4 2 2 6 4" xfId="32832"/>
    <cellStyle name="표준 6 4 2 2 6 5" xfId="32833"/>
    <cellStyle name="표준 6 4 2 2 6 6" xfId="32834"/>
    <cellStyle name="표준 6 4 2 2 6 7" xfId="32835"/>
    <cellStyle name="표준 6 4 2 2 7" xfId="32836"/>
    <cellStyle name="표준 6 4 2 2 7 2" xfId="32837"/>
    <cellStyle name="표준 6 4 2 2 7 3" xfId="32838"/>
    <cellStyle name="표준 6 4 2 2 7 4" xfId="32839"/>
    <cellStyle name="표준 6 4 2 2 7 5" xfId="32840"/>
    <cellStyle name="표준 6 4 2 2 8" xfId="32841"/>
    <cellStyle name="표준 6 4 2 2 8 2" xfId="32842"/>
    <cellStyle name="표준 6 4 2 2 8 3" xfId="32843"/>
    <cellStyle name="표준 6 4 2 2 9" xfId="32844"/>
    <cellStyle name="표준 6 4 2 3" xfId="32845"/>
    <cellStyle name="표준 6 4 2 3 10" xfId="32846"/>
    <cellStyle name="표준 6 4 2 3 11" xfId="32847"/>
    <cellStyle name="표준 6 4 2 3 2" xfId="32848"/>
    <cellStyle name="표준 6 4 2 3 2 2" xfId="32849"/>
    <cellStyle name="표준 6 4 2 3 2 2 2" xfId="32850"/>
    <cellStyle name="표준 6 4 2 3 2 2 3" xfId="32851"/>
    <cellStyle name="표준 6 4 2 3 2 2 4" xfId="32852"/>
    <cellStyle name="표준 6 4 2 3 2 2 5" xfId="32853"/>
    <cellStyle name="표준 6 4 2 3 2 3" xfId="32854"/>
    <cellStyle name="표준 6 4 2 3 2 4" xfId="32855"/>
    <cellStyle name="표준 6 4 2 3 2 5" xfId="32856"/>
    <cellStyle name="표준 6 4 2 3 2 6" xfId="32857"/>
    <cellStyle name="표준 6 4 2 3 3" xfId="32858"/>
    <cellStyle name="표준 6 4 2 3 3 2" xfId="32859"/>
    <cellStyle name="표준 6 4 2 3 3 2 2" xfId="32860"/>
    <cellStyle name="표준 6 4 2 3 3 2 3" xfId="32861"/>
    <cellStyle name="표준 6 4 2 3 3 2 4" xfId="32862"/>
    <cellStyle name="표준 6 4 2 3 3 2 5" xfId="32863"/>
    <cellStyle name="표준 6 4 2 3 3 3" xfId="32864"/>
    <cellStyle name="표준 6 4 2 3 3 4" xfId="32865"/>
    <cellStyle name="표준 6 4 2 3 3 5" xfId="32866"/>
    <cellStyle name="표준 6 4 2 3 3 6" xfId="32867"/>
    <cellStyle name="표준 6 4 2 3 4" xfId="32868"/>
    <cellStyle name="표준 6 4 2 3 4 2" xfId="32869"/>
    <cellStyle name="표준 6 4 2 3 4 2 2" xfId="32870"/>
    <cellStyle name="표준 6 4 2 3 4 2 3" xfId="32871"/>
    <cellStyle name="표준 6 4 2 3 4 2 4" xfId="32872"/>
    <cellStyle name="표준 6 4 2 3 4 2 5" xfId="32873"/>
    <cellStyle name="표준 6 4 2 3 4 3" xfId="32874"/>
    <cellStyle name="표준 6 4 2 3 4 4" xfId="32875"/>
    <cellStyle name="표준 6 4 2 3 4 5" xfId="32876"/>
    <cellStyle name="표준 6 4 2 3 4 6" xfId="32877"/>
    <cellStyle name="표준 6 4 2 3 4 7" xfId="32878"/>
    <cellStyle name="표준 6 4 2 3 5" xfId="32879"/>
    <cellStyle name="표준 6 4 2 3 5 2" xfId="32880"/>
    <cellStyle name="표준 6 4 2 3 5 2 2" xfId="32881"/>
    <cellStyle name="표준 6 4 2 3 5 2 3" xfId="32882"/>
    <cellStyle name="표준 6 4 2 3 5 2 4" xfId="32883"/>
    <cellStyle name="표준 6 4 2 3 5 2 5" xfId="32884"/>
    <cellStyle name="표준 6 4 2 3 5 3" xfId="32885"/>
    <cellStyle name="표준 6 4 2 3 5 4" xfId="32886"/>
    <cellStyle name="표준 6 4 2 3 5 5" xfId="32887"/>
    <cellStyle name="표준 6 4 2 3 5 6" xfId="32888"/>
    <cellStyle name="표준 6 4 2 3 5 7" xfId="32889"/>
    <cellStyle name="표준 6 4 2 3 6" xfId="32890"/>
    <cellStyle name="표준 6 4 2 3 6 2" xfId="32891"/>
    <cellStyle name="표준 6 4 2 3 6 3" xfId="32892"/>
    <cellStyle name="표준 6 4 2 3 6 4" xfId="32893"/>
    <cellStyle name="표준 6 4 2 3 6 5" xfId="32894"/>
    <cellStyle name="표준 6 4 2 3 7" xfId="32895"/>
    <cellStyle name="표준 6 4 2 3 7 2" xfId="32896"/>
    <cellStyle name="표준 6 4 2 3 7 3" xfId="32897"/>
    <cellStyle name="표준 6 4 2 3 8" xfId="32898"/>
    <cellStyle name="표준 6 4 2 3 9" xfId="32899"/>
    <cellStyle name="표준 6 4 2 4" xfId="32900"/>
    <cellStyle name="표준 6 4 2 4 2" xfId="32901"/>
    <cellStyle name="표준 6 4 2 4 2 2" xfId="32902"/>
    <cellStyle name="표준 6 4 2 4 2 2 2" xfId="32903"/>
    <cellStyle name="표준 6 4 2 4 2 2 3" xfId="32904"/>
    <cellStyle name="표준 6 4 2 4 2 2 4" xfId="32905"/>
    <cellStyle name="표준 6 4 2 4 2 2 5" xfId="32906"/>
    <cellStyle name="표준 6 4 2 4 2 3" xfId="32907"/>
    <cellStyle name="표준 6 4 2 4 2 4" xfId="32908"/>
    <cellStyle name="표준 6 4 2 4 2 5" xfId="32909"/>
    <cellStyle name="표준 6 4 2 4 2 6" xfId="32910"/>
    <cellStyle name="표준 6 4 2 4 3" xfId="32911"/>
    <cellStyle name="표준 6 4 2 4 3 2" xfId="32912"/>
    <cellStyle name="표준 6 4 2 4 3 3" xfId="32913"/>
    <cellStyle name="표준 6 4 2 4 3 4" xfId="32914"/>
    <cellStyle name="표준 6 4 2 4 3 5" xfId="32915"/>
    <cellStyle name="표준 6 4 2 4 4" xfId="32916"/>
    <cellStyle name="표준 6 4 2 4 5" xfId="32917"/>
    <cellStyle name="표준 6 4 2 4 6" xfId="32918"/>
    <cellStyle name="표준 6 4 2 4 7" xfId="32919"/>
    <cellStyle name="표준 6 4 2 5" xfId="32920"/>
    <cellStyle name="표준 6 4 2 5 2" xfId="32921"/>
    <cellStyle name="표준 6 4 2 5 2 2" xfId="32922"/>
    <cellStyle name="표준 6 4 2 5 2 3" xfId="32923"/>
    <cellStyle name="표준 6 4 2 5 2 4" xfId="32924"/>
    <cellStyle name="표준 6 4 2 5 2 5" xfId="32925"/>
    <cellStyle name="표준 6 4 2 5 3" xfId="32926"/>
    <cellStyle name="표준 6 4 2 5 4" xfId="32927"/>
    <cellStyle name="표준 6 4 2 5 5" xfId="32928"/>
    <cellStyle name="표준 6 4 2 5 6" xfId="32929"/>
    <cellStyle name="표준 6 4 2 6" xfId="32930"/>
    <cellStyle name="표준 6 4 2 6 2" xfId="32931"/>
    <cellStyle name="표준 6 4 2 6 2 2" xfId="32932"/>
    <cellStyle name="표준 6 4 2 6 2 3" xfId="32933"/>
    <cellStyle name="표준 6 4 2 6 2 4" xfId="32934"/>
    <cellStyle name="표준 6 4 2 6 2 5" xfId="32935"/>
    <cellStyle name="표준 6 4 2 6 3" xfId="32936"/>
    <cellStyle name="표준 6 4 2 6 4" xfId="32937"/>
    <cellStyle name="표준 6 4 2 6 5" xfId="32938"/>
    <cellStyle name="표준 6 4 2 6 6" xfId="32939"/>
    <cellStyle name="표준 6 4 2 7" xfId="32940"/>
    <cellStyle name="표준 6 4 2 7 2" xfId="32941"/>
    <cellStyle name="표준 6 4 2 7 2 2" xfId="32942"/>
    <cellStyle name="표준 6 4 2 7 2 3" xfId="32943"/>
    <cellStyle name="표준 6 4 2 7 2 4" xfId="32944"/>
    <cellStyle name="표준 6 4 2 7 2 5" xfId="32945"/>
    <cellStyle name="표준 6 4 2 7 3" xfId="32946"/>
    <cellStyle name="표준 6 4 2 7 4" xfId="32947"/>
    <cellStyle name="표준 6 4 2 7 5" xfId="32948"/>
    <cellStyle name="표준 6 4 2 7 6" xfId="32949"/>
    <cellStyle name="표준 6 4 2 7 7" xfId="32950"/>
    <cellStyle name="표준 6 4 2 8" xfId="32951"/>
    <cellStyle name="표준 6 4 2 8 2" xfId="32952"/>
    <cellStyle name="표준 6 4 2 8 2 2" xfId="32953"/>
    <cellStyle name="표준 6 4 2 8 2 3" xfId="32954"/>
    <cellStyle name="표준 6 4 2 8 2 4" xfId="32955"/>
    <cellStyle name="표준 6 4 2 8 2 5" xfId="32956"/>
    <cellStyle name="표준 6 4 2 8 3" xfId="32957"/>
    <cellStyle name="표준 6 4 2 8 4" xfId="32958"/>
    <cellStyle name="표준 6 4 2 8 5" xfId="32959"/>
    <cellStyle name="표준 6 4 2 8 6" xfId="32960"/>
    <cellStyle name="표준 6 4 2 8 7" xfId="32961"/>
    <cellStyle name="표준 6 4 2 9" xfId="32962"/>
    <cellStyle name="표준 6 4 2 9 2" xfId="32963"/>
    <cellStyle name="표준 6 4 2 9 3" xfId="32964"/>
    <cellStyle name="표준 6 4 2 9 4" xfId="32965"/>
    <cellStyle name="표준 6 4 2 9 5" xfId="32966"/>
    <cellStyle name="표준 6 4 3" xfId="32967"/>
    <cellStyle name="표준 6 4 3 10" xfId="32968"/>
    <cellStyle name="표준 6 4 3 10 2" xfId="32969"/>
    <cellStyle name="표준 6 4 3 10 3" xfId="32970"/>
    <cellStyle name="표준 6 4 3 11" xfId="32971"/>
    <cellStyle name="표준 6 4 3 12" xfId="32972"/>
    <cellStyle name="표준 6 4 3 13" xfId="32973"/>
    <cellStyle name="표준 6 4 3 14" xfId="32974"/>
    <cellStyle name="표준 6 4 3 2" xfId="32975"/>
    <cellStyle name="표준 6 4 3 2 10" xfId="32976"/>
    <cellStyle name="표준 6 4 3 2 11" xfId="32977"/>
    <cellStyle name="표준 6 4 3 2 12" xfId="32978"/>
    <cellStyle name="표준 6 4 3 2 2" xfId="32979"/>
    <cellStyle name="표준 6 4 3 2 2 10" xfId="32980"/>
    <cellStyle name="표준 6 4 3 2 2 11" xfId="32981"/>
    <cellStyle name="표준 6 4 3 2 2 2" xfId="32982"/>
    <cellStyle name="표준 6 4 3 2 2 2 2" xfId="32983"/>
    <cellStyle name="표준 6 4 3 2 2 2 2 2" xfId="32984"/>
    <cellStyle name="표준 6 4 3 2 2 2 2 3" xfId="32985"/>
    <cellStyle name="표준 6 4 3 2 2 2 2 4" xfId="32986"/>
    <cellStyle name="표준 6 4 3 2 2 2 2 5" xfId="32987"/>
    <cellStyle name="표준 6 4 3 2 2 2 3" xfId="32988"/>
    <cellStyle name="표준 6 4 3 2 2 2 4" xfId="32989"/>
    <cellStyle name="표준 6 4 3 2 2 2 5" xfId="32990"/>
    <cellStyle name="표준 6 4 3 2 2 2 6" xfId="32991"/>
    <cellStyle name="표준 6 4 3 2 2 3" xfId="32992"/>
    <cellStyle name="표준 6 4 3 2 2 3 2" xfId="32993"/>
    <cellStyle name="표준 6 4 3 2 2 3 2 2" xfId="32994"/>
    <cellStyle name="표준 6 4 3 2 2 3 2 3" xfId="32995"/>
    <cellStyle name="표준 6 4 3 2 2 3 2 4" xfId="32996"/>
    <cellStyle name="표준 6 4 3 2 2 3 2 5" xfId="32997"/>
    <cellStyle name="표준 6 4 3 2 2 3 3" xfId="32998"/>
    <cellStyle name="표준 6 4 3 2 2 3 4" xfId="32999"/>
    <cellStyle name="표준 6 4 3 2 2 3 5" xfId="33000"/>
    <cellStyle name="표준 6 4 3 2 2 3 6" xfId="33001"/>
    <cellStyle name="표준 6 4 3 2 2 4" xfId="33002"/>
    <cellStyle name="표준 6 4 3 2 2 4 2" xfId="33003"/>
    <cellStyle name="표준 6 4 3 2 2 4 2 2" xfId="33004"/>
    <cellStyle name="표준 6 4 3 2 2 4 2 3" xfId="33005"/>
    <cellStyle name="표준 6 4 3 2 2 4 2 4" xfId="33006"/>
    <cellStyle name="표준 6 4 3 2 2 4 2 5" xfId="33007"/>
    <cellStyle name="표준 6 4 3 2 2 4 3" xfId="33008"/>
    <cellStyle name="표준 6 4 3 2 2 4 4" xfId="33009"/>
    <cellStyle name="표준 6 4 3 2 2 4 5" xfId="33010"/>
    <cellStyle name="표준 6 4 3 2 2 4 6" xfId="33011"/>
    <cellStyle name="표준 6 4 3 2 2 4 7" xfId="33012"/>
    <cellStyle name="표준 6 4 3 2 2 5" xfId="33013"/>
    <cellStyle name="표준 6 4 3 2 2 5 2" xfId="33014"/>
    <cellStyle name="표준 6 4 3 2 2 5 2 2" xfId="33015"/>
    <cellStyle name="표준 6 4 3 2 2 5 2 3" xfId="33016"/>
    <cellStyle name="표준 6 4 3 2 2 5 2 4" xfId="33017"/>
    <cellStyle name="표준 6 4 3 2 2 5 2 5" xfId="33018"/>
    <cellStyle name="표준 6 4 3 2 2 5 3" xfId="33019"/>
    <cellStyle name="표준 6 4 3 2 2 5 4" xfId="33020"/>
    <cellStyle name="표준 6 4 3 2 2 5 5" xfId="33021"/>
    <cellStyle name="표준 6 4 3 2 2 5 6" xfId="33022"/>
    <cellStyle name="표준 6 4 3 2 2 5 7" xfId="33023"/>
    <cellStyle name="표준 6 4 3 2 2 6" xfId="33024"/>
    <cellStyle name="표준 6 4 3 2 2 6 2" xfId="33025"/>
    <cellStyle name="표준 6 4 3 2 2 6 3" xfId="33026"/>
    <cellStyle name="표준 6 4 3 2 2 6 4" xfId="33027"/>
    <cellStyle name="표준 6 4 3 2 2 6 5" xfId="33028"/>
    <cellStyle name="표준 6 4 3 2 2 7" xfId="33029"/>
    <cellStyle name="표준 6 4 3 2 2 7 2" xfId="33030"/>
    <cellStyle name="표준 6 4 3 2 2 7 3" xfId="33031"/>
    <cellStyle name="표준 6 4 3 2 2 8" xfId="33032"/>
    <cellStyle name="표준 6 4 3 2 2 9" xfId="33033"/>
    <cellStyle name="표준 6 4 3 2 3" xfId="33034"/>
    <cellStyle name="표준 6 4 3 2 3 2" xfId="33035"/>
    <cellStyle name="표준 6 4 3 2 3 2 2" xfId="33036"/>
    <cellStyle name="표준 6 4 3 2 3 2 3" xfId="33037"/>
    <cellStyle name="표준 6 4 3 2 3 2 4" xfId="33038"/>
    <cellStyle name="표준 6 4 3 2 3 2 5" xfId="33039"/>
    <cellStyle name="표준 6 4 3 2 3 3" xfId="33040"/>
    <cellStyle name="표준 6 4 3 2 3 4" xfId="33041"/>
    <cellStyle name="표준 6 4 3 2 3 5" xfId="33042"/>
    <cellStyle name="표준 6 4 3 2 3 6" xfId="33043"/>
    <cellStyle name="표준 6 4 3 2 4" xfId="33044"/>
    <cellStyle name="표준 6 4 3 2 4 2" xfId="33045"/>
    <cellStyle name="표준 6 4 3 2 4 2 2" xfId="33046"/>
    <cellStyle name="표준 6 4 3 2 4 2 3" xfId="33047"/>
    <cellStyle name="표준 6 4 3 2 4 2 4" xfId="33048"/>
    <cellStyle name="표준 6 4 3 2 4 2 5" xfId="33049"/>
    <cellStyle name="표준 6 4 3 2 4 3" xfId="33050"/>
    <cellStyle name="표준 6 4 3 2 4 4" xfId="33051"/>
    <cellStyle name="표준 6 4 3 2 4 5" xfId="33052"/>
    <cellStyle name="표준 6 4 3 2 4 6" xfId="33053"/>
    <cellStyle name="표준 6 4 3 2 5" xfId="33054"/>
    <cellStyle name="표준 6 4 3 2 5 2" xfId="33055"/>
    <cellStyle name="표준 6 4 3 2 5 2 2" xfId="33056"/>
    <cellStyle name="표준 6 4 3 2 5 2 3" xfId="33057"/>
    <cellStyle name="표준 6 4 3 2 5 2 4" xfId="33058"/>
    <cellStyle name="표준 6 4 3 2 5 2 5" xfId="33059"/>
    <cellStyle name="표준 6 4 3 2 5 3" xfId="33060"/>
    <cellStyle name="표준 6 4 3 2 5 4" xfId="33061"/>
    <cellStyle name="표준 6 4 3 2 5 5" xfId="33062"/>
    <cellStyle name="표준 6 4 3 2 5 6" xfId="33063"/>
    <cellStyle name="표준 6 4 3 2 5 7" xfId="33064"/>
    <cellStyle name="표준 6 4 3 2 6" xfId="33065"/>
    <cellStyle name="표준 6 4 3 2 6 2" xfId="33066"/>
    <cellStyle name="표준 6 4 3 2 6 2 2" xfId="33067"/>
    <cellStyle name="표준 6 4 3 2 6 2 3" xfId="33068"/>
    <cellStyle name="표준 6 4 3 2 6 2 4" xfId="33069"/>
    <cellStyle name="표준 6 4 3 2 6 2 5" xfId="33070"/>
    <cellStyle name="표준 6 4 3 2 6 3" xfId="33071"/>
    <cellStyle name="표준 6 4 3 2 6 4" xfId="33072"/>
    <cellStyle name="표준 6 4 3 2 6 5" xfId="33073"/>
    <cellStyle name="표준 6 4 3 2 6 6" xfId="33074"/>
    <cellStyle name="표준 6 4 3 2 6 7" xfId="33075"/>
    <cellStyle name="표준 6 4 3 2 7" xfId="33076"/>
    <cellStyle name="표준 6 4 3 2 7 2" xfId="33077"/>
    <cellStyle name="표준 6 4 3 2 7 3" xfId="33078"/>
    <cellStyle name="표준 6 4 3 2 7 4" xfId="33079"/>
    <cellStyle name="표준 6 4 3 2 7 5" xfId="33080"/>
    <cellStyle name="표준 6 4 3 2 8" xfId="33081"/>
    <cellStyle name="표준 6 4 3 2 8 2" xfId="33082"/>
    <cellStyle name="표준 6 4 3 2 8 3" xfId="33083"/>
    <cellStyle name="표준 6 4 3 2 9" xfId="33084"/>
    <cellStyle name="표준 6 4 3 3" xfId="33085"/>
    <cellStyle name="표준 6 4 3 3 10" xfId="33086"/>
    <cellStyle name="표준 6 4 3 3 11" xfId="33087"/>
    <cellStyle name="표준 6 4 3 3 2" xfId="33088"/>
    <cellStyle name="표준 6 4 3 3 2 2" xfId="33089"/>
    <cellStyle name="표준 6 4 3 3 2 2 2" xfId="33090"/>
    <cellStyle name="표준 6 4 3 3 2 2 3" xfId="33091"/>
    <cellStyle name="표준 6 4 3 3 2 2 4" xfId="33092"/>
    <cellStyle name="표준 6 4 3 3 2 2 5" xfId="33093"/>
    <cellStyle name="표준 6 4 3 3 2 3" xfId="33094"/>
    <cellStyle name="표준 6 4 3 3 2 4" xfId="33095"/>
    <cellStyle name="표준 6 4 3 3 2 5" xfId="33096"/>
    <cellStyle name="표준 6 4 3 3 2 6" xfId="33097"/>
    <cellStyle name="표준 6 4 3 3 3" xfId="33098"/>
    <cellStyle name="표준 6 4 3 3 3 2" xfId="33099"/>
    <cellStyle name="표준 6 4 3 3 3 2 2" xfId="33100"/>
    <cellStyle name="표준 6 4 3 3 3 2 3" xfId="33101"/>
    <cellStyle name="표준 6 4 3 3 3 2 4" xfId="33102"/>
    <cellStyle name="표준 6 4 3 3 3 2 5" xfId="33103"/>
    <cellStyle name="표준 6 4 3 3 3 3" xfId="33104"/>
    <cellStyle name="표준 6 4 3 3 3 4" xfId="33105"/>
    <cellStyle name="표준 6 4 3 3 3 5" xfId="33106"/>
    <cellStyle name="표준 6 4 3 3 3 6" xfId="33107"/>
    <cellStyle name="표준 6 4 3 3 4" xfId="33108"/>
    <cellStyle name="표준 6 4 3 3 4 2" xfId="33109"/>
    <cellStyle name="표준 6 4 3 3 4 2 2" xfId="33110"/>
    <cellStyle name="표준 6 4 3 3 4 2 3" xfId="33111"/>
    <cellStyle name="표준 6 4 3 3 4 2 4" xfId="33112"/>
    <cellStyle name="표준 6 4 3 3 4 2 5" xfId="33113"/>
    <cellStyle name="표준 6 4 3 3 4 3" xfId="33114"/>
    <cellStyle name="표준 6 4 3 3 4 4" xfId="33115"/>
    <cellStyle name="표준 6 4 3 3 4 5" xfId="33116"/>
    <cellStyle name="표준 6 4 3 3 4 6" xfId="33117"/>
    <cellStyle name="표준 6 4 3 3 4 7" xfId="33118"/>
    <cellStyle name="표준 6 4 3 3 5" xfId="33119"/>
    <cellStyle name="표준 6 4 3 3 5 2" xfId="33120"/>
    <cellStyle name="표준 6 4 3 3 5 2 2" xfId="33121"/>
    <cellStyle name="표준 6 4 3 3 5 2 3" xfId="33122"/>
    <cellStyle name="표준 6 4 3 3 5 2 4" xfId="33123"/>
    <cellStyle name="표준 6 4 3 3 5 2 5" xfId="33124"/>
    <cellStyle name="표준 6 4 3 3 5 3" xfId="33125"/>
    <cellStyle name="표준 6 4 3 3 5 4" xfId="33126"/>
    <cellStyle name="표준 6 4 3 3 5 5" xfId="33127"/>
    <cellStyle name="표준 6 4 3 3 5 6" xfId="33128"/>
    <cellStyle name="표준 6 4 3 3 5 7" xfId="33129"/>
    <cellStyle name="표준 6 4 3 3 6" xfId="33130"/>
    <cellStyle name="표준 6 4 3 3 6 2" xfId="33131"/>
    <cellStyle name="표준 6 4 3 3 6 3" xfId="33132"/>
    <cellStyle name="표준 6 4 3 3 6 4" xfId="33133"/>
    <cellStyle name="표준 6 4 3 3 6 5" xfId="33134"/>
    <cellStyle name="표준 6 4 3 3 7" xfId="33135"/>
    <cellStyle name="표준 6 4 3 3 7 2" xfId="33136"/>
    <cellStyle name="표준 6 4 3 3 7 3" xfId="33137"/>
    <cellStyle name="표준 6 4 3 3 8" xfId="33138"/>
    <cellStyle name="표준 6 4 3 3 9" xfId="33139"/>
    <cellStyle name="표준 6 4 3 4" xfId="33140"/>
    <cellStyle name="표준 6 4 3 4 2" xfId="33141"/>
    <cellStyle name="표준 6 4 3 4 2 2" xfId="33142"/>
    <cellStyle name="표준 6 4 3 4 2 2 2" xfId="33143"/>
    <cellStyle name="표준 6 4 3 4 2 2 3" xfId="33144"/>
    <cellStyle name="표준 6 4 3 4 2 2 4" xfId="33145"/>
    <cellStyle name="표준 6 4 3 4 2 2 5" xfId="33146"/>
    <cellStyle name="표준 6 4 3 4 2 3" xfId="33147"/>
    <cellStyle name="표준 6 4 3 4 2 4" xfId="33148"/>
    <cellStyle name="표준 6 4 3 4 2 5" xfId="33149"/>
    <cellStyle name="표준 6 4 3 4 2 6" xfId="33150"/>
    <cellStyle name="표준 6 4 3 4 3" xfId="33151"/>
    <cellStyle name="표준 6 4 3 4 3 2" xfId="33152"/>
    <cellStyle name="표준 6 4 3 4 3 3" xfId="33153"/>
    <cellStyle name="표준 6 4 3 4 3 4" xfId="33154"/>
    <cellStyle name="표준 6 4 3 4 3 5" xfId="33155"/>
    <cellStyle name="표준 6 4 3 4 4" xfId="33156"/>
    <cellStyle name="표준 6 4 3 4 5" xfId="33157"/>
    <cellStyle name="표준 6 4 3 4 6" xfId="33158"/>
    <cellStyle name="표준 6 4 3 4 7" xfId="33159"/>
    <cellStyle name="표준 6 4 3 5" xfId="33160"/>
    <cellStyle name="표준 6 4 3 5 2" xfId="33161"/>
    <cellStyle name="표준 6 4 3 5 2 2" xfId="33162"/>
    <cellStyle name="표준 6 4 3 5 2 3" xfId="33163"/>
    <cellStyle name="표준 6 4 3 5 2 4" xfId="33164"/>
    <cellStyle name="표준 6 4 3 5 2 5" xfId="33165"/>
    <cellStyle name="표준 6 4 3 5 3" xfId="33166"/>
    <cellStyle name="표준 6 4 3 5 4" xfId="33167"/>
    <cellStyle name="표준 6 4 3 5 5" xfId="33168"/>
    <cellStyle name="표준 6 4 3 5 6" xfId="33169"/>
    <cellStyle name="표준 6 4 3 6" xfId="33170"/>
    <cellStyle name="표준 6 4 3 6 2" xfId="33171"/>
    <cellStyle name="표준 6 4 3 6 2 2" xfId="33172"/>
    <cellStyle name="표준 6 4 3 6 2 3" xfId="33173"/>
    <cellStyle name="표준 6 4 3 6 2 4" xfId="33174"/>
    <cellStyle name="표준 6 4 3 6 2 5" xfId="33175"/>
    <cellStyle name="표준 6 4 3 6 3" xfId="33176"/>
    <cellStyle name="표준 6 4 3 6 4" xfId="33177"/>
    <cellStyle name="표준 6 4 3 6 5" xfId="33178"/>
    <cellStyle name="표준 6 4 3 6 6" xfId="33179"/>
    <cellStyle name="표준 6 4 3 7" xfId="33180"/>
    <cellStyle name="표준 6 4 3 7 2" xfId="33181"/>
    <cellStyle name="표준 6 4 3 7 2 2" xfId="33182"/>
    <cellStyle name="표준 6 4 3 7 2 3" xfId="33183"/>
    <cellStyle name="표준 6 4 3 7 2 4" xfId="33184"/>
    <cellStyle name="표준 6 4 3 7 2 5" xfId="33185"/>
    <cellStyle name="표준 6 4 3 7 3" xfId="33186"/>
    <cellStyle name="표준 6 4 3 7 4" xfId="33187"/>
    <cellStyle name="표준 6 4 3 7 5" xfId="33188"/>
    <cellStyle name="표준 6 4 3 7 6" xfId="33189"/>
    <cellStyle name="표준 6 4 3 7 7" xfId="33190"/>
    <cellStyle name="표준 6 4 3 8" xfId="33191"/>
    <cellStyle name="표준 6 4 3 8 2" xfId="33192"/>
    <cellStyle name="표준 6 4 3 8 2 2" xfId="33193"/>
    <cellStyle name="표준 6 4 3 8 2 3" xfId="33194"/>
    <cellStyle name="표준 6 4 3 8 2 4" xfId="33195"/>
    <cellStyle name="표준 6 4 3 8 2 5" xfId="33196"/>
    <cellStyle name="표준 6 4 3 8 3" xfId="33197"/>
    <cellStyle name="표준 6 4 3 8 4" xfId="33198"/>
    <cellStyle name="표준 6 4 3 8 5" xfId="33199"/>
    <cellStyle name="표준 6 4 3 8 6" xfId="33200"/>
    <cellStyle name="표준 6 4 3 8 7" xfId="33201"/>
    <cellStyle name="표준 6 4 3 9" xfId="33202"/>
    <cellStyle name="표준 6 4 3 9 2" xfId="33203"/>
    <cellStyle name="표준 6 4 3 9 3" xfId="33204"/>
    <cellStyle name="표준 6 4 3 9 4" xfId="33205"/>
    <cellStyle name="표준 6 4 3 9 5" xfId="33206"/>
    <cellStyle name="표준 6 4 4" xfId="33207"/>
    <cellStyle name="표준 6 4 4 10" xfId="33208"/>
    <cellStyle name="표준 6 4 4 11" xfId="33209"/>
    <cellStyle name="표준 6 4 4 12" xfId="33210"/>
    <cellStyle name="표준 6 4 4 13" xfId="33211"/>
    <cellStyle name="표준 6 4 4 2" xfId="33212"/>
    <cellStyle name="표준 6 4 4 2 10" xfId="33213"/>
    <cellStyle name="표준 6 4 4 2 11" xfId="33214"/>
    <cellStyle name="표준 6 4 4 2 12" xfId="33215"/>
    <cellStyle name="표준 6 4 4 2 2" xfId="33216"/>
    <cellStyle name="표준 6 4 4 2 2 10" xfId="33217"/>
    <cellStyle name="표준 6 4 4 2 2 11" xfId="33218"/>
    <cellStyle name="표준 6 4 4 2 2 2" xfId="33219"/>
    <cellStyle name="표준 6 4 4 2 2 2 2" xfId="33220"/>
    <cellStyle name="표준 6 4 4 2 2 2 2 2" xfId="33221"/>
    <cellStyle name="표준 6 4 4 2 2 2 2 3" xfId="33222"/>
    <cellStyle name="표준 6 4 4 2 2 2 2 4" xfId="33223"/>
    <cellStyle name="표준 6 4 4 2 2 2 2 5" xfId="33224"/>
    <cellStyle name="표준 6 4 4 2 2 2 3" xfId="33225"/>
    <cellStyle name="표준 6 4 4 2 2 2 4" xfId="33226"/>
    <cellStyle name="표준 6 4 4 2 2 2 5" xfId="33227"/>
    <cellStyle name="표준 6 4 4 2 2 2 6" xfId="33228"/>
    <cellStyle name="표준 6 4 4 2 2 3" xfId="33229"/>
    <cellStyle name="표준 6 4 4 2 2 3 2" xfId="33230"/>
    <cellStyle name="표준 6 4 4 2 2 3 2 2" xfId="33231"/>
    <cellStyle name="표준 6 4 4 2 2 3 2 3" xfId="33232"/>
    <cellStyle name="표준 6 4 4 2 2 3 2 4" xfId="33233"/>
    <cellStyle name="표준 6 4 4 2 2 3 2 5" xfId="33234"/>
    <cellStyle name="표준 6 4 4 2 2 3 3" xfId="33235"/>
    <cellStyle name="표준 6 4 4 2 2 3 4" xfId="33236"/>
    <cellStyle name="표준 6 4 4 2 2 3 5" xfId="33237"/>
    <cellStyle name="표준 6 4 4 2 2 3 6" xfId="33238"/>
    <cellStyle name="표준 6 4 4 2 2 3 7" xfId="33239"/>
    <cellStyle name="표준 6 4 4 2 2 4" xfId="33240"/>
    <cellStyle name="표준 6 4 4 2 2 4 2" xfId="33241"/>
    <cellStyle name="표준 6 4 4 2 2 4 2 2" xfId="33242"/>
    <cellStyle name="표준 6 4 4 2 2 4 2 3" xfId="33243"/>
    <cellStyle name="표준 6 4 4 2 2 4 2 4" xfId="33244"/>
    <cellStyle name="표준 6 4 4 2 2 4 2 5" xfId="33245"/>
    <cellStyle name="표준 6 4 4 2 2 4 3" xfId="33246"/>
    <cellStyle name="표준 6 4 4 2 2 4 4" xfId="33247"/>
    <cellStyle name="표준 6 4 4 2 2 4 5" xfId="33248"/>
    <cellStyle name="표준 6 4 4 2 2 4 6" xfId="33249"/>
    <cellStyle name="표준 6 4 4 2 2 4 7" xfId="33250"/>
    <cellStyle name="표준 6 4 4 2 2 5" xfId="33251"/>
    <cellStyle name="표준 6 4 4 2 2 5 2" xfId="33252"/>
    <cellStyle name="표준 6 4 4 2 2 5 2 2" xfId="33253"/>
    <cellStyle name="표준 6 4 4 2 2 5 2 3" xfId="33254"/>
    <cellStyle name="표준 6 4 4 2 2 5 2 4" xfId="33255"/>
    <cellStyle name="표준 6 4 4 2 2 5 2 5" xfId="33256"/>
    <cellStyle name="표준 6 4 4 2 2 5 3" xfId="33257"/>
    <cellStyle name="표준 6 4 4 2 2 5 4" xfId="33258"/>
    <cellStyle name="표준 6 4 4 2 2 5 5" xfId="33259"/>
    <cellStyle name="표준 6 4 4 2 2 5 6" xfId="33260"/>
    <cellStyle name="표준 6 4 4 2 2 5 7" xfId="33261"/>
    <cellStyle name="표준 6 4 4 2 2 6" xfId="33262"/>
    <cellStyle name="표준 6 4 4 2 2 6 2" xfId="33263"/>
    <cellStyle name="표준 6 4 4 2 2 6 3" xfId="33264"/>
    <cellStyle name="표준 6 4 4 2 2 6 4" xfId="33265"/>
    <cellStyle name="표준 6 4 4 2 2 6 5" xfId="33266"/>
    <cellStyle name="표준 6 4 4 2 2 7" xfId="33267"/>
    <cellStyle name="표준 6 4 4 2 2 7 2" xfId="33268"/>
    <cellStyle name="표준 6 4 4 2 2 7 3" xfId="33269"/>
    <cellStyle name="표준 6 4 4 2 2 8" xfId="33270"/>
    <cellStyle name="표준 6 4 4 2 2 9" xfId="33271"/>
    <cellStyle name="표준 6 4 4 2 3" xfId="33272"/>
    <cellStyle name="표준 6 4 4 2 3 2" xfId="33273"/>
    <cellStyle name="표준 6 4 4 2 3 2 2" xfId="33274"/>
    <cellStyle name="표준 6 4 4 2 3 2 3" xfId="33275"/>
    <cellStyle name="표준 6 4 4 2 3 2 4" xfId="33276"/>
    <cellStyle name="표준 6 4 4 2 3 2 5" xfId="33277"/>
    <cellStyle name="표준 6 4 4 2 3 3" xfId="33278"/>
    <cellStyle name="표준 6 4 4 2 3 4" xfId="33279"/>
    <cellStyle name="표준 6 4 4 2 3 5" xfId="33280"/>
    <cellStyle name="표준 6 4 4 2 3 6" xfId="33281"/>
    <cellStyle name="표준 6 4 4 2 4" xfId="33282"/>
    <cellStyle name="표준 6 4 4 2 4 2" xfId="33283"/>
    <cellStyle name="표준 6 4 4 2 4 2 2" xfId="33284"/>
    <cellStyle name="표준 6 4 4 2 4 2 3" xfId="33285"/>
    <cellStyle name="표준 6 4 4 2 4 2 4" xfId="33286"/>
    <cellStyle name="표준 6 4 4 2 4 2 5" xfId="33287"/>
    <cellStyle name="표준 6 4 4 2 4 3" xfId="33288"/>
    <cellStyle name="표준 6 4 4 2 4 4" xfId="33289"/>
    <cellStyle name="표준 6 4 4 2 4 5" xfId="33290"/>
    <cellStyle name="표준 6 4 4 2 4 6" xfId="33291"/>
    <cellStyle name="표준 6 4 4 2 5" xfId="33292"/>
    <cellStyle name="표준 6 4 4 2 5 2" xfId="33293"/>
    <cellStyle name="표준 6 4 4 2 5 2 2" xfId="33294"/>
    <cellStyle name="표준 6 4 4 2 5 2 3" xfId="33295"/>
    <cellStyle name="표준 6 4 4 2 5 2 4" xfId="33296"/>
    <cellStyle name="표준 6 4 4 2 5 2 5" xfId="33297"/>
    <cellStyle name="표준 6 4 4 2 5 3" xfId="33298"/>
    <cellStyle name="표준 6 4 4 2 5 4" xfId="33299"/>
    <cellStyle name="표준 6 4 4 2 5 5" xfId="33300"/>
    <cellStyle name="표준 6 4 4 2 5 6" xfId="33301"/>
    <cellStyle name="표준 6 4 4 2 5 7" xfId="33302"/>
    <cellStyle name="표준 6 4 4 2 6" xfId="33303"/>
    <cellStyle name="표준 6 4 4 2 6 2" xfId="33304"/>
    <cellStyle name="표준 6 4 4 2 6 2 2" xfId="33305"/>
    <cellStyle name="표준 6 4 4 2 6 2 3" xfId="33306"/>
    <cellStyle name="표준 6 4 4 2 6 2 4" xfId="33307"/>
    <cellStyle name="표준 6 4 4 2 6 2 5" xfId="33308"/>
    <cellStyle name="표준 6 4 4 2 6 3" xfId="33309"/>
    <cellStyle name="표준 6 4 4 2 6 4" xfId="33310"/>
    <cellStyle name="표준 6 4 4 2 6 5" xfId="33311"/>
    <cellStyle name="표준 6 4 4 2 6 6" xfId="33312"/>
    <cellStyle name="표준 6 4 4 2 6 7" xfId="33313"/>
    <cellStyle name="표준 6 4 4 2 7" xfId="33314"/>
    <cellStyle name="표준 6 4 4 2 7 2" xfId="33315"/>
    <cellStyle name="표준 6 4 4 2 7 3" xfId="33316"/>
    <cellStyle name="표준 6 4 4 2 7 4" xfId="33317"/>
    <cellStyle name="표준 6 4 4 2 7 5" xfId="33318"/>
    <cellStyle name="표준 6 4 4 2 8" xfId="33319"/>
    <cellStyle name="표준 6 4 4 2 8 2" xfId="33320"/>
    <cellStyle name="표준 6 4 4 2 8 3" xfId="33321"/>
    <cellStyle name="표준 6 4 4 2 9" xfId="33322"/>
    <cellStyle name="표준 6 4 4 3" xfId="33323"/>
    <cellStyle name="표준 6 4 4 3 10" xfId="33324"/>
    <cellStyle name="표준 6 4 4 3 11" xfId="33325"/>
    <cellStyle name="표준 6 4 4 3 2" xfId="33326"/>
    <cellStyle name="표준 6 4 4 3 2 2" xfId="33327"/>
    <cellStyle name="표준 6 4 4 3 2 2 2" xfId="33328"/>
    <cellStyle name="표준 6 4 4 3 2 2 3" xfId="33329"/>
    <cellStyle name="표준 6 4 4 3 2 2 4" xfId="33330"/>
    <cellStyle name="표준 6 4 4 3 2 2 5" xfId="33331"/>
    <cellStyle name="표준 6 4 4 3 2 3" xfId="33332"/>
    <cellStyle name="표준 6 4 4 3 2 4" xfId="33333"/>
    <cellStyle name="표준 6 4 4 3 2 5" xfId="33334"/>
    <cellStyle name="표준 6 4 4 3 2 6" xfId="33335"/>
    <cellStyle name="표준 6 4 4 3 3" xfId="33336"/>
    <cellStyle name="표준 6 4 4 3 3 2" xfId="33337"/>
    <cellStyle name="표준 6 4 4 3 3 2 2" xfId="33338"/>
    <cellStyle name="표준 6 4 4 3 3 2 3" xfId="33339"/>
    <cellStyle name="표준 6 4 4 3 3 2 4" xfId="33340"/>
    <cellStyle name="표준 6 4 4 3 3 2 5" xfId="33341"/>
    <cellStyle name="표준 6 4 4 3 3 3" xfId="33342"/>
    <cellStyle name="표준 6 4 4 3 3 4" xfId="33343"/>
    <cellStyle name="표준 6 4 4 3 3 5" xfId="33344"/>
    <cellStyle name="표준 6 4 4 3 3 6" xfId="33345"/>
    <cellStyle name="표준 6 4 4 3 4" xfId="33346"/>
    <cellStyle name="표준 6 4 4 3 4 2" xfId="33347"/>
    <cellStyle name="표준 6 4 4 3 4 2 2" xfId="33348"/>
    <cellStyle name="표준 6 4 4 3 4 2 3" xfId="33349"/>
    <cellStyle name="표준 6 4 4 3 4 2 4" xfId="33350"/>
    <cellStyle name="표준 6 4 4 3 4 2 5" xfId="33351"/>
    <cellStyle name="표준 6 4 4 3 4 3" xfId="33352"/>
    <cellStyle name="표준 6 4 4 3 4 4" xfId="33353"/>
    <cellStyle name="표준 6 4 4 3 4 5" xfId="33354"/>
    <cellStyle name="표준 6 4 4 3 4 6" xfId="33355"/>
    <cellStyle name="표준 6 4 4 3 4 7" xfId="33356"/>
    <cellStyle name="표준 6 4 4 3 5" xfId="33357"/>
    <cellStyle name="표준 6 4 4 3 5 2" xfId="33358"/>
    <cellStyle name="표준 6 4 4 3 5 2 2" xfId="33359"/>
    <cellStyle name="표준 6 4 4 3 5 2 3" xfId="33360"/>
    <cellStyle name="표준 6 4 4 3 5 2 4" xfId="33361"/>
    <cellStyle name="표준 6 4 4 3 5 2 5" xfId="33362"/>
    <cellStyle name="표준 6 4 4 3 5 3" xfId="33363"/>
    <cellStyle name="표준 6 4 4 3 5 4" xfId="33364"/>
    <cellStyle name="표준 6 4 4 3 5 5" xfId="33365"/>
    <cellStyle name="표준 6 4 4 3 5 6" xfId="33366"/>
    <cellStyle name="표준 6 4 4 3 5 7" xfId="33367"/>
    <cellStyle name="표준 6 4 4 3 6" xfId="33368"/>
    <cellStyle name="표준 6 4 4 3 6 2" xfId="33369"/>
    <cellStyle name="표준 6 4 4 3 6 3" xfId="33370"/>
    <cellStyle name="표준 6 4 4 3 6 4" xfId="33371"/>
    <cellStyle name="표준 6 4 4 3 6 5" xfId="33372"/>
    <cellStyle name="표준 6 4 4 3 7" xfId="33373"/>
    <cellStyle name="표준 6 4 4 3 7 2" xfId="33374"/>
    <cellStyle name="표준 6 4 4 3 7 3" xfId="33375"/>
    <cellStyle name="표준 6 4 4 3 8" xfId="33376"/>
    <cellStyle name="표준 6 4 4 3 9" xfId="33377"/>
    <cellStyle name="표준 6 4 4 4" xfId="33378"/>
    <cellStyle name="표준 6 4 4 4 2" xfId="33379"/>
    <cellStyle name="표준 6 4 4 4 2 2" xfId="33380"/>
    <cellStyle name="표준 6 4 4 4 2 3" xfId="33381"/>
    <cellStyle name="표준 6 4 4 4 2 4" xfId="33382"/>
    <cellStyle name="표준 6 4 4 4 2 5" xfId="33383"/>
    <cellStyle name="표준 6 4 4 4 3" xfId="33384"/>
    <cellStyle name="표준 6 4 4 4 4" xfId="33385"/>
    <cellStyle name="표준 6 4 4 4 5" xfId="33386"/>
    <cellStyle name="표준 6 4 4 4 6" xfId="33387"/>
    <cellStyle name="표준 6 4 4 5" xfId="33388"/>
    <cellStyle name="표준 6 4 4 5 2" xfId="33389"/>
    <cellStyle name="표준 6 4 4 5 2 2" xfId="33390"/>
    <cellStyle name="표준 6 4 4 5 2 3" xfId="33391"/>
    <cellStyle name="표준 6 4 4 5 2 4" xfId="33392"/>
    <cellStyle name="표준 6 4 4 5 2 5" xfId="33393"/>
    <cellStyle name="표준 6 4 4 5 3" xfId="33394"/>
    <cellStyle name="표준 6 4 4 5 4" xfId="33395"/>
    <cellStyle name="표준 6 4 4 5 5" xfId="33396"/>
    <cellStyle name="표준 6 4 4 5 6" xfId="33397"/>
    <cellStyle name="표준 6 4 4 6" xfId="33398"/>
    <cellStyle name="표준 6 4 4 6 2" xfId="33399"/>
    <cellStyle name="표준 6 4 4 6 2 2" xfId="33400"/>
    <cellStyle name="표준 6 4 4 6 2 3" xfId="33401"/>
    <cellStyle name="표준 6 4 4 6 2 4" xfId="33402"/>
    <cellStyle name="표준 6 4 4 6 2 5" xfId="33403"/>
    <cellStyle name="표준 6 4 4 6 3" xfId="33404"/>
    <cellStyle name="표준 6 4 4 6 4" xfId="33405"/>
    <cellStyle name="표준 6 4 4 6 5" xfId="33406"/>
    <cellStyle name="표준 6 4 4 6 6" xfId="33407"/>
    <cellStyle name="표준 6 4 4 6 7" xfId="33408"/>
    <cellStyle name="표준 6 4 4 7" xfId="33409"/>
    <cellStyle name="표준 6 4 4 7 2" xfId="33410"/>
    <cellStyle name="표준 6 4 4 7 2 2" xfId="33411"/>
    <cellStyle name="표준 6 4 4 7 2 3" xfId="33412"/>
    <cellStyle name="표준 6 4 4 7 2 4" xfId="33413"/>
    <cellStyle name="표준 6 4 4 7 2 5" xfId="33414"/>
    <cellStyle name="표준 6 4 4 7 3" xfId="33415"/>
    <cellStyle name="표준 6 4 4 7 4" xfId="33416"/>
    <cellStyle name="표준 6 4 4 7 5" xfId="33417"/>
    <cellStyle name="표준 6 4 4 7 6" xfId="33418"/>
    <cellStyle name="표준 6 4 4 7 7" xfId="33419"/>
    <cellStyle name="표준 6 4 4 8" xfId="33420"/>
    <cellStyle name="표준 6 4 4 8 2" xfId="33421"/>
    <cellStyle name="표준 6 4 4 8 3" xfId="33422"/>
    <cellStyle name="표준 6 4 4 8 4" xfId="33423"/>
    <cellStyle name="표준 6 4 4 8 5" xfId="33424"/>
    <cellStyle name="표준 6 4 4 9" xfId="33425"/>
    <cellStyle name="표준 6 4 4 9 2" xfId="33426"/>
    <cellStyle name="표준 6 4 4 9 3" xfId="33427"/>
    <cellStyle name="표준 6 4 5" xfId="33428"/>
    <cellStyle name="표준 6 4 5 10" xfId="33429"/>
    <cellStyle name="표준 6 4 5 11" xfId="33430"/>
    <cellStyle name="표준 6 4 5 12" xfId="33431"/>
    <cellStyle name="표준 6 4 5 2" xfId="33432"/>
    <cellStyle name="표준 6 4 5 2 10" xfId="33433"/>
    <cellStyle name="표준 6 4 5 2 11" xfId="33434"/>
    <cellStyle name="표준 6 4 5 2 2" xfId="33435"/>
    <cellStyle name="표준 6 4 5 2 2 2" xfId="33436"/>
    <cellStyle name="표준 6 4 5 2 2 2 2" xfId="33437"/>
    <cellStyle name="표준 6 4 5 2 2 2 3" xfId="33438"/>
    <cellStyle name="표준 6 4 5 2 2 2 4" xfId="33439"/>
    <cellStyle name="표준 6 4 5 2 2 2 5" xfId="33440"/>
    <cellStyle name="표준 6 4 5 2 2 3" xfId="33441"/>
    <cellStyle name="표준 6 4 5 2 2 4" xfId="33442"/>
    <cellStyle name="표준 6 4 5 2 2 5" xfId="33443"/>
    <cellStyle name="표준 6 4 5 2 2 6" xfId="33444"/>
    <cellStyle name="표준 6 4 5 2 3" xfId="33445"/>
    <cellStyle name="표준 6 4 5 2 3 2" xfId="33446"/>
    <cellStyle name="표준 6 4 5 2 3 2 2" xfId="33447"/>
    <cellStyle name="표준 6 4 5 2 3 2 3" xfId="33448"/>
    <cellStyle name="표준 6 4 5 2 3 2 4" xfId="33449"/>
    <cellStyle name="표준 6 4 5 2 3 2 5" xfId="33450"/>
    <cellStyle name="표준 6 4 5 2 3 3" xfId="33451"/>
    <cellStyle name="표준 6 4 5 2 3 4" xfId="33452"/>
    <cellStyle name="표준 6 4 5 2 3 5" xfId="33453"/>
    <cellStyle name="표준 6 4 5 2 3 6" xfId="33454"/>
    <cellStyle name="표준 6 4 5 2 4" xfId="33455"/>
    <cellStyle name="표준 6 4 5 2 4 2" xfId="33456"/>
    <cellStyle name="표준 6 4 5 2 4 2 2" xfId="33457"/>
    <cellStyle name="표준 6 4 5 2 4 2 3" xfId="33458"/>
    <cellStyle name="표준 6 4 5 2 4 2 4" xfId="33459"/>
    <cellStyle name="표준 6 4 5 2 4 2 5" xfId="33460"/>
    <cellStyle name="표준 6 4 5 2 4 3" xfId="33461"/>
    <cellStyle name="표준 6 4 5 2 4 4" xfId="33462"/>
    <cellStyle name="표준 6 4 5 2 4 5" xfId="33463"/>
    <cellStyle name="표준 6 4 5 2 4 6" xfId="33464"/>
    <cellStyle name="표준 6 4 5 2 4 7" xfId="33465"/>
    <cellStyle name="표준 6 4 5 2 5" xfId="33466"/>
    <cellStyle name="표준 6 4 5 2 5 2" xfId="33467"/>
    <cellStyle name="표준 6 4 5 2 5 2 2" xfId="33468"/>
    <cellStyle name="표준 6 4 5 2 5 2 3" xfId="33469"/>
    <cellStyle name="표준 6 4 5 2 5 2 4" xfId="33470"/>
    <cellStyle name="표준 6 4 5 2 5 2 5" xfId="33471"/>
    <cellStyle name="표준 6 4 5 2 5 3" xfId="33472"/>
    <cellStyle name="표준 6 4 5 2 5 4" xfId="33473"/>
    <cellStyle name="표준 6 4 5 2 5 5" xfId="33474"/>
    <cellStyle name="표준 6 4 5 2 5 6" xfId="33475"/>
    <cellStyle name="표준 6 4 5 2 5 7" xfId="33476"/>
    <cellStyle name="표준 6 4 5 2 6" xfId="33477"/>
    <cellStyle name="표준 6 4 5 2 6 2" xfId="33478"/>
    <cellStyle name="표준 6 4 5 2 6 3" xfId="33479"/>
    <cellStyle name="표준 6 4 5 2 6 4" xfId="33480"/>
    <cellStyle name="표준 6 4 5 2 6 5" xfId="33481"/>
    <cellStyle name="표준 6 4 5 2 7" xfId="33482"/>
    <cellStyle name="표준 6 4 5 2 7 2" xfId="33483"/>
    <cellStyle name="표준 6 4 5 2 7 3" xfId="33484"/>
    <cellStyle name="표준 6 4 5 2 8" xfId="33485"/>
    <cellStyle name="표준 6 4 5 2 9" xfId="33486"/>
    <cellStyle name="표준 6 4 5 3" xfId="33487"/>
    <cellStyle name="표준 6 4 5 3 2" xfId="33488"/>
    <cellStyle name="표준 6 4 5 3 2 2" xfId="33489"/>
    <cellStyle name="표준 6 4 5 3 2 3" xfId="33490"/>
    <cellStyle name="표준 6 4 5 3 2 4" xfId="33491"/>
    <cellStyle name="표준 6 4 5 3 2 5" xfId="33492"/>
    <cellStyle name="표준 6 4 5 3 3" xfId="33493"/>
    <cellStyle name="표준 6 4 5 3 4" xfId="33494"/>
    <cellStyle name="표준 6 4 5 3 5" xfId="33495"/>
    <cellStyle name="표준 6 4 5 3 6" xfId="33496"/>
    <cellStyle name="표준 6 4 5 4" xfId="33497"/>
    <cellStyle name="표준 6 4 5 4 2" xfId="33498"/>
    <cellStyle name="표준 6 4 5 4 2 2" xfId="33499"/>
    <cellStyle name="표준 6 4 5 4 2 3" xfId="33500"/>
    <cellStyle name="표준 6 4 5 4 2 4" xfId="33501"/>
    <cellStyle name="표준 6 4 5 4 2 5" xfId="33502"/>
    <cellStyle name="표준 6 4 5 4 3" xfId="33503"/>
    <cellStyle name="표준 6 4 5 4 4" xfId="33504"/>
    <cellStyle name="표준 6 4 5 4 5" xfId="33505"/>
    <cellStyle name="표준 6 4 5 4 6" xfId="33506"/>
    <cellStyle name="표준 6 4 5 5" xfId="33507"/>
    <cellStyle name="표준 6 4 5 5 2" xfId="33508"/>
    <cellStyle name="표준 6 4 5 5 2 2" xfId="33509"/>
    <cellStyle name="표준 6 4 5 5 2 3" xfId="33510"/>
    <cellStyle name="표준 6 4 5 5 2 4" xfId="33511"/>
    <cellStyle name="표준 6 4 5 5 2 5" xfId="33512"/>
    <cellStyle name="표준 6 4 5 5 3" xfId="33513"/>
    <cellStyle name="표준 6 4 5 5 4" xfId="33514"/>
    <cellStyle name="표준 6 4 5 5 5" xfId="33515"/>
    <cellStyle name="표준 6 4 5 5 6" xfId="33516"/>
    <cellStyle name="표준 6 4 5 5 7" xfId="33517"/>
    <cellStyle name="표준 6 4 5 6" xfId="33518"/>
    <cellStyle name="표준 6 4 5 6 2" xfId="33519"/>
    <cellStyle name="표준 6 4 5 6 2 2" xfId="33520"/>
    <cellStyle name="표준 6 4 5 6 2 3" xfId="33521"/>
    <cellStyle name="표준 6 4 5 6 2 4" xfId="33522"/>
    <cellStyle name="표준 6 4 5 6 2 5" xfId="33523"/>
    <cellStyle name="표준 6 4 5 6 3" xfId="33524"/>
    <cellStyle name="표준 6 4 5 6 4" xfId="33525"/>
    <cellStyle name="표준 6 4 5 6 5" xfId="33526"/>
    <cellStyle name="표준 6 4 5 6 6" xfId="33527"/>
    <cellStyle name="표준 6 4 5 6 7" xfId="33528"/>
    <cellStyle name="표준 6 4 5 7" xfId="33529"/>
    <cellStyle name="표준 6 4 5 7 2" xfId="33530"/>
    <cellStyle name="표준 6 4 5 7 3" xfId="33531"/>
    <cellStyle name="표준 6 4 5 7 4" xfId="33532"/>
    <cellStyle name="표준 6 4 5 7 5" xfId="33533"/>
    <cellStyle name="표준 6 4 5 8" xfId="33534"/>
    <cellStyle name="표준 6 4 5 8 2" xfId="33535"/>
    <cellStyle name="표준 6 4 5 8 3" xfId="33536"/>
    <cellStyle name="표준 6 4 5 9" xfId="33537"/>
    <cellStyle name="표준 6 4 6" xfId="33538"/>
    <cellStyle name="표준 6 4 6 10" xfId="33539"/>
    <cellStyle name="표준 6 4 6 11" xfId="33540"/>
    <cellStyle name="표준 6 4 6 2" xfId="33541"/>
    <cellStyle name="표준 6 4 6 2 2" xfId="33542"/>
    <cellStyle name="표준 6 4 6 2 2 2" xfId="33543"/>
    <cellStyle name="표준 6 4 6 2 2 3" xfId="33544"/>
    <cellStyle name="표준 6 4 6 2 2 4" xfId="33545"/>
    <cellStyle name="표준 6 4 6 2 2 5" xfId="33546"/>
    <cellStyle name="표준 6 4 6 2 3" xfId="33547"/>
    <cellStyle name="표준 6 4 6 2 4" xfId="33548"/>
    <cellStyle name="표준 6 4 6 2 5" xfId="33549"/>
    <cellStyle name="표준 6 4 6 2 6" xfId="33550"/>
    <cellStyle name="표준 6 4 6 3" xfId="33551"/>
    <cellStyle name="표준 6 4 6 3 2" xfId="33552"/>
    <cellStyle name="표준 6 4 6 3 2 2" xfId="33553"/>
    <cellStyle name="표준 6 4 6 3 2 3" xfId="33554"/>
    <cellStyle name="표준 6 4 6 3 2 4" xfId="33555"/>
    <cellStyle name="표준 6 4 6 3 2 5" xfId="33556"/>
    <cellStyle name="표준 6 4 6 3 3" xfId="33557"/>
    <cellStyle name="표준 6 4 6 3 4" xfId="33558"/>
    <cellStyle name="표준 6 4 6 3 5" xfId="33559"/>
    <cellStyle name="표준 6 4 6 3 6" xfId="33560"/>
    <cellStyle name="표준 6 4 6 4" xfId="33561"/>
    <cellStyle name="표준 6 4 6 4 2" xfId="33562"/>
    <cellStyle name="표준 6 4 6 4 2 2" xfId="33563"/>
    <cellStyle name="표준 6 4 6 4 2 3" xfId="33564"/>
    <cellStyle name="표준 6 4 6 4 2 4" xfId="33565"/>
    <cellStyle name="표준 6 4 6 4 2 5" xfId="33566"/>
    <cellStyle name="표준 6 4 6 4 3" xfId="33567"/>
    <cellStyle name="표준 6 4 6 4 4" xfId="33568"/>
    <cellStyle name="표준 6 4 6 4 5" xfId="33569"/>
    <cellStyle name="표준 6 4 6 4 6" xfId="33570"/>
    <cellStyle name="표준 6 4 6 4 7" xfId="33571"/>
    <cellStyle name="표준 6 4 6 5" xfId="33572"/>
    <cellStyle name="표준 6 4 6 5 2" xfId="33573"/>
    <cellStyle name="표준 6 4 6 5 2 2" xfId="33574"/>
    <cellStyle name="표준 6 4 6 5 2 3" xfId="33575"/>
    <cellStyle name="표준 6 4 6 5 2 4" xfId="33576"/>
    <cellStyle name="표준 6 4 6 5 2 5" xfId="33577"/>
    <cellStyle name="표준 6 4 6 5 3" xfId="33578"/>
    <cellStyle name="표준 6 4 6 5 4" xfId="33579"/>
    <cellStyle name="표준 6 4 6 5 5" xfId="33580"/>
    <cellStyle name="표준 6 4 6 5 6" xfId="33581"/>
    <cellStyle name="표준 6 4 6 5 7" xfId="33582"/>
    <cellStyle name="표준 6 4 6 6" xfId="33583"/>
    <cellStyle name="표준 6 4 6 6 2" xfId="33584"/>
    <cellStyle name="표준 6 4 6 6 3" xfId="33585"/>
    <cellStyle name="표준 6 4 6 6 4" xfId="33586"/>
    <cellStyle name="표준 6 4 6 6 5" xfId="33587"/>
    <cellStyle name="표준 6 4 6 7" xfId="33588"/>
    <cellStyle name="표준 6 4 6 7 2" xfId="33589"/>
    <cellStyle name="표준 6 4 6 7 3" xfId="33590"/>
    <cellStyle name="표준 6 4 6 8" xfId="33591"/>
    <cellStyle name="표준 6 4 6 9" xfId="33592"/>
    <cellStyle name="표준 6 4 7" xfId="33593"/>
    <cellStyle name="표준 6 4 7 2" xfId="33594"/>
    <cellStyle name="표준 6 4 7 2 2" xfId="33595"/>
    <cellStyle name="표준 6 4 7 2 2 2" xfId="33596"/>
    <cellStyle name="표준 6 4 7 2 2 3" xfId="33597"/>
    <cellStyle name="표준 6 4 7 2 2 4" xfId="33598"/>
    <cellStyle name="표준 6 4 7 2 2 5" xfId="33599"/>
    <cellStyle name="표준 6 4 7 2 3" xfId="33600"/>
    <cellStyle name="표준 6 4 7 2 4" xfId="33601"/>
    <cellStyle name="표준 6 4 7 2 5" xfId="33602"/>
    <cellStyle name="표준 6 4 7 2 6" xfId="33603"/>
    <cellStyle name="표준 6 4 7 3" xfId="33604"/>
    <cellStyle name="표준 6 4 7 3 2" xfId="33605"/>
    <cellStyle name="표준 6 4 7 3 2 2" xfId="33606"/>
    <cellStyle name="표준 6 4 7 3 2 3" xfId="33607"/>
    <cellStyle name="표준 6 4 7 3 2 4" xfId="33608"/>
    <cellStyle name="표준 6 4 7 3 2 5" xfId="33609"/>
    <cellStyle name="표준 6 4 7 3 3" xfId="33610"/>
    <cellStyle name="표준 6 4 7 3 4" xfId="33611"/>
    <cellStyle name="표준 6 4 7 3 5" xfId="33612"/>
    <cellStyle name="표준 6 4 7 3 6" xfId="33613"/>
    <cellStyle name="표준 6 4 7 4" xfId="33614"/>
    <cellStyle name="표준 6 4 7 4 2" xfId="33615"/>
    <cellStyle name="표준 6 4 7 4 3" xfId="33616"/>
    <cellStyle name="표준 6 4 7 4 4" xfId="33617"/>
    <cellStyle name="표준 6 4 7 4 5" xfId="33618"/>
    <cellStyle name="표준 6 4 7 5" xfId="33619"/>
    <cellStyle name="표준 6 4 7 6" xfId="33620"/>
    <cellStyle name="표준 6 4 7 7" xfId="33621"/>
    <cellStyle name="표준 6 4 7 8" xfId="33622"/>
    <cellStyle name="표준 6 4 8" xfId="33623"/>
    <cellStyle name="표준 6 4 8 2" xfId="33624"/>
    <cellStyle name="표준 6 4 8 2 2" xfId="33625"/>
    <cellStyle name="표준 6 4 8 2 2 2" xfId="33626"/>
    <cellStyle name="표준 6 4 8 2 2 3" xfId="33627"/>
    <cellStyle name="표준 6 4 8 2 2 4" xfId="33628"/>
    <cellStyle name="표준 6 4 8 2 2 5" xfId="33629"/>
    <cellStyle name="표준 6 4 8 2 3" xfId="33630"/>
    <cellStyle name="표준 6 4 8 2 4" xfId="33631"/>
    <cellStyle name="표준 6 4 8 2 5" xfId="33632"/>
    <cellStyle name="표준 6 4 8 2 6" xfId="33633"/>
    <cellStyle name="표준 6 4 8 3" xfId="33634"/>
    <cellStyle name="표준 6 4 8 3 2" xfId="33635"/>
    <cellStyle name="표준 6 4 8 3 3" xfId="33636"/>
    <cellStyle name="표준 6 4 8 3 4" xfId="33637"/>
    <cellStyle name="표준 6 4 8 3 5" xfId="33638"/>
    <cellStyle name="표준 6 4 8 4" xfId="33639"/>
    <cellStyle name="표준 6 4 8 5" xfId="33640"/>
    <cellStyle name="표준 6 4 8 6" xfId="33641"/>
    <cellStyle name="표준 6 4 8 7" xfId="33642"/>
    <cellStyle name="표준 6 4 9" xfId="33643"/>
    <cellStyle name="표준 6 4 9 2" xfId="33644"/>
    <cellStyle name="표준 6 4 9 2 2" xfId="33645"/>
    <cellStyle name="표준 6 4 9 2 3" xfId="33646"/>
    <cellStyle name="표준 6 4 9 2 4" xfId="33647"/>
    <cellStyle name="표준 6 4 9 2 5" xfId="33648"/>
    <cellStyle name="표준 6 4 9 3" xfId="33649"/>
    <cellStyle name="표준 6 4 9 4" xfId="33650"/>
    <cellStyle name="표준 6 4 9 5" xfId="33651"/>
    <cellStyle name="표준 6 4 9 6" xfId="33652"/>
    <cellStyle name="표준 6 5" xfId="33653"/>
    <cellStyle name="표준 6 5 10" xfId="33654"/>
    <cellStyle name="표준 6 5 10 2" xfId="33655"/>
    <cellStyle name="표준 6 5 10 2 2" xfId="33656"/>
    <cellStyle name="표준 6 5 10 2 3" xfId="33657"/>
    <cellStyle name="표준 6 5 10 2 4" xfId="33658"/>
    <cellStyle name="표준 6 5 10 2 5" xfId="33659"/>
    <cellStyle name="표준 6 5 10 3" xfId="33660"/>
    <cellStyle name="표준 6 5 10 4" xfId="33661"/>
    <cellStyle name="표준 6 5 10 5" xfId="33662"/>
    <cellStyle name="표준 6 5 10 6" xfId="33663"/>
    <cellStyle name="표준 6 5 10 7" xfId="33664"/>
    <cellStyle name="표준 6 5 11" xfId="33665"/>
    <cellStyle name="표준 6 5 11 2" xfId="33666"/>
    <cellStyle name="표준 6 5 11 3" xfId="33667"/>
    <cellStyle name="표준 6 5 11 4" xfId="33668"/>
    <cellStyle name="표준 6 5 11 5" xfId="33669"/>
    <cellStyle name="표준 6 5 12" xfId="33670"/>
    <cellStyle name="표준 6 5 12 2" xfId="33671"/>
    <cellStyle name="표준 6 5 12 3" xfId="33672"/>
    <cellStyle name="표준 6 5 13" xfId="33673"/>
    <cellStyle name="표준 6 5 14" xfId="33674"/>
    <cellStyle name="표준 6 5 15" xfId="33675"/>
    <cellStyle name="표준 6 5 16" xfId="33676"/>
    <cellStyle name="표준 6 5 2" xfId="33677"/>
    <cellStyle name="표준 6 5 2 10" xfId="33678"/>
    <cellStyle name="표준 6 5 2 10 2" xfId="33679"/>
    <cellStyle name="표준 6 5 2 10 3" xfId="33680"/>
    <cellStyle name="표준 6 5 2 11" xfId="33681"/>
    <cellStyle name="표준 6 5 2 12" xfId="33682"/>
    <cellStyle name="표준 6 5 2 13" xfId="33683"/>
    <cellStyle name="표준 6 5 2 14" xfId="33684"/>
    <cellStyle name="표준 6 5 2 2" xfId="33685"/>
    <cellStyle name="표준 6 5 2 2 10" xfId="33686"/>
    <cellStyle name="표준 6 5 2 2 11" xfId="33687"/>
    <cellStyle name="표준 6 5 2 2 12" xfId="33688"/>
    <cellStyle name="표준 6 5 2 2 2" xfId="33689"/>
    <cellStyle name="표준 6 5 2 2 2 10" xfId="33690"/>
    <cellStyle name="표준 6 5 2 2 2 11" xfId="33691"/>
    <cellStyle name="표준 6 5 2 2 2 2" xfId="33692"/>
    <cellStyle name="표준 6 5 2 2 2 2 2" xfId="33693"/>
    <cellStyle name="표준 6 5 2 2 2 2 2 2" xfId="33694"/>
    <cellStyle name="표준 6 5 2 2 2 2 2 3" xfId="33695"/>
    <cellStyle name="표준 6 5 2 2 2 2 2 4" xfId="33696"/>
    <cellStyle name="표준 6 5 2 2 2 2 2 5" xfId="33697"/>
    <cellStyle name="표준 6 5 2 2 2 2 3" xfId="33698"/>
    <cellStyle name="표준 6 5 2 2 2 2 4" xfId="33699"/>
    <cellStyle name="표준 6 5 2 2 2 2 5" xfId="33700"/>
    <cellStyle name="표준 6 5 2 2 2 2 6" xfId="33701"/>
    <cellStyle name="표준 6 5 2 2 2 3" xfId="33702"/>
    <cellStyle name="표준 6 5 2 2 2 3 2" xfId="33703"/>
    <cellStyle name="표준 6 5 2 2 2 3 2 2" xfId="33704"/>
    <cellStyle name="표준 6 5 2 2 2 3 2 3" xfId="33705"/>
    <cellStyle name="표준 6 5 2 2 2 3 2 4" xfId="33706"/>
    <cellStyle name="표준 6 5 2 2 2 3 2 5" xfId="33707"/>
    <cellStyle name="표준 6 5 2 2 2 3 3" xfId="33708"/>
    <cellStyle name="표준 6 5 2 2 2 3 4" xfId="33709"/>
    <cellStyle name="표준 6 5 2 2 2 3 5" xfId="33710"/>
    <cellStyle name="표준 6 5 2 2 2 3 6" xfId="33711"/>
    <cellStyle name="표준 6 5 2 2 2 4" xfId="33712"/>
    <cellStyle name="표준 6 5 2 2 2 4 2" xfId="33713"/>
    <cellStyle name="표준 6 5 2 2 2 4 2 2" xfId="33714"/>
    <cellStyle name="표준 6 5 2 2 2 4 2 3" xfId="33715"/>
    <cellStyle name="표준 6 5 2 2 2 4 2 4" xfId="33716"/>
    <cellStyle name="표준 6 5 2 2 2 4 2 5" xfId="33717"/>
    <cellStyle name="표준 6 5 2 2 2 4 3" xfId="33718"/>
    <cellStyle name="표준 6 5 2 2 2 4 4" xfId="33719"/>
    <cellStyle name="표준 6 5 2 2 2 4 5" xfId="33720"/>
    <cellStyle name="표준 6 5 2 2 2 4 6" xfId="33721"/>
    <cellStyle name="표준 6 5 2 2 2 4 7" xfId="33722"/>
    <cellStyle name="표준 6 5 2 2 2 5" xfId="33723"/>
    <cellStyle name="표준 6 5 2 2 2 5 2" xfId="33724"/>
    <cellStyle name="표준 6 5 2 2 2 5 2 2" xfId="33725"/>
    <cellStyle name="표준 6 5 2 2 2 5 2 3" xfId="33726"/>
    <cellStyle name="표준 6 5 2 2 2 5 2 4" xfId="33727"/>
    <cellStyle name="표준 6 5 2 2 2 5 2 5" xfId="33728"/>
    <cellStyle name="표준 6 5 2 2 2 5 3" xfId="33729"/>
    <cellStyle name="표준 6 5 2 2 2 5 4" xfId="33730"/>
    <cellStyle name="표준 6 5 2 2 2 5 5" xfId="33731"/>
    <cellStyle name="표준 6 5 2 2 2 5 6" xfId="33732"/>
    <cellStyle name="표준 6 5 2 2 2 5 7" xfId="33733"/>
    <cellStyle name="표준 6 5 2 2 2 6" xfId="33734"/>
    <cellStyle name="표준 6 5 2 2 2 6 2" xfId="33735"/>
    <cellStyle name="표준 6 5 2 2 2 6 3" xfId="33736"/>
    <cellStyle name="표준 6 5 2 2 2 6 4" xfId="33737"/>
    <cellStyle name="표준 6 5 2 2 2 6 5" xfId="33738"/>
    <cellStyle name="표준 6 5 2 2 2 7" xfId="33739"/>
    <cellStyle name="표준 6 5 2 2 2 7 2" xfId="33740"/>
    <cellStyle name="표준 6 5 2 2 2 7 3" xfId="33741"/>
    <cellStyle name="표준 6 5 2 2 2 8" xfId="33742"/>
    <cellStyle name="표준 6 5 2 2 2 9" xfId="33743"/>
    <cellStyle name="표준 6 5 2 2 3" xfId="33744"/>
    <cellStyle name="표준 6 5 2 2 3 2" xfId="33745"/>
    <cellStyle name="표준 6 5 2 2 3 2 2" xfId="33746"/>
    <cellStyle name="표준 6 5 2 2 3 2 3" xfId="33747"/>
    <cellStyle name="표준 6 5 2 2 3 2 4" xfId="33748"/>
    <cellStyle name="표준 6 5 2 2 3 2 5" xfId="33749"/>
    <cellStyle name="표준 6 5 2 2 3 3" xfId="33750"/>
    <cellStyle name="표준 6 5 2 2 3 4" xfId="33751"/>
    <cellStyle name="표준 6 5 2 2 3 5" xfId="33752"/>
    <cellStyle name="표준 6 5 2 2 3 6" xfId="33753"/>
    <cellStyle name="표준 6 5 2 2 4" xfId="33754"/>
    <cellStyle name="표준 6 5 2 2 4 2" xfId="33755"/>
    <cellStyle name="표준 6 5 2 2 4 2 2" xfId="33756"/>
    <cellStyle name="표준 6 5 2 2 4 2 3" xfId="33757"/>
    <cellStyle name="표준 6 5 2 2 4 2 4" xfId="33758"/>
    <cellStyle name="표준 6 5 2 2 4 2 5" xfId="33759"/>
    <cellStyle name="표준 6 5 2 2 4 3" xfId="33760"/>
    <cellStyle name="표준 6 5 2 2 4 4" xfId="33761"/>
    <cellStyle name="표준 6 5 2 2 4 5" xfId="33762"/>
    <cellStyle name="표준 6 5 2 2 4 6" xfId="33763"/>
    <cellStyle name="표준 6 5 2 2 5" xfId="33764"/>
    <cellStyle name="표준 6 5 2 2 5 2" xfId="33765"/>
    <cellStyle name="표준 6 5 2 2 5 2 2" xfId="33766"/>
    <cellStyle name="표준 6 5 2 2 5 2 3" xfId="33767"/>
    <cellStyle name="표준 6 5 2 2 5 2 4" xfId="33768"/>
    <cellStyle name="표준 6 5 2 2 5 2 5" xfId="33769"/>
    <cellStyle name="표준 6 5 2 2 5 3" xfId="33770"/>
    <cellStyle name="표준 6 5 2 2 5 4" xfId="33771"/>
    <cellStyle name="표준 6 5 2 2 5 5" xfId="33772"/>
    <cellStyle name="표준 6 5 2 2 5 6" xfId="33773"/>
    <cellStyle name="표준 6 5 2 2 5 7" xfId="33774"/>
    <cellStyle name="표준 6 5 2 2 6" xfId="33775"/>
    <cellStyle name="표준 6 5 2 2 6 2" xfId="33776"/>
    <cellStyle name="표준 6 5 2 2 6 2 2" xfId="33777"/>
    <cellStyle name="표준 6 5 2 2 6 2 3" xfId="33778"/>
    <cellStyle name="표준 6 5 2 2 6 2 4" xfId="33779"/>
    <cellStyle name="표준 6 5 2 2 6 2 5" xfId="33780"/>
    <cellStyle name="표준 6 5 2 2 6 3" xfId="33781"/>
    <cellStyle name="표준 6 5 2 2 6 4" xfId="33782"/>
    <cellStyle name="표준 6 5 2 2 6 5" xfId="33783"/>
    <cellStyle name="표준 6 5 2 2 6 6" xfId="33784"/>
    <cellStyle name="표준 6 5 2 2 6 7" xfId="33785"/>
    <cellStyle name="표준 6 5 2 2 7" xfId="33786"/>
    <cellStyle name="표준 6 5 2 2 7 2" xfId="33787"/>
    <cellStyle name="표준 6 5 2 2 7 3" xfId="33788"/>
    <cellStyle name="표준 6 5 2 2 7 4" xfId="33789"/>
    <cellStyle name="표준 6 5 2 2 7 5" xfId="33790"/>
    <cellStyle name="표준 6 5 2 2 8" xfId="33791"/>
    <cellStyle name="표준 6 5 2 2 8 2" xfId="33792"/>
    <cellStyle name="표준 6 5 2 2 8 3" xfId="33793"/>
    <cellStyle name="표준 6 5 2 2 9" xfId="33794"/>
    <cellStyle name="표준 6 5 2 3" xfId="33795"/>
    <cellStyle name="표준 6 5 2 3 10" xfId="33796"/>
    <cellStyle name="표준 6 5 2 3 11" xfId="33797"/>
    <cellStyle name="표준 6 5 2 3 2" xfId="33798"/>
    <cellStyle name="표준 6 5 2 3 2 2" xfId="33799"/>
    <cellStyle name="표준 6 5 2 3 2 2 2" xfId="33800"/>
    <cellStyle name="표준 6 5 2 3 2 2 3" xfId="33801"/>
    <cellStyle name="표준 6 5 2 3 2 2 4" xfId="33802"/>
    <cellStyle name="표준 6 5 2 3 2 2 5" xfId="33803"/>
    <cellStyle name="표준 6 5 2 3 2 3" xfId="33804"/>
    <cellStyle name="표준 6 5 2 3 2 4" xfId="33805"/>
    <cellStyle name="표준 6 5 2 3 2 5" xfId="33806"/>
    <cellStyle name="표준 6 5 2 3 2 6" xfId="33807"/>
    <cellStyle name="표준 6 5 2 3 3" xfId="33808"/>
    <cellStyle name="표준 6 5 2 3 3 2" xfId="33809"/>
    <cellStyle name="표준 6 5 2 3 3 2 2" xfId="33810"/>
    <cellStyle name="표준 6 5 2 3 3 2 3" xfId="33811"/>
    <cellStyle name="표준 6 5 2 3 3 2 4" xfId="33812"/>
    <cellStyle name="표준 6 5 2 3 3 2 5" xfId="33813"/>
    <cellStyle name="표준 6 5 2 3 3 3" xfId="33814"/>
    <cellStyle name="표준 6 5 2 3 3 4" xfId="33815"/>
    <cellStyle name="표준 6 5 2 3 3 5" xfId="33816"/>
    <cellStyle name="표준 6 5 2 3 3 6" xfId="33817"/>
    <cellStyle name="표준 6 5 2 3 4" xfId="33818"/>
    <cellStyle name="표준 6 5 2 3 4 2" xfId="33819"/>
    <cellStyle name="표준 6 5 2 3 4 2 2" xfId="33820"/>
    <cellStyle name="표준 6 5 2 3 4 2 3" xfId="33821"/>
    <cellStyle name="표준 6 5 2 3 4 2 4" xfId="33822"/>
    <cellStyle name="표준 6 5 2 3 4 2 5" xfId="33823"/>
    <cellStyle name="표준 6 5 2 3 4 3" xfId="33824"/>
    <cellStyle name="표준 6 5 2 3 4 4" xfId="33825"/>
    <cellStyle name="표준 6 5 2 3 4 5" xfId="33826"/>
    <cellStyle name="표준 6 5 2 3 4 6" xfId="33827"/>
    <cellStyle name="표준 6 5 2 3 4 7" xfId="33828"/>
    <cellStyle name="표준 6 5 2 3 5" xfId="33829"/>
    <cellStyle name="표준 6 5 2 3 5 2" xfId="33830"/>
    <cellStyle name="표준 6 5 2 3 5 2 2" xfId="33831"/>
    <cellStyle name="표준 6 5 2 3 5 2 3" xfId="33832"/>
    <cellStyle name="표준 6 5 2 3 5 2 4" xfId="33833"/>
    <cellStyle name="표준 6 5 2 3 5 2 5" xfId="33834"/>
    <cellStyle name="표준 6 5 2 3 5 3" xfId="33835"/>
    <cellStyle name="표준 6 5 2 3 5 4" xfId="33836"/>
    <cellStyle name="표준 6 5 2 3 5 5" xfId="33837"/>
    <cellStyle name="표준 6 5 2 3 5 6" xfId="33838"/>
    <cellStyle name="표준 6 5 2 3 5 7" xfId="33839"/>
    <cellStyle name="표준 6 5 2 3 6" xfId="33840"/>
    <cellStyle name="표준 6 5 2 3 6 2" xfId="33841"/>
    <cellStyle name="표준 6 5 2 3 6 3" xfId="33842"/>
    <cellStyle name="표준 6 5 2 3 6 4" xfId="33843"/>
    <cellStyle name="표준 6 5 2 3 6 5" xfId="33844"/>
    <cellStyle name="표준 6 5 2 3 7" xfId="33845"/>
    <cellStyle name="표준 6 5 2 3 7 2" xfId="33846"/>
    <cellStyle name="표준 6 5 2 3 7 3" xfId="33847"/>
    <cellStyle name="표준 6 5 2 3 8" xfId="33848"/>
    <cellStyle name="표준 6 5 2 3 9" xfId="33849"/>
    <cellStyle name="표준 6 5 2 4" xfId="33850"/>
    <cellStyle name="표준 6 5 2 4 2" xfId="33851"/>
    <cellStyle name="표준 6 5 2 4 2 2" xfId="33852"/>
    <cellStyle name="표준 6 5 2 4 2 2 2" xfId="33853"/>
    <cellStyle name="표준 6 5 2 4 2 2 3" xfId="33854"/>
    <cellStyle name="표준 6 5 2 4 2 2 4" xfId="33855"/>
    <cellStyle name="표준 6 5 2 4 2 2 5" xfId="33856"/>
    <cellStyle name="표준 6 5 2 4 2 3" xfId="33857"/>
    <cellStyle name="표준 6 5 2 4 2 4" xfId="33858"/>
    <cellStyle name="표준 6 5 2 4 2 5" xfId="33859"/>
    <cellStyle name="표준 6 5 2 4 2 6" xfId="33860"/>
    <cellStyle name="표준 6 5 2 4 3" xfId="33861"/>
    <cellStyle name="표준 6 5 2 4 3 2" xfId="33862"/>
    <cellStyle name="표준 6 5 2 4 3 3" xfId="33863"/>
    <cellStyle name="표준 6 5 2 4 3 4" xfId="33864"/>
    <cellStyle name="표준 6 5 2 4 3 5" xfId="33865"/>
    <cellStyle name="표준 6 5 2 4 4" xfId="33866"/>
    <cellStyle name="표준 6 5 2 4 5" xfId="33867"/>
    <cellStyle name="표준 6 5 2 4 6" xfId="33868"/>
    <cellStyle name="표준 6 5 2 4 7" xfId="33869"/>
    <cellStyle name="표준 6 5 2 5" xfId="33870"/>
    <cellStyle name="표준 6 5 2 5 2" xfId="33871"/>
    <cellStyle name="표준 6 5 2 5 2 2" xfId="33872"/>
    <cellStyle name="표준 6 5 2 5 2 3" xfId="33873"/>
    <cellStyle name="표준 6 5 2 5 2 4" xfId="33874"/>
    <cellStyle name="표준 6 5 2 5 2 5" xfId="33875"/>
    <cellStyle name="표준 6 5 2 5 3" xfId="33876"/>
    <cellStyle name="표준 6 5 2 5 4" xfId="33877"/>
    <cellStyle name="표준 6 5 2 5 5" xfId="33878"/>
    <cellStyle name="표준 6 5 2 5 6" xfId="33879"/>
    <cellStyle name="표준 6 5 2 6" xfId="33880"/>
    <cellStyle name="표준 6 5 2 6 2" xfId="33881"/>
    <cellStyle name="표준 6 5 2 6 2 2" xfId="33882"/>
    <cellStyle name="표준 6 5 2 6 2 3" xfId="33883"/>
    <cellStyle name="표준 6 5 2 6 2 4" xfId="33884"/>
    <cellStyle name="표준 6 5 2 6 2 5" xfId="33885"/>
    <cellStyle name="표준 6 5 2 6 3" xfId="33886"/>
    <cellStyle name="표준 6 5 2 6 4" xfId="33887"/>
    <cellStyle name="표준 6 5 2 6 5" xfId="33888"/>
    <cellStyle name="표준 6 5 2 6 6" xfId="33889"/>
    <cellStyle name="표준 6 5 2 7" xfId="33890"/>
    <cellStyle name="표준 6 5 2 7 2" xfId="33891"/>
    <cellStyle name="표준 6 5 2 7 2 2" xfId="33892"/>
    <cellStyle name="표준 6 5 2 7 2 3" xfId="33893"/>
    <cellStyle name="표준 6 5 2 7 2 4" xfId="33894"/>
    <cellStyle name="표준 6 5 2 7 2 5" xfId="33895"/>
    <cellStyle name="표준 6 5 2 7 3" xfId="33896"/>
    <cellStyle name="표준 6 5 2 7 4" xfId="33897"/>
    <cellStyle name="표준 6 5 2 7 5" xfId="33898"/>
    <cellStyle name="표준 6 5 2 7 6" xfId="33899"/>
    <cellStyle name="표준 6 5 2 7 7" xfId="33900"/>
    <cellStyle name="표준 6 5 2 8" xfId="33901"/>
    <cellStyle name="표준 6 5 2 8 2" xfId="33902"/>
    <cellStyle name="표준 6 5 2 8 2 2" xfId="33903"/>
    <cellStyle name="표준 6 5 2 8 2 3" xfId="33904"/>
    <cellStyle name="표준 6 5 2 8 2 4" xfId="33905"/>
    <cellStyle name="표준 6 5 2 8 2 5" xfId="33906"/>
    <cellStyle name="표준 6 5 2 8 3" xfId="33907"/>
    <cellStyle name="표준 6 5 2 8 4" xfId="33908"/>
    <cellStyle name="표준 6 5 2 8 5" xfId="33909"/>
    <cellStyle name="표준 6 5 2 8 6" xfId="33910"/>
    <cellStyle name="표준 6 5 2 8 7" xfId="33911"/>
    <cellStyle name="표준 6 5 2 9" xfId="33912"/>
    <cellStyle name="표준 6 5 2 9 2" xfId="33913"/>
    <cellStyle name="표준 6 5 2 9 3" xfId="33914"/>
    <cellStyle name="표준 6 5 2 9 4" xfId="33915"/>
    <cellStyle name="표준 6 5 2 9 5" xfId="33916"/>
    <cellStyle name="표준 6 5 3" xfId="33917"/>
    <cellStyle name="표준 6 5 3 10" xfId="33918"/>
    <cellStyle name="표준 6 5 3 11" xfId="33919"/>
    <cellStyle name="표준 6 5 3 12" xfId="33920"/>
    <cellStyle name="표준 6 5 3 2" xfId="33921"/>
    <cellStyle name="표준 6 5 3 2 10" xfId="33922"/>
    <cellStyle name="표준 6 5 3 2 11" xfId="33923"/>
    <cellStyle name="표준 6 5 3 2 2" xfId="33924"/>
    <cellStyle name="표준 6 5 3 2 2 2" xfId="33925"/>
    <cellStyle name="표준 6 5 3 2 2 2 2" xfId="33926"/>
    <cellStyle name="표준 6 5 3 2 2 2 3" xfId="33927"/>
    <cellStyle name="표준 6 5 3 2 2 2 4" xfId="33928"/>
    <cellStyle name="표준 6 5 3 2 2 2 5" xfId="33929"/>
    <cellStyle name="표준 6 5 3 2 2 3" xfId="33930"/>
    <cellStyle name="표준 6 5 3 2 2 4" xfId="33931"/>
    <cellStyle name="표준 6 5 3 2 2 5" xfId="33932"/>
    <cellStyle name="표준 6 5 3 2 2 6" xfId="33933"/>
    <cellStyle name="표준 6 5 3 2 3" xfId="33934"/>
    <cellStyle name="표준 6 5 3 2 3 2" xfId="33935"/>
    <cellStyle name="표준 6 5 3 2 3 2 2" xfId="33936"/>
    <cellStyle name="표준 6 5 3 2 3 2 3" xfId="33937"/>
    <cellStyle name="표준 6 5 3 2 3 2 4" xfId="33938"/>
    <cellStyle name="표준 6 5 3 2 3 2 5" xfId="33939"/>
    <cellStyle name="표준 6 5 3 2 3 3" xfId="33940"/>
    <cellStyle name="표준 6 5 3 2 3 4" xfId="33941"/>
    <cellStyle name="표준 6 5 3 2 3 5" xfId="33942"/>
    <cellStyle name="표준 6 5 3 2 3 6" xfId="33943"/>
    <cellStyle name="표준 6 5 3 2 4" xfId="33944"/>
    <cellStyle name="표준 6 5 3 2 4 2" xfId="33945"/>
    <cellStyle name="표준 6 5 3 2 4 2 2" xfId="33946"/>
    <cellStyle name="표준 6 5 3 2 4 2 3" xfId="33947"/>
    <cellStyle name="표준 6 5 3 2 4 2 4" xfId="33948"/>
    <cellStyle name="표준 6 5 3 2 4 2 5" xfId="33949"/>
    <cellStyle name="표준 6 5 3 2 4 3" xfId="33950"/>
    <cellStyle name="표준 6 5 3 2 4 4" xfId="33951"/>
    <cellStyle name="표준 6 5 3 2 4 5" xfId="33952"/>
    <cellStyle name="표준 6 5 3 2 4 6" xfId="33953"/>
    <cellStyle name="표준 6 5 3 2 4 7" xfId="33954"/>
    <cellStyle name="표준 6 5 3 2 5" xfId="33955"/>
    <cellStyle name="표준 6 5 3 2 5 2" xfId="33956"/>
    <cellStyle name="표준 6 5 3 2 5 2 2" xfId="33957"/>
    <cellStyle name="표준 6 5 3 2 5 2 3" xfId="33958"/>
    <cellStyle name="표준 6 5 3 2 5 2 4" xfId="33959"/>
    <cellStyle name="표준 6 5 3 2 5 2 5" xfId="33960"/>
    <cellStyle name="표준 6 5 3 2 5 3" xfId="33961"/>
    <cellStyle name="표준 6 5 3 2 5 4" xfId="33962"/>
    <cellStyle name="표준 6 5 3 2 5 5" xfId="33963"/>
    <cellStyle name="표준 6 5 3 2 5 6" xfId="33964"/>
    <cellStyle name="표준 6 5 3 2 5 7" xfId="33965"/>
    <cellStyle name="표준 6 5 3 2 6" xfId="33966"/>
    <cellStyle name="표준 6 5 3 2 6 2" xfId="33967"/>
    <cellStyle name="표준 6 5 3 2 6 3" xfId="33968"/>
    <cellStyle name="표준 6 5 3 2 6 4" xfId="33969"/>
    <cellStyle name="표준 6 5 3 2 6 5" xfId="33970"/>
    <cellStyle name="표준 6 5 3 2 7" xfId="33971"/>
    <cellStyle name="표준 6 5 3 2 7 2" xfId="33972"/>
    <cellStyle name="표준 6 5 3 2 7 3" xfId="33973"/>
    <cellStyle name="표준 6 5 3 2 8" xfId="33974"/>
    <cellStyle name="표준 6 5 3 2 9" xfId="33975"/>
    <cellStyle name="표준 6 5 3 3" xfId="33976"/>
    <cellStyle name="표준 6 5 3 3 2" xfId="33977"/>
    <cellStyle name="표준 6 5 3 3 2 2" xfId="33978"/>
    <cellStyle name="표준 6 5 3 3 2 3" xfId="33979"/>
    <cellStyle name="표준 6 5 3 3 2 4" xfId="33980"/>
    <cellStyle name="표준 6 5 3 3 2 5" xfId="33981"/>
    <cellStyle name="표준 6 5 3 3 3" xfId="33982"/>
    <cellStyle name="표준 6 5 3 3 4" xfId="33983"/>
    <cellStyle name="표준 6 5 3 3 5" xfId="33984"/>
    <cellStyle name="표준 6 5 3 3 6" xfId="33985"/>
    <cellStyle name="표준 6 5 3 4" xfId="33986"/>
    <cellStyle name="표준 6 5 3 4 2" xfId="33987"/>
    <cellStyle name="표준 6 5 3 4 2 2" xfId="33988"/>
    <cellStyle name="표준 6 5 3 4 2 3" xfId="33989"/>
    <cellStyle name="표준 6 5 3 4 2 4" xfId="33990"/>
    <cellStyle name="표준 6 5 3 4 2 5" xfId="33991"/>
    <cellStyle name="표준 6 5 3 4 3" xfId="33992"/>
    <cellStyle name="표준 6 5 3 4 4" xfId="33993"/>
    <cellStyle name="표준 6 5 3 4 5" xfId="33994"/>
    <cellStyle name="표준 6 5 3 4 6" xfId="33995"/>
    <cellStyle name="표준 6 5 3 5" xfId="33996"/>
    <cellStyle name="표준 6 5 3 5 2" xfId="33997"/>
    <cellStyle name="표준 6 5 3 5 2 2" xfId="33998"/>
    <cellStyle name="표준 6 5 3 5 2 3" xfId="33999"/>
    <cellStyle name="표준 6 5 3 5 2 4" xfId="34000"/>
    <cellStyle name="표준 6 5 3 5 2 5" xfId="34001"/>
    <cellStyle name="표준 6 5 3 5 3" xfId="34002"/>
    <cellStyle name="표준 6 5 3 5 4" xfId="34003"/>
    <cellStyle name="표준 6 5 3 5 5" xfId="34004"/>
    <cellStyle name="표준 6 5 3 5 6" xfId="34005"/>
    <cellStyle name="표준 6 5 3 5 7" xfId="34006"/>
    <cellStyle name="표준 6 5 3 6" xfId="34007"/>
    <cellStyle name="표준 6 5 3 6 2" xfId="34008"/>
    <cellStyle name="표준 6 5 3 6 2 2" xfId="34009"/>
    <cellStyle name="표준 6 5 3 6 2 3" xfId="34010"/>
    <cellStyle name="표준 6 5 3 6 2 4" xfId="34011"/>
    <cellStyle name="표준 6 5 3 6 2 5" xfId="34012"/>
    <cellStyle name="표준 6 5 3 6 3" xfId="34013"/>
    <cellStyle name="표준 6 5 3 6 4" xfId="34014"/>
    <cellStyle name="표준 6 5 3 6 5" xfId="34015"/>
    <cellStyle name="표준 6 5 3 6 6" xfId="34016"/>
    <cellStyle name="표준 6 5 3 6 7" xfId="34017"/>
    <cellStyle name="표준 6 5 3 7" xfId="34018"/>
    <cellStyle name="표준 6 5 3 7 2" xfId="34019"/>
    <cellStyle name="표준 6 5 3 7 3" xfId="34020"/>
    <cellStyle name="표준 6 5 3 7 4" xfId="34021"/>
    <cellStyle name="표준 6 5 3 7 5" xfId="34022"/>
    <cellStyle name="표준 6 5 3 8" xfId="34023"/>
    <cellStyle name="표준 6 5 3 8 2" xfId="34024"/>
    <cellStyle name="표준 6 5 3 8 3" xfId="34025"/>
    <cellStyle name="표준 6 5 3 9" xfId="34026"/>
    <cellStyle name="표준 6 5 4" xfId="34027"/>
    <cellStyle name="표준 6 5 4 10" xfId="34028"/>
    <cellStyle name="표준 6 5 4 11" xfId="34029"/>
    <cellStyle name="표준 6 5 4 2" xfId="34030"/>
    <cellStyle name="표준 6 5 4 2 2" xfId="34031"/>
    <cellStyle name="표준 6 5 4 2 2 2" xfId="34032"/>
    <cellStyle name="표준 6 5 4 2 2 3" xfId="34033"/>
    <cellStyle name="표준 6 5 4 2 2 4" xfId="34034"/>
    <cellStyle name="표준 6 5 4 2 2 5" xfId="34035"/>
    <cellStyle name="표준 6 5 4 2 3" xfId="34036"/>
    <cellStyle name="표준 6 5 4 2 4" xfId="34037"/>
    <cellStyle name="표준 6 5 4 2 5" xfId="34038"/>
    <cellStyle name="표준 6 5 4 2 6" xfId="34039"/>
    <cellStyle name="표준 6 5 4 3" xfId="34040"/>
    <cellStyle name="표준 6 5 4 3 2" xfId="34041"/>
    <cellStyle name="표준 6 5 4 3 2 2" xfId="34042"/>
    <cellStyle name="표준 6 5 4 3 2 3" xfId="34043"/>
    <cellStyle name="표준 6 5 4 3 2 4" xfId="34044"/>
    <cellStyle name="표준 6 5 4 3 2 5" xfId="34045"/>
    <cellStyle name="표준 6 5 4 3 3" xfId="34046"/>
    <cellStyle name="표준 6 5 4 3 4" xfId="34047"/>
    <cellStyle name="표준 6 5 4 3 5" xfId="34048"/>
    <cellStyle name="표준 6 5 4 3 6" xfId="34049"/>
    <cellStyle name="표준 6 5 4 4" xfId="34050"/>
    <cellStyle name="표준 6 5 4 4 2" xfId="34051"/>
    <cellStyle name="표준 6 5 4 4 2 2" xfId="34052"/>
    <cellStyle name="표준 6 5 4 4 2 3" xfId="34053"/>
    <cellStyle name="표준 6 5 4 4 2 4" xfId="34054"/>
    <cellStyle name="표준 6 5 4 4 2 5" xfId="34055"/>
    <cellStyle name="표준 6 5 4 4 3" xfId="34056"/>
    <cellStyle name="표준 6 5 4 4 4" xfId="34057"/>
    <cellStyle name="표준 6 5 4 4 5" xfId="34058"/>
    <cellStyle name="표준 6 5 4 4 6" xfId="34059"/>
    <cellStyle name="표준 6 5 4 4 7" xfId="34060"/>
    <cellStyle name="표준 6 5 4 5" xfId="34061"/>
    <cellStyle name="표준 6 5 4 5 2" xfId="34062"/>
    <cellStyle name="표준 6 5 4 5 2 2" xfId="34063"/>
    <cellStyle name="표준 6 5 4 5 2 3" xfId="34064"/>
    <cellStyle name="표준 6 5 4 5 2 4" xfId="34065"/>
    <cellStyle name="표준 6 5 4 5 2 5" xfId="34066"/>
    <cellStyle name="표준 6 5 4 5 3" xfId="34067"/>
    <cellStyle name="표준 6 5 4 5 4" xfId="34068"/>
    <cellStyle name="표준 6 5 4 5 5" xfId="34069"/>
    <cellStyle name="표준 6 5 4 5 6" xfId="34070"/>
    <cellStyle name="표준 6 5 4 5 7" xfId="34071"/>
    <cellStyle name="표준 6 5 4 6" xfId="34072"/>
    <cellStyle name="표준 6 5 4 6 2" xfId="34073"/>
    <cellStyle name="표준 6 5 4 6 3" xfId="34074"/>
    <cellStyle name="표준 6 5 4 6 4" xfId="34075"/>
    <cellStyle name="표준 6 5 4 6 5" xfId="34076"/>
    <cellStyle name="표준 6 5 4 7" xfId="34077"/>
    <cellStyle name="표준 6 5 4 7 2" xfId="34078"/>
    <cellStyle name="표준 6 5 4 7 3" xfId="34079"/>
    <cellStyle name="표준 6 5 4 8" xfId="34080"/>
    <cellStyle name="표준 6 5 4 9" xfId="34081"/>
    <cellStyle name="표준 6 5 5" xfId="34082"/>
    <cellStyle name="표준 6 5 5 2" xfId="34083"/>
    <cellStyle name="표준 6 5 5 2 2" xfId="34084"/>
    <cellStyle name="표준 6 5 5 2 2 2" xfId="34085"/>
    <cellStyle name="표준 6 5 5 2 2 3" xfId="34086"/>
    <cellStyle name="표준 6 5 5 2 2 4" xfId="34087"/>
    <cellStyle name="표준 6 5 5 2 2 5" xfId="34088"/>
    <cellStyle name="표준 6 5 5 2 3" xfId="34089"/>
    <cellStyle name="표준 6 5 5 2 4" xfId="34090"/>
    <cellStyle name="표준 6 5 5 2 5" xfId="34091"/>
    <cellStyle name="표준 6 5 5 2 6" xfId="34092"/>
    <cellStyle name="표준 6 5 5 3" xfId="34093"/>
    <cellStyle name="표준 6 5 5 3 2" xfId="34094"/>
    <cellStyle name="표준 6 5 5 3 2 2" xfId="34095"/>
    <cellStyle name="표준 6 5 5 3 2 3" xfId="34096"/>
    <cellStyle name="표준 6 5 5 3 2 4" xfId="34097"/>
    <cellStyle name="표준 6 5 5 3 2 5" xfId="34098"/>
    <cellStyle name="표준 6 5 5 3 3" xfId="34099"/>
    <cellStyle name="표준 6 5 5 3 4" xfId="34100"/>
    <cellStyle name="표준 6 5 5 3 5" xfId="34101"/>
    <cellStyle name="표준 6 5 5 3 6" xfId="34102"/>
    <cellStyle name="표준 6 5 5 4" xfId="34103"/>
    <cellStyle name="표준 6 5 5 4 2" xfId="34104"/>
    <cellStyle name="표준 6 5 5 4 3" xfId="34105"/>
    <cellStyle name="표준 6 5 5 4 4" xfId="34106"/>
    <cellStyle name="표준 6 5 5 4 5" xfId="34107"/>
    <cellStyle name="표준 6 5 5 5" xfId="34108"/>
    <cellStyle name="표준 6 5 5 6" xfId="34109"/>
    <cellStyle name="표준 6 5 5 7" xfId="34110"/>
    <cellStyle name="표준 6 5 5 8" xfId="34111"/>
    <cellStyle name="표준 6 5 6" xfId="34112"/>
    <cellStyle name="표준 6 5 6 2" xfId="34113"/>
    <cellStyle name="표준 6 5 6 2 2" xfId="34114"/>
    <cellStyle name="표준 6 5 6 2 2 2" xfId="34115"/>
    <cellStyle name="표준 6 5 6 2 2 3" xfId="34116"/>
    <cellStyle name="표준 6 5 6 2 2 4" xfId="34117"/>
    <cellStyle name="표준 6 5 6 2 2 5" xfId="34118"/>
    <cellStyle name="표준 6 5 6 2 3" xfId="34119"/>
    <cellStyle name="표준 6 5 6 2 4" xfId="34120"/>
    <cellStyle name="표준 6 5 6 2 5" xfId="34121"/>
    <cellStyle name="표준 6 5 6 2 6" xfId="34122"/>
    <cellStyle name="표준 6 5 6 3" xfId="34123"/>
    <cellStyle name="표준 6 5 6 3 2" xfId="34124"/>
    <cellStyle name="표준 6 5 6 3 3" xfId="34125"/>
    <cellStyle name="표준 6 5 6 3 4" xfId="34126"/>
    <cellStyle name="표준 6 5 6 3 5" xfId="34127"/>
    <cellStyle name="표준 6 5 6 4" xfId="34128"/>
    <cellStyle name="표준 6 5 6 5" xfId="34129"/>
    <cellStyle name="표준 6 5 6 6" xfId="34130"/>
    <cellStyle name="표준 6 5 6 7" xfId="34131"/>
    <cellStyle name="표준 6 5 7" xfId="34132"/>
    <cellStyle name="표준 6 5 7 2" xfId="34133"/>
    <cellStyle name="표준 6 5 7 2 2" xfId="34134"/>
    <cellStyle name="표준 6 5 7 2 3" xfId="34135"/>
    <cellStyle name="표준 6 5 7 2 4" xfId="34136"/>
    <cellStyle name="표준 6 5 7 2 5" xfId="34137"/>
    <cellStyle name="표준 6 5 7 3" xfId="34138"/>
    <cellStyle name="표준 6 5 7 4" xfId="34139"/>
    <cellStyle name="표준 6 5 7 5" xfId="34140"/>
    <cellStyle name="표준 6 5 7 6" xfId="34141"/>
    <cellStyle name="표준 6 5 8" xfId="34142"/>
    <cellStyle name="표준 6 5 8 2" xfId="34143"/>
    <cellStyle name="표준 6 5 8 2 2" xfId="34144"/>
    <cellStyle name="표준 6 5 8 2 3" xfId="34145"/>
    <cellStyle name="표준 6 5 8 2 4" xfId="34146"/>
    <cellStyle name="표준 6 5 8 2 5" xfId="34147"/>
    <cellStyle name="표준 6 5 8 3" xfId="34148"/>
    <cellStyle name="표준 6 5 8 4" xfId="34149"/>
    <cellStyle name="표준 6 5 8 5" xfId="34150"/>
    <cellStyle name="표준 6 5 8 6" xfId="34151"/>
    <cellStyle name="표준 6 5 9" xfId="34152"/>
    <cellStyle name="표준 6 5 9 2" xfId="34153"/>
    <cellStyle name="표준 6 5 9 2 2" xfId="34154"/>
    <cellStyle name="표준 6 5 9 2 3" xfId="34155"/>
    <cellStyle name="표준 6 5 9 2 4" xfId="34156"/>
    <cellStyle name="표준 6 5 9 2 5" xfId="34157"/>
    <cellStyle name="표준 6 5 9 3" xfId="34158"/>
    <cellStyle name="표준 6 5 9 4" xfId="34159"/>
    <cellStyle name="표준 6 5 9 5" xfId="34160"/>
    <cellStyle name="표준 6 5 9 6" xfId="34161"/>
    <cellStyle name="표준 6 5 9 7" xfId="34162"/>
    <cellStyle name="표준 6 6" xfId="34163"/>
    <cellStyle name="표준 6 6 10" xfId="34164"/>
    <cellStyle name="표준 6 6 10 2" xfId="34165"/>
    <cellStyle name="표준 6 6 10 3" xfId="34166"/>
    <cellStyle name="표준 6 6 10 4" xfId="34167"/>
    <cellStyle name="표준 6 6 10 5" xfId="34168"/>
    <cellStyle name="표준 6 6 11" xfId="34169"/>
    <cellStyle name="표준 6 6 11 2" xfId="34170"/>
    <cellStyle name="표준 6 6 11 3" xfId="34171"/>
    <cellStyle name="표준 6 6 12" xfId="34172"/>
    <cellStyle name="표준 6 6 13" xfId="34173"/>
    <cellStyle name="표준 6 6 14" xfId="34174"/>
    <cellStyle name="표준 6 6 15" xfId="34175"/>
    <cellStyle name="표준 6 6 2" xfId="34176"/>
    <cellStyle name="표준 6 6 2 10" xfId="34177"/>
    <cellStyle name="표준 6 6 2 11" xfId="34178"/>
    <cellStyle name="표준 6 6 2 12" xfId="34179"/>
    <cellStyle name="표준 6 6 2 2" xfId="34180"/>
    <cellStyle name="표준 6 6 2 2 10" xfId="34181"/>
    <cellStyle name="표준 6 6 2 2 11" xfId="34182"/>
    <cellStyle name="표준 6 6 2 2 2" xfId="34183"/>
    <cellStyle name="표준 6 6 2 2 2 2" xfId="34184"/>
    <cellStyle name="표준 6 6 2 2 2 2 2" xfId="34185"/>
    <cellStyle name="표준 6 6 2 2 2 2 3" xfId="34186"/>
    <cellStyle name="표준 6 6 2 2 2 2 4" xfId="34187"/>
    <cellStyle name="표준 6 6 2 2 2 2 5" xfId="34188"/>
    <cellStyle name="표준 6 6 2 2 2 3" xfId="34189"/>
    <cellStyle name="표준 6 6 2 2 2 4" xfId="34190"/>
    <cellStyle name="표준 6 6 2 2 2 5" xfId="34191"/>
    <cellStyle name="표준 6 6 2 2 2 6" xfId="34192"/>
    <cellStyle name="표준 6 6 2 2 3" xfId="34193"/>
    <cellStyle name="표준 6 6 2 2 3 2" xfId="34194"/>
    <cellStyle name="표준 6 6 2 2 3 2 2" xfId="34195"/>
    <cellStyle name="표준 6 6 2 2 3 2 3" xfId="34196"/>
    <cellStyle name="표준 6 6 2 2 3 2 4" xfId="34197"/>
    <cellStyle name="표준 6 6 2 2 3 2 5" xfId="34198"/>
    <cellStyle name="표준 6 6 2 2 3 3" xfId="34199"/>
    <cellStyle name="표준 6 6 2 2 3 4" xfId="34200"/>
    <cellStyle name="표준 6 6 2 2 3 5" xfId="34201"/>
    <cellStyle name="표준 6 6 2 2 3 6" xfId="34202"/>
    <cellStyle name="표준 6 6 2 2 4" xfId="34203"/>
    <cellStyle name="표준 6 6 2 2 4 2" xfId="34204"/>
    <cellStyle name="표준 6 6 2 2 4 2 2" xfId="34205"/>
    <cellStyle name="표준 6 6 2 2 4 2 3" xfId="34206"/>
    <cellStyle name="표준 6 6 2 2 4 2 4" xfId="34207"/>
    <cellStyle name="표준 6 6 2 2 4 2 5" xfId="34208"/>
    <cellStyle name="표준 6 6 2 2 4 3" xfId="34209"/>
    <cellStyle name="표준 6 6 2 2 4 4" xfId="34210"/>
    <cellStyle name="표준 6 6 2 2 4 5" xfId="34211"/>
    <cellStyle name="표준 6 6 2 2 4 6" xfId="34212"/>
    <cellStyle name="표준 6 6 2 2 4 7" xfId="34213"/>
    <cellStyle name="표준 6 6 2 2 5" xfId="34214"/>
    <cellStyle name="표준 6 6 2 2 5 2" xfId="34215"/>
    <cellStyle name="표준 6 6 2 2 5 2 2" xfId="34216"/>
    <cellStyle name="표준 6 6 2 2 5 2 3" xfId="34217"/>
    <cellStyle name="표준 6 6 2 2 5 2 4" xfId="34218"/>
    <cellStyle name="표준 6 6 2 2 5 2 5" xfId="34219"/>
    <cellStyle name="표준 6 6 2 2 5 3" xfId="34220"/>
    <cellStyle name="표준 6 6 2 2 5 4" xfId="34221"/>
    <cellStyle name="표준 6 6 2 2 5 5" xfId="34222"/>
    <cellStyle name="표준 6 6 2 2 5 6" xfId="34223"/>
    <cellStyle name="표준 6 6 2 2 5 7" xfId="34224"/>
    <cellStyle name="표준 6 6 2 2 6" xfId="34225"/>
    <cellStyle name="표준 6 6 2 2 6 2" xfId="34226"/>
    <cellStyle name="표준 6 6 2 2 6 3" xfId="34227"/>
    <cellStyle name="표준 6 6 2 2 6 4" xfId="34228"/>
    <cellStyle name="표준 6 6 2 2 6 5" xfId="34229"/>
    <cellStyle name="표준 6 6 2 2 7" xfId="34230"/>
    <cellStyle name="표준 6 6 2 2 7 2" xfId="34231"/>
    <cellStyle name="표준 6 6 2 2 7 3" xfId="34232"/>
    <cellStyle name="표준 6 6 2 2 8" xfId="34233"/>
    <cellStyle name="표준 6 6 2 2 9" xfId="34234"/>
    <cellStyle name="표준 6 6 2 3" xfId="34235"/>
    <cellStyle name="표준 6 6 2 3 2" xfId="34236"/>
    <cellStyle name="표준 6 6 2 3 2 2" xfId="34237"/>
    <cellStyle name="표준 6 6 2 3 2 3" xfId="34238"/>
    <cellStyle name="표준 6 6 2 3 2 4" xfId="34239"/>
    <cellStyle name="표준 6 6 2 3 2 5" xfId="34240"/>
    <cellStyle name="표준 6 6 2 3 3" xfId="34241"/>
    <cellStyle name="표준 6 6 2 3 4" xfId="34242"/>
    <cellStyle name="표준 6 6 2 3 5" xfId="34243"/>
    <cellStyle name="표준 6 6 2 3 6" xfId="34244"/>
    <cellStyle name="표준 6 6 2 4" xfId="34245"/>
    <cellStyle name="표준 6 6 2 4 2" xfId="34246"/>
    <cellStyle name="표준 6 6 2 4 2 2" xfId="34247"/>
    <cellStyle name="표준 6 6 2 4 2 3" xfId="34248"/>
    <cellStyle name="표준 6 6 2 4 2 4" xfId="34249"/>
    <cellStyle name="표준 6 6 2 4 2 5" xfId="34250"/>
    <cellStyle name="표준 6 6 2 4 3" xfId="34251"/>
    <cellStyle name="표준 6 6 2 4 4" xfId="34252"/>
    <cellStyle name="표준 6 6 2 4 5" xfId="34253"/>
    <cellStyle name="표준 6 6 2 4 6" xfId="34254"/>
    <cellStyle name="표준 6 6 2 5" xfId="34255"/>
    <cellStyle name="표준 6 6 2 5 2" xfId="34256"/>
    <cellStyle name="표준 6 6 2 5 2 2" xfId="34257"/>
    <cellStyle name="표준 6 6 2 5 2 3" xfId="34258"/>
    <cellStyle name="표준 6 6 2 5 2 4" xfId="34259"/>
    <cellStyle name="표준 6 6 2 5 2 5" xfId="34260"/>
    <cellStyle name="표준 6 6 2 5 3" xfId="34261"/>
    <cellStyle name="표준 6 6 2 5 4" xfId="34262"/>
    <cellStyle name="표준 6 6 2 5 5" xfId="34263"/>
    <cellStyle name="표준 6 6 2 5 6" xfId="34264"/>
    <cellStyle name="표준 6 6 2 5 7" xfId="34265"/>
    <cellStyle name="표준 6 6 2 6" xfId="34266"/>
    <cellStyle name="표준 6 6 2 6 2" xfId="34267"/>
    <cellStyle name="표준 6 6 2 6 2 2" xfId="34268"/>
    <cellStyle name="표준 6 6 2 6 2 3" xfId="34269"/>
    <cellStyle name="표준 6 6 2 6 2 4" xfId="34270"/>
    <cellStyle name="표준 6 6 2 6 2 5" xfId="34271"/>
    <cellStyle name="표준 6 6 2 6 3" xfId="34272"/>
    <cellStyle name="표준 6 6 2 6 4" xfId="34273"/>
    <cellStyle name="표준 6 6 2 6 5" xfId="34274"/>
    <cellStyle name="표준 6 6 2 6 6" xfId="34275"/>
    <cellStyle name="표준 6 6 2 6 7" xfId="34276"/>
    <cellStyle name="표준 6 6 2 7" xfId="34277"/>
    <cellStyle name="표준 6 6 2 7 2" xfId="34278"/>
    <cellStyle name="표준 6 6 2 7 3" xfId="34279"/>
    <cellStyle name="표준 6 6 2 7 4" xfId="34280"/>
    <cellStyle name="표준 6 6 2 7 5" xfId="34281"/>
    <cellStyle name="표준 6 6 2 8" xfId="34282"/>
    <cellStyle name="표준 6 6 2 8 2" xfId="34283"/>
    <cellStyle name="표준 6 6 2 8 3" xfId="34284"/>
    <cellStyle name="표준 6 6 2 9" xfId="34285"/>
    <cellStyle name="표준 6 6 3" xfId="34286"/>
    <cellStyle name="표준 6 6 3 10" xfId="34287"/>
    <cellStyle name="표준 6 6 3 11" xfId="34288"/>
    <cellStyle name="표준 6 6 3 2" xfId="34289"/>
    <cellStyle name="표준 6 6 3 2 2" xfId="34290"/>
    <cellStyle name="표준 6 6 3 2 2 2" xfId="34291"/>
    <cellStyle name="표준 6 6 3 2 2 3" xfId="34292"/>
    <cellStyle name="표준 6 6 3 2 2 4" xfId="34293"/>
    <cellStyle name="표준 6 6 3 2 2 5" xfId="34294"/>
    <cellStyle name="표준 6 6 3 2 3" xfId="34295"/>
    <cellStyle name="표준 6 6 3 2 4" xfId="34296"/>
    <cellStyle name="표준 6 6 3 2 5" xfId="34297"/>
    <cellStyle name="표준 6 6 3 2 6" xfId="34298"/>
    <cellStyle name="표준 6 6 3 3" xfId="34299"/>
    <cellStyle name="표준 6 6 3 3 2" xfId="34300"/>
    <cellStyle name="표준 6 6 3 3 2 2" xfId="34301"/>
    <cellStyle name="표준 6 6 3 3 2 3" xfId="34302"/>
    <cellStyle name="표준 6 6 3 3 2 4" xfId="34303"/>
    <cellStyle name="표준 6 6 3 3 2 5" xfId="34304"/>
    <cellStyle name="표준 6 6 3 3 3" xfId="34305"/>
    <cellStyle name="표준 6 6 3 3 4" xfId="34306"/>
    <cellStyle name="표준 6 6 3 3 5" xfId="34307"/>
    <cellStyle name="표준 6 6 3 3 6" xfId="34308"/>
    <cellStyle name="표준 6 6 3 4" xfId="34309"/>
    <cellStyle name="표준 6 6 3 4 2" xfId="34310"/>
    <cellStyle name="표준 6 6 3 4 2 2" xfId="34311"/>
    <cellStyle name="표준 6 6 3 4 2 3" xfId="34312"/>
    <cellStyle name="표준 6 6 3 4 2 4" xfId="34313"/>
    <cellStyle name="표준 6 6 3 4 2 5" xfId="34314"/>
    <cellStyle name="표준 6 6 3 4 3" xfId="34315"/>
    <cellStyle name="표준 6 6 3 4 4" xfId="34316"/>
    <cellStyle name="표준 6 6 3 4 5" xfId="34317"/>
    <cellStyle name="표준 6 6 3 4 6" xfId="34318"/>
    <cellStyle name="표준 6 6 3 4 7" xfId="34319"/>
    <cellStyle name="표준 6 6 3 5" xfId="34320"/>
    <cellStyle name="표준 6 6 3 5 2" xfId="34321"/>
    <cellStyle name="표준 6 6 3 5 2 2" xfId="34322"/>
    <cellStyle name="표준 6 6 3 5 2 3" xfId="34323"/>
    <cellStyle name="표준 6 6 3 5 2 4" xfId="34324"/>
    <cellStyle name="표준 6 6 3 5 2 5" xfId="34325"/>
    <cellStyle name="표준 6 6 3 5 3" xfId="34326"/>
    <cellStyle name="표준 6 6 3 5 4" xfId="34327"/>
    <cellStyle name="표준 6 6 3 5 5" xfId="34328"/>
    <cellStyle name="표준 6 6 3 5 6" xfId="34329"/>
    <cellStyle name="표준 6 6 3 5 7" xfId="34330"/>
    <cellStyle name="표준 6 6 3 6" xfId="34331"/>
    <cellStyle name="표준 6 6 3 6 2" xfId="34332"/>
    <cellStyle name="표준 6 6 3 6 3" xfId="34333"/>
    <cellStyle name="표준 6 6 3 6 4" xfId="34334"/>
    <cellStyle name="표준 6 6 3 6 5" xfId="34335"/>
    <cellStyle name="표준 6 6 3 7" xfId="34336"/>
    <cellStyle name="표준 6 6 3 7 2" xfId="34337"/>
    <cellStyle name="표준 6 6 3 7 3" xfId="34338"/>
    <cellStyle name="표준 6 6 3 8" xfId="34339"/>
    <cellStyle name="표준 6 6 3 9" xfId="34340"/>
    <cellStyle name="표준 6 6 4" xfId="34341"/>
    <cellStyle name="표준 6 6 4 2" xfId="34342"/>
    <cellStyle name="표준 6 6 4 2 2" xfId="34343"/>
    <cellStyle name="표준 6 6 4 2 2 2" xfId="34344"/>
    <cellStyle name="표준 6 6 4 2 2 3" xfId="34345"/>
    <cellStyle name="표준 6 6 4 2 2 4" xfId="34346"/>
    <cellStyle name="표준 6 6 4 2 2 5" xfId="34347"/>
    <cellStyle name="표준 6 6 4 2 3" xfId="34348"/>
    <cellStyle name="표준 6 6 4 2 4" xfId="34349"/>
    <cellStyle name="표준 6 6 4 2 5" xfId="34350"/>
    <cellStyle name="표준 6 6 4 2 6" xfId="34351"/>
    <cellStyle name="표준 6 6 4 3" xfId="34352"/>
    <cellStyle name="표준 6 6 4 3 2" xfId="34353"/>
    <cellStyle name="표준 6 6 4 3 2 2" xfId="34354"/>
    <cellStyle name="표준 6 6 4 3 2 3" xfId="34355"/>
    <cellStyle name="표준 6 6 4 3 2 4" xfId="34356"/>
    <cellStyle name="표준 6 6 4 3 2 5" xfId="34357"/>
    <cellStyle name="표준 6 6 4 3 3" xfId="34358"/>
    <cellStyle name="표준 6 6 4 3 4" xfId="34359"/>
    <cellStyle name="표준 6 6 4 3 5" xfId="34360"/>
    <cellStyle name="표준 6 6 4 3 6" xfId="34361"/>
    <cellStyle name="표준 6 6 4 4" xfId="34362"/>
    <cellStyle name="표준 6 6 4 4 2" xfId="34363"/>
    <cellStyle name="표준 6 6 4 4 3" xfId="34364"/>
    <cellStyle name="표준 6 6 4 4 4" xfId="34365"/>
    <cellStyle name="표준 6 6 4 4 5" xfId="34366"/>
    <cellStyle name="표준 6 6 4 5" xfId="34367"/>
    <cellStyle name="표준 6 6 4 6" xfId="34368"/>
    <cellStyle name="표준 6 6 4 7" xfId="34369"/>
    <cellStyle name="표준 6 6 4 8" xfId="34370"/>
    <cellStyle name="표준 6 6 5" xfId="34371"/>
    <cellStyle name="표준 6 6 5 2" xfId="34372"/>
    <cellStyle name="표준 6 6 5 2 2" xfId="34373"/>
    <cellStyle name="표준 6 6 5 2 2 2" xfId="34374"/>
    <cellStyle name="표준 6 6 5 2 2 3" xfId="34375"/>
    <cellStyle name="표준 6 6 5 2 2 4" xfId="34376"/>
    <cellStyle name="표준 6 6 5 2 2 5" xfId="34377"/>
    <cellStyle name="표준 6 6 5 2 3" xfId="34378"/>
    <cellStyle name="표준 6 6 5 2 4" xfId="34379"/>
    <cellStyle name="표준 6 6 5 2 5" xfId="34380"/>
    <cellStyle name="표준 6 6 5 2 6" xfId="34381"/>
    <cellStyle name="표준 6 6 5 3" xfId="34382"/>
    <cellStyle name="표준 6 6 5 3 2" xfId="34383"/>
    <cellStyle name="표준 6 6 5 3 3" xfId="34384"/>
    <cellStyle name="표준 6 6 5 3 4" xfId="34385"/>
    <cellStyle name="표준 6 6 5 3 5" xfId="34386"/>
    <cellStyle name="표준 6 6 5 4" xfId="34387"/>
    <cellStyle name="표준 6 6 5 5" xfId="34388"/>
    <cellStyle name="표준 6 6 5 6" xfId="34389"/>
    <cellStyle name="표준 6 6 5 7" xfId="34390"/>
    <cellStyle name="표준 6 6 6" xfId="34391"/>
    <cellStyle name="표준 6 6 6 2" xfId="34392"/>
    <cellStyle name="표준 6 6 6 2 2" xfId="34393"/>
    <cellStyle name="표준 6 6 6 2 3" xfId="34394"/>
    <cellStyle name="표준 6 6 6 2 4" xfId="34395"/>
    <cellStyle name="표준 6 6 6 2 5" xfId="34396"/>
    <cellStyle name="표준 6 6 6 3" xfId="34397"/>
    <cellStyle name="표준 6 6 6 4" xfId="34398"/>
    <cellStyle name="표준 6 6 6 5" xfId="34399"/>
    <cellStyle name="표준 6 6 6 6" xfId="34400"/>
    <cellStyle name="표준 6 6 7" xfId="34401"/>
    <cellStyle name="표준 6 6 7 2" xfId="34402"/>
    <cellStyle name="표준 6 6 7 2 2" xfId="34403"/>
    <cellStyle name="표준 6 6 7 2 3" xfId="34404"/>
    <cellStyle name="표준 6 6 7 2 4" xfId="34405"/>
    <cellStyle name="표준 6 6 7 2 5" xfId="34406"/>
    <cellStyle name="표준 6 6 7 3" xfId="34407"/>
    <cellStyle name="표준 6 6 7 4" xfId="34408"/>
    <cellStyle name="표준 6 6 7 5" xfId="34409"/>
    <cellStyle name="표준 6 6 7 6" xfId="34410"/>
    <cellStyle name="표준 6 6 8" xfId="34411"/>
    <cellStyle name="표준 6 6 8 2" xfId="34412"/>
    <cellStyle name="표준 6 6 8 2 2" xfId="34413"/>
    <cellStyle name="표준 6 6 8 2 3" xfId="34414"/>
    <cellStyle name="표준 6 6 8 2 4" xfId="34415"/>
    <cellStyle name="표준 6 6 8 2 5" xfId="34416"/>
    <cellStyle name="표준 6 6 8 3" xfId="34417"/>
    <cellStyle name="표준 6 6 8 4" xfId="34418"/>
    <cellStyle name="표준 6 6 8 5" xfId="34419"/>
    <cellStyle name="표준 6 6 8 6" xfId="34420"/>
    <cellStyle name="표준 6 6 8 7" xfId="34421"/>
    <cellStyle name="표준 6 6 9" xfId="34422"/>
    <cellStyle name="표준 6 6 9 2" xfId="34423"/>
    <cellStyle name="표준 6 6 9 2 2" xfId="34424"/>
    <cellStyle name="표준 6 6 9 2 3" xfId="34425"/>
    <cellStyle name="표준 6 6 9 2 4" xfId="34426"/>
    <cellStyle name="표준 6 6 9 2 5" xfId="34427"/>
    <cellStyle name="표준 6 6 9 3" xfId="34428"/>
    <cellStyle name="표준 6 6 9 4" xfId="34429"/>
    <cellStyle name="표준 6 6 9 5" xfId="34430"/>
    <cellStyle name="표준 6 6 9 6" xfId="34431"/>
    <cellStyle name="표준 6 6 9 7" xfId="34432"/>
    <cellStyle name="표준 6 7" xfId="34433"/>
    <cellStyle name="표준 6 7 10" xfId="34434"/>
    <cellStyle name="표준 6 7 10 2" xfId="34435"/>
    <cellStyle name="표준 6 7 10 3" xfId="34436"/>
    <cellStyle name="표준 6 7 10 4" xfId="34437"/>
    <cellStyle name="표준 6 7 10 5" xfId="34438"/>
    <cellStyle name="표준 6 7 11" xfId="34439"/>
    <cellStyle name="표준 6 7 11 2" xfId="34440"/>
    <cellStyle name="표준 6 7 11 3" xfId="34441"/>
    <cellStyle name="표준 6 7 12" xfId="34442"/>
    <cellStyle name="표준 6 7 13" xfId="34443"/>
    <cellStyle name="표준 6 7 14" xfId="34444"/>
    <cellStyle name="표준 6 7 15" xfId="34445"/>
    <cellStyle name="표준 6 7 2" xfId="34446"/>
    <cellStyle name="표준 6 7 2 10" xfId="34447"/>
    <cellStyle name="표준 6 7 2 11" xfId="34448"/>
    <cellStyle name="표준 6 7 2 12" xfId="34449"/>
    <cellStyle name="표준 6 7 2 2" xfId="34450"/>
    <cellStyle name="표준 6 7 2 2 10" xfId="34451"/>
    <cellStyle name="표준 6 7 2 2 11" xfId="34452"/>
    <cellStyle name="표준 6 7 2 2 2" xfId="34453"/>
    <cellStyle name="표준 6 7 2 2 2 2" xfId="34454"/>
    <cellStyle name="표준 6 7 2 2 2 2 2" xfId="34455"/>
    <cellStyle name="표준 6 7 2 2 2 2 3" xfId="34456"/>
    <cellStyle name="표준 6 7 2 2 2 2 4" xfId="34457"/>
    <cellStyle name="표준 6 7 2 2 2 2 5" xfId="34458"/>
    <cellStyle name="표준 6 7 2 2 2 3" xfId="34459"/>
    <cellStyle name="표준 6 7 2 2 2 4" xfId="34460"/>
    <cellStyle name="표준 6 7 2 2 2 5" xfId="34461"/>
    <cellStyle name="표준 6 7 2 2 2 6" xfId="34462"/>
    <cellStyle name="표준 6 7 2 2 3" xfId="34463"/>
    <cellStyle name="표준 6 7 2 2 3 2" xfId="34464"/>
    <cellStyle name="표준 6 7 2 2 3 2 2" xfId="34465"/>
    <cellStyle name="표준 6 7 2 2 3 2 3" xfId="34466"/>
    <cellStyle name="표준 6 7 2 2 3 2 4" xfId="34467"/>
    <cellStyle name="표준 6 7 2 2 3 2 5" xfId="34468"/>
    <cellStyle name="표준 6 7 2 2 3 3" xfId="34469"/>
    <cellStyle name="표준 6 7 2 2 3 4" xfId="34470"/>
    <cellStyle name="표준 6 7 2 2 3 5" xfId="34471"/>
    <cellStyle name="표준 6 7 2 2 3 6" xfId="34472"/>
    <cellStyle name="표준 6 7 2 2 4" xfId="34473"/>
    <cellStyle name="표준 6 7 2 2 4 2" xfId="34474"/>
    <cellStyle name="표준 6 7 2 2 4 2 2" xfId="34475"/>
    <cellStyle name="표준 6 7 2 2 4 2 3" xfId="34476"/>
    <cellStyle name="표준 6 7 2 2 4 2 4" xfId="34477"/>
    <cellStyle name="표준 6 7 2 2 4 2 5" xfId="34478"/>
    <cellStyle name="표준 6 7 2 2 4 3" xfId="34479"/>
    <cellStyle name="표준 6 7 2 2 4 4" xfId="34480"/>
    <cellStyle name="표준 6 7 2 2 4 5" xfId="34481"/>
    <cellStyle name="표준 6 7 2 2 4 6" xfId="34482"/>
    <cellStyle name="표준 6 7 2 2 4 7" xfId="34483"/>
    <cellStyle name="표준 6 7 2 2 5" xfId="34484"/>
    <cellStyle name="표준 6 7 2 2 5 2" xfId="34485"/>
    <cellStyle name="표준 6 7 2 2 5 2 2" xfId="34486"/>
    <cellStyle name="표준 6 7 2 2 5 2 3" xfId="34487"/>
    <cellStyle name="표준 6 7 2 2 5 2 4" xfId="34488"/>
    <cellStyle name="표준 6 7 2 2 5 2 5" xfId="34489"/>
    <cellStyle name="표준 6 7 2 2 5 3" xfId="34490"/>
    <cellStyle name="표준 6 7 2 2 5 4" xfId="34491"/>
    <cellStyle name="표준 6 7 2 2 5 5" xfId="34492"/>
    <cellStyle name="표준 6 7 2 2 5 6" xfId="34493"/>
    <cellStyle name="표준 6 7 2 2 5 7" xfId="34494"/>
    <cellStyle name="표준 6 7 2 2 6" xfId="34495"/>
    <cellStyle name="표준 6 7 2 2 6 2" xfId="34496"/>
    <cellStyle name="표준 6 7 2 2 6 3" xfId="34497"/>
    <cellStyle name="표준 6 7 2 2 6 4" xfId="34498"/>
    <cellStyle name="표준 6 7 2 2 6 5" xfId="34499"/>
    <cellStyle name="표준 6 7 2 2 7" xfId="34500"/>
    <cellStyle name="표준 6 7 2 2 7 2" xfId="34501"/>
    <cellStyle name="표준 6 7 2 2 7 3" xfId="34502"/>
    <cellStyle name="표준 6 7 2 2 8" xfId="34503"/>
    <cellStyle name="표준 6 7 2 2 9" xfId="34504"/>
    <cellStyle name="표준 6 7 2 3" xfId="34505"/>
    <cellStyle name="표준 6 7 2 3 2" xfId="34506"/>
    <cellStyle name="표준 6 7 2 3 2 2" xfId="34507"/>
    <cellStyle name="표준 6 7 2 3 2 3" xfId="34508"/>
    <cellStyle name="표준 6 7 2 3 2 4" xfId="34509"/>
    <cellStyle name="표준 6 7 2 3 2 5" xfId="34510"/>
    <cellStyle name="표준 6 7 2 3 3" xfId="34511"/>
    <cellStyle name="표준 6 7 2 3 4" xfId="34512"/>
    <cellStyle name="표준 6 7 2 3 5" xfId="34513"/>
    <cellStyle name="표준 6 7 2 3 6" xfId="34514"/>
    <cellStyle name="표준 6 7 2 4" xfId="34515"/>
    <cellStyle name="표준 6 7 2 4 2" xfId="34516"/>
    <cellStyle name="표준 6 7 2 4 2 2" xfId="34517"/>
    <cellStyle name="표준 6 7 2 4 2 3" xfId="34518"/>
    <cellStyle name="표준 6 7 2 4 2 4" xfId="34519"/>
    <cellStyle name="표준 6 7 2 4 2 5" xfId="34520"/>
    <cellStyle name="표준 6 7 2 4 3" xfId="34521"/>
    <cellStyle name="표준 6 7 2 4 4" xfId="34522"/>
    <cellStyle name="표준 6 7 2 4 5" xfId="34523"/>
    <cellStyle name="표준 6 7 2 4 6" xfId="34524"/>
    <cellStyle name="표준 6 7 2 5" xfId="34525"/>
    <cellStyle name="표준 6 7 2 5 2" xfId="34526"/>
    <cellStyle name="표준 6 7 2 5 2 2" xfId="34527"/>
    <cellStyle name="표준 6 7 2 5 2 3" xfId="34528"/>
    <cellStyle name="표준 6 7 2 5 2 4" xfId="34529"/>
    <cellStyle name="표준 6 7 2 5 2 5" xfId="34530"/>
    <cellStyle name="표준 6 7 2 5 3" xfId="34531"/>
    <cellStyle name="표준 6 7 2 5 4" xfId="34532"/>
    <cellStyle name="표준 6 7 2 5 5" xfId="34533"/>
    <cellStyle name="표준 6 7 2 5 6" xfId="34534"/>
    <cellStyle name="표준 6 7 2 5 7" xfId="34535"/>
    <cellStyle name="표준 6 7 2 6" xfId="34536"/>
    <cellStyle name="표준 6 7 2 6 2" xfId="34537"/>
    <cellStyle name="표준 6 7 2 6 2 2" xfId="34538"/>
    <cellStyle name="표준 6 7 2 6 2 3" xfId="34539"/>
    <cellStyle name="표준 6 7 2 6 2 4" xfId="34540"/>
    <cellStyle name="표준 6 7 2 6 2 5" xfId="34541"/>
    <cellStyle name="표준 6 7 2 6 3" xfId="34542"/>
    <cellStyle name="표준 6 7 2 6 4" xfId="34543"/>
    <cellStyle name="표준 6 7 2 6 5" xfId="34544"/>
    <cellStyle name="표준 6 7 2 6 6" xfId="34545"/>
    <cellStyle name="표준 6 7 2 6 7" xfId="34546"/>
    <cellStyle name="표준 6 7 2 7" xfId="34547"/>
    <cellStyle name="표준 6 7 2 7 2" xfId="34548"/>
    <cellStyle name="표준 6 7 2 7 3" xfId="34549"/>
    <cellStyle name="표준 6 7 2 7 4" xfId="34550"/>
    <cellStyle name="표준 6 7 2 7 5" xfId="34551"/>
    <cellStyle name="표준 6 7 2 8" xfId="34552"/>
    <cellStyle name="표준 6 7 2 8 2" xfId="34553"/>
    <cellStyle name="표준 6 7 2 8 3" xfId="34554"/>
    <cellStyle name="표준 6 7 2 9" xfId="34555"/>
    <cellStyle name="표준 6 7 3" xfId="34556"/>
    <cellStyle name="표준 6 7 3 10" xfId="34557"/>
    <cellStyle name="표준 6 7 3 11" xfId="34558"/>
    <cellStyle name="표준 6 7 3 2" xfId="34559"/>
    <cellStyle name="표준 6 7 3 2 2" xfId="34560"/>
    <cellStyle name="표준 6 7 3 2 2 2" xfId="34561"/>
    <cellStyle name="표준 6 7 3 2 2 3" xfId="34562"/>
    <cellStyle name="표준 6 7 3 2 2 4" xfId="34563"/>
    <cellStyle name="표준 6 7 3 2 2 5" xfId="34564"/>
    <cellStyle name="표준 6 7 3 2 3" xfId="34565"/>
    <cellStyle name="표준 6 7 3 2 4" xfId="34566"/>
    <cellStyle name="표준 6 7 3 2 5" xfId="34567"/>
    <cellStyle name="표준 6 7 3 2 6" xfId="34568"/>
    <cellStyle name="표준 6 7 3 3" xfId="34569"/>
    <cellStyle name="표준 6 7 3 3 2" xfId="34570"/>
    <cellStyle name="표준 6 7 3 3 2 2" xfId="34571"/>
    <cellStyle name="표준 6 7 3 3 2 3" xfId="34572"/>
    <cellStyle name="표준 6 7 3 3 2 4" xfId="34573"/>
    <cellStyle name="표준 6 7 3 3 2 5" xfId="34574"/>
    <cellStyle name="표준 6 7 3 3 3" xfId="34575"/>
    <cellStyle name="표준 6 7 3 3 4" xfId="34576"/>
    <cellStyle name="표준 6 7 3 3 5" xfId="34577"/>
    <cellStyle name="표준 6 7 3 3 6" xfId="34578"/>
    <cellStyle name="표준 6 7 3 4" xfId="34579"/>
    <cellStyle name="표준 6 7 3 4 2" xfId="34580"/>
    <cellStyle name="표준 6 7 3 4 2 2" xfId="34581"/>
    <cellStyle name="표준 6 7 3 4 2 3" xfId="34582"/>
    <cellStyle name="표준 6 7 3 4 2 4" xfId="34583"/>
    <cellStyle name="표준 6 7 3 4 2 5" xfId="34584"/>
    <cellStyle name="표준 6 7 3 4 3" xfId="34585"/>
    <cellStyle name="표준 6 7 3 4 4" xfId="34586"/>
    <cellStyle name="표준 6 7 3 4 5" xfId="34587"/>
    <cellStyle name="표준 6 7 3 4 6" xfId="34588"/>
    <cellStyle name="표준 6 7 3 4 7" xfId="34589"/>
    <cellStyle name="표준 6 7 3 5" xfId="34590"/>
    <cellStyle name="표준 6 7 3 5 2" xfId="34591"/>
    <cellStyle name="표준 6 7 3 5 2 2" xfId="34592"/>
    <cellStyle name="표준 6 7 3 5 2 3" xfId="34593"/>
    <cellStyle name="표준 6 7 3 5 2 4" xfId="34594"/>
    <cellStyle name="표준 6 7 3 5 2 5" xfId="34595"/>
    <cellStyle name="표준 6 7 3 5 3" xfId="34596"/>
    <cellStyle name="표준 6 7 3 5 4" xfId="34597"/>
    <cellStyle name="표준 6 7 3 5 5" xfId="34598"/>
    <cellStyle name="표준 6 7 3 5 6" xfId="34599"/>
    <cellStyle name="표준 6 7 3 5 7" xfId="34600"/>
    <cellStyle name="표준 6 7 3 6" xfId="34601"/>
    <cellStyle name="표준 6 7 3 6 2" xfId="34602"/>
    <cellStyle name="표준 6 7 3 6 3" xfId="34603"/>
    <cellStyle name="표준 6 7 3 6 4" xfId="34604"/>
    <cellStyle name="표준 6 7 3 6 5" xfId="34605"/>
    <cellStyle name="표준 6 7 3 7" xfId="34606"/>
    <cellStyle name="표준 6 7 3 7 2" xfId="34607"/>
    <cellStyle name="표준 6 7 3 7 3" xfId="34608"/>
    <cellStyle name="표준 6 7 3 8" xfId="34609"/>
    <cellStyle name="표준 6 7 3 9" xfId="34610"/>
    <cellStyle name="표준 6 7 4" xfId="34611"/>
    <cellStyle name="표준 6 7 4 2" xfId="34612"/>
    <cellStyle name="표준 6 7 4 2 2" xfId="34613"/>
    <cellStyle name="표준 6 7 4 2 2 2" xfId="34614"/>
    <cellStyle name="표준 6 7 4 2 2 3" xfId="34615"/>
    <cellStyle name="표준 6 7 4 2 2 4" xfId="34616"/>
    <cellStyle name="표준 6 7 4 2 2 5" xfId="34617"/>
    <cellStyle name="표준 6 7 4 2 3" xfId="34618"/>
    <cellStyle name="표준 6 7 4 2 4" xfId="34619"/>
    <cellStyle name="표준 6 7 4 2 5" xfId="34620"/>
    <cellStyle name="표준 6 7 4 2 6" xfId="34621"/>
    <cellStyle name="표준 6 7 4 3" xfId="34622"/>
    <cellStyle name="표준 6 7 4 3 2" xfId="34623"/>
    <cellStyle name="표준 6 7 4 3 2 2" xfId="34624"/>
    <cellStyle name="표준 6 7 4 3 2 3" xfId="34625"/>
    <cellStyle name="표준 6 7 4 3 2 4" xfId="34626"/>
    <cellStyle name="표준 6 7 4 3 2 5" xfId="34627"/>
    <cellStyle name="표준 6 7 4 3 3" xfId="34628"/>
    <cellStyle name="표준 6 7 4 3 4" xfId="34629"/>
    <cellStyle name="표준 6 7 4 3 5" xfId="34630"/>
    <cellStyle name="표준 6 7 4 3 6" xfId="34631"/>
    <cellStyle name="표준 6 7 4 4" xfId="34632"/>
    <cellStyle name="표준 6 7 4 4 2" xfId="34633"/>
    <cellStyle name="표준 6 7 4 4 3" xfId="34634"/>
    <cellStyle name="표준 6 7 4 4 4" xfId="34635"/>
    <cellStyle name="표준 6 7 4 4 5" xfId="34636"/>
    <cellStyle name="표준 6 7 4 5" xfId="34637"/>
    <cellStyle name="표준 6 7 4 6" xfId="34638"/>
    <cellStyle name="표준 6 7 4 7" xfId="34639"/>
    <cellStyle name="표준 6 7 4 8" xfId="34640"/>
    <cellStyle name="표준 6 7 5" xfId="34641"/>
    <cellStyle name="표준 6 7 5 2" xfId="34642"/>
    <cellStyle name="표준 6 7 5 2 2" xfId="34643"/>
    <cellStyle name="표준 6 7 5 2 2 2" xfId="34644"/>
    <cellStyle name="표준 6 7 5 2 2 3" xfId="34645"/>
    <cellStyle name="표준 6 7 5 2 2 4" xfId="34646"/>
    <cellStyle name="표준 6 7 5 2 2 5" xfId="34647"/>
    <cellStyle name="표준 6 7 5 2 3" xfId="34648"/>
    <cellStyle name="표준 6 7 5 2 4" xfId="34649"/>
    <cellStyle name="표준 6 7 5 2 5" xfId="34650"/>
    <cellStyle name="표준 6 7 5 2 6" xfId="34651"/>
    <cellStyle name="표준 6 7 5 3" xfId="34652"/>
    <cellStyle name="표준 6 7 5 3 2" xfId="34653"/>
    <cellStyle name="표준 6 7 5 3 3" xfId="34654"/>
    <cellStyle name="표준 6 7 5 3 4" xfId="34655"/>
    <cellStyle name="표준 6 7 5 3 5" xfId="34656"/>
    <cellStyle name="표준 6 7 5 4" xfId="34657"/>
    <cellStyle name="표준 6 7 5 5" xfId="34658"/>
    <cellStyle name="표준 6 7 5 6" xfId="34659"/>
    <cellStyle name="표준 6 7 5 7" xfId="34660"/>
    <cellStyle name="표준 6 7 6" xfId="34661"/>
    <cellStyle name="표준 6 7 6 2" xfId="34662"/>
    <cellStyle name="표준 6 7 6 2 2" xfId="34663"/>
    <cellStyle name="표준 6 7 6 2 3" xfId="34664"/>
    <cellStyle name="표준 6 7 6 2 4" xfId="34665"/>
    <cellStyle name="표준 6 7 6 2 5" xfId="34666"/>
    <cellStyle name="표준 6 7 6 3" xfId="34667"/>
    <cellStyle name="표준 6 7 6 4" xfId="34668"/>
    <cellStyle name="표준 6 7 6 5" xfId="34669"/>
    <cellStyle name="표준 6 7 6 6" xfId="34670"/>
    <cellStyle name="표준 6 7 7" xfId="34671"/>
    <cellStyle name="표준 6 7 7 2" xfId="34672"/>
    <cellStyle name="표준 6 7 7 2 2" xfId="34673"/>
    <cellStyle name="표준 6 7 7 2 3" xfId="34674"/>
    <cellStyle name="표준 6 7 7 2 4" xfId="34675"/>
    <cellStyle name="표준 6 7 7 2 5" xfId="34676"/>
    <cellStyle name="표준 6 7 7 3" xfId="34677"/>
    <cellStyle name="표준 6 7 7 4" xfId="34678"/>
    <cellStyle name="표준 6 7 7 5" xfId="34679"/>
    <cellStyle name="표준 6 7 7 6" xfId="34680"/>
    <cellStyle name="표준 6 7 8" xfId="34681"/>
    <cellStyle name="표준 6 7 8 2" xfId="34682"/>
    <cellStyle name="표준 6 7 8 2 2" xfId="34683"/>
    <cellStyle name="표준 6 7 8 2 3" xfId="34684"/>
    <cellStyle name="표준 6 7 8 2 4" xfId="34685"/>
    <cellStyle name="표준 6 7 8 2 5" xfId="34686"/>
    <cellStyle name="표준 6 7 8 3" xfId="34687"/>
    <cellStyle name="표준 6 7 8 4" xfId="34688"/>
    <cellStyle name="표준 6 7 8 5" xfId="34689"/>
    <cellStyle name="표준 6 7 8 6" xfId="34690"/>
    <cellStyle name="표준 6 7 8 7" xfId="34691"/>
    <cellStyle name="표준 6 7 9" xfId="34692"/>
    <cellStyle name="표준 6 7 9 2" xfId="34693"/>
    <cellStyle name="표준 6 7 9 2 2" xfId="34694"/>
    <cellStyle name="표준 6 7 9 2 3" xfId="34695"/>
    <cellStyle name="표준 6 7 9 2 4" xfId="34696"/>
    <cellStyle name="표준 6 7 9 2 5" xfId="34697"/>
    <cellStyle name="표준 6 7 9 3" xfId="34698"/>
    <cellStyle name="표준 6 7 9 4" xfId="34699"/>
    <cellStyle name="표준 6 7 9 5" xfId="34700"/>
    <cellStyle name="표준 6 7 9 6" xfId="34701"/>
    <cellStyle name="표준 6 7 9 7" xfId="34702"/>
    <cellStyle name="표준 6 8" xfId="34703"/>
    <cellStyle name="표준 6 8 10" xfId="34704"/>
    <cellStyle name="표준 6 8 10 2" xfId="34705"/>
    <cellStyle name="표준 6 8 10 3" xfId="34706"/>
    <cellStyle name="표준 6 8 10 4" xfId="34707"/>
    <cellStyle name="표준 6 8 10 5" xfId="34708"/>
    <cellStyle name="표준 6 8 11" xfId="34709"/>
    <cellStyle name="표준 6 8 11 2" xfId="34710"/>
    <cellStyle name="표준 6 8 11 3" xfId="34711"/>
    <cellStyle name="표준 6 8 12" xfId="34712"/>
    <cellStyle name="표준 6 8 13" xfId="34713"/>
    <cellStyle name="표준 6 8 14" xfId="34714"/>
    <cellStyle name="표준 6 8 15" xfId="34715"/>
    <cellStyle name="표준 6 8 2" xfId="34716"/>
    <cellStyle name="표준 6 8 2 10" xfId="34717"/>
    <cellStyle name="표준 6 8 2 11" xfId="34718"/>
    <cellStyle name="표준 6 8 2 12" xfId="34719"/>
    <cellStyle name="표준 6 8 2 2" xfId="34720"/>
    <cellStyle name="표준 6 8 2 2 10" xfId="34721"/>
    <cellStyle name="표준 6 8 2 2 11" xfId="34722"/>
    <cellStyle name="표준 6 8 2 2 2" xfId="34723"/>
    <cellStyle name="표준 6 8 2 2 2 2" xfId="34724"/>
    <cellStyle name="표준 6 8 2 2 2 2 2" xfId="34725"/>
    <cellStyle name="표준 6 8 2 2 2 2 3" xfId="34726"/>
    <cellStyle name="표준 6 8 2 2 2 2 4" xfId="34727"/>
    <cellStyle name="표준 6 8 2 2 2 2 5" xfId="34728"/>
    <cellStyle name="표준 6 8 2 2 2 3" xfId="34729"/>
    <cellStyle name="표준 6 8 2 2 2 4" xfId="34730"/>
    <cellStyle name="표준 6 8 2 2 2 5" xfId="34731"/>
    <cellStyle name="표준 6 8 2 2 2 6" xfId="34732"/>
    <cellStyle name="표준 6 8 2 2 3" xfId="34733"/>
    <cellStyle name="표준 6 8 2 2 3 2" xfId="34734"/>
    <cellStyle name="표준 6 8 2 2 3 2 2" xfId="34735"/>
    <cellStyle name="표준 6 8 2 2 3 2 3" xfId="34736"/>
    <cellStyle name="표준 6 8 2 2 3 2 4" xfId="34737"/>
    <cellStyle name="표준 6 8 2 2 3 2 5" xfId="34738"/>
    <cellStyle name="표준 6 8 2 2 3 3" xfId="34739"/>
    <cellStyle name="표준 6 8 2 2 3 4" xfId="34740"/>
    <cellStyle name="표준 6 8 2 2 3 5" xfId="34741"/>
    <cellStyle name="표준 6 8 2 2 3 6" xfId="34742"/>
    <cellStyle name="표준 6 8 2 2 4" xfId="34743"/>
    <cellStyle name="표준 6 8 2 2 4 2" xfId="34744"/>
    <cellStyle name="표준 6 8 2 2 4 2 2" xfId="34745"/>
    <cellStyle name="표준 6 8 2 2 4 2 3" xfId="34746"/>
    <cellStyle name="표준 6 8 2 2 4 2 4" xfId="34747"/>
    <cellStyle name="표준 6 8 2 2 4 2 5" xfId="34748"/>
    <cellStyle name="표준 6 8 2 2 4 3" xfId="34749"/>
    <cellStyle name="표준 6 8 2 2 4 4" xfId="34750"/>
    <cellStyle name="표준 6 8 2 2 4 5" xfId="34751"/>
    <cellStyle name="표준 6 8 2 2 4 6" xfId="34752"/>
    <cellStyle name="표준 6 8 2 2 4 7" xfId="34753"/>
    <cellStyle name="표준 6 8 2 2 5" xfId="34754"/>
    <cellStyle name="표준 6 8 2 2 5 2" xfId="34755"/>
    <cellStyle name="표준 6 8 2 2 5 2 2" xfId="34756"/>
    <cellStyle name="표준 6 8 2 2 5 2 3" xfId="34757"/>
    <cellStyle name="표준 6 8 2 2 5 2 4" xfId="34758"/>
    <cellStyle name="표준 6 8 2 2 5 2 5" xfId="34759"/>
    <cellStyle name="표준 6 8 2 2 5 3" xfId="34760"/>
    <cellStyle name="표준 6 8 2 2 5 4" xfId="34761"/>
    <cellStyle name="표준 6 8 2 2 5 5" xfId="34762"/>
    <cellStyle name="표준 6 8 2 2 5 6" xfId="34763"/>
    <cellStyle name="표준 6 8 2 2 5 7" xfId="34764"/>
    <cellStyle name="표준 6 8 2 2 6" xfId="34765"/>
    <cellStyle name="표준 6 8 2 2 6 2" xfId="34766"/>
    <cellStyle name="표준 6 8 2 2 6 3" xfId="34767"/>
    <cellStyle name="표준 6 8 2 2 6 4" xfId="34768"/>
    <cellStyle name="표준 6 8 2 2 6 5" xfId="34769"/>
    <cellStyle name="표준 6 8 2 2 7" xfId="34770"/>
    <cellStyle name="표준 6 8 2 2 7 2" xfId="34771"/>
    <cellStyle name="표준 6 8 2 2 7 3" xfId="34772"/>
    <cellStyle name="표준 6 8 2 2 8" xfId="34773"/>
    <cellStyle name="표준 6 8 2 2 9" xfId="34774"/>
    <cellStyle name="표준 6 8 2 3" xfId="34775"/>
    <cellStyle name="표준 6 8 2 3 2" xfId="34776"/>
    <cellStyle name="표준 6 8 2 3 2 2" xfId="34777"/>
    <cellStyle name="표준 6 8 2 3 2 3" xfId="34778"/>
    <cellStyle name="표준 6 8 2 3 2 4" xfId="34779"/>
    <cellStyle name="표준 6 8 2 3 2 5" xfId="34780"/>
    <cellStyle name="표준 6 8 2 3 3" xfId="34781"/>
    <cellStyle name="표준 6 8 2 3 4" xfId="34782"/>
    <cellStyle name="표준 6 8 2 3 5" xfId="34783"/>
    <cellStyle name="표준 6 8 2 3 6" xfId="34784"/>
    <cellStyle name="표준 6 8 2 4" xfId="34785"/>
    <cellStyle name="표준 6 8 2 4 2" xfId="34786"/>
    <cellStyle name="표준 6 8 2 4 2 2" xfId="34787"/>
    <cellStyle name="표준 6 8 2 4 2 3" xfId="34788"/>
    <cellStyle name="표준 6 8 2 4 2 4" xfId="34789"/>
    <cellStyle name="표준 6 8 2 4 2 5" xfId="34790"/>
    <cellStyle name="표준 6 8 2 4 3" xfId="34791"/>
    <cellStyle name="표준 6 8 2 4 4" xfId="34792"/>
    <cellStyle name="표준 6 8 2 4 5" xfId="34793"/>
    <cellStyle name="표준 6 8 2 4 6" xfId="34794"/>
    <cellStyle name="표준 6 8 2 5" xfId="34795"/>
    <cellStyle name="표준 6 8 2 5 2" xfId="34796"/>
    <cellStyle name="표준 6 8 2 5 2 2" xfId="34797"/>
    <cellStyle name="표준 6 8 2 5 2 3" xfId="34798"/>
    <cellStyle name="표준 6 8 2 5 2 4" xfId="34799"/>
    <cellStyle name="표준 6 8 2 5 2 5" xfId="34800"/>
    <cellStyle name="표준 6 8 2 5 3" xfId="34801"/>
    <cellStyle name="표준 6 8 2 5 4" xfId="34802"/>
    <cellStyle name="표준 6 8 2 5 5" xfId="34803"/>
    <cellStyle name="표준 6 8 2 5 6" xfId="34804"/>
    <cellStyle name="표준 6 8 2 5 7" xfId="34805"/>
    <cellStyle name="표준 6 8 2 6" xfId="34806"/>
    <cellStyle name="표준 6 8 2 6 2" xfId="34807"/>
    <cellStyle name="표준 6 8 2 6 2 2" xfId="34808"/>
    <cellStyle name="표준 6 8 2 6 2 3" xfId="34809"/>
    <cellStyle name="표준 6 8 2 6 2 4" xfId="34810"/>
    <cellStyle name="표준 6 8 2 6 2 5" xfId="34811"/>
    <cellStyle name="표준 6 8 2 6 3" xfId="34812"/>
    <cellStyle name="표준 6 8 2 6 4" xfId="34813"/>
    <cellStyle name="표준 6 8 2 6 5" xfId="34814"/>
    <cellStyle name="표준 6 8 2 6 6" xfId="34815"/>
    <cellStyle name="표준 6 8 2 6 7" xfId="34816"/>
    <cellStyle name="표준 6 8 2 7" xfId="34817"/>
    <cellStyle name="표준 6 8 2 7 2" xfId="34818"/>
    <cellStyle name="표준 6 8 2 7 3" xfId="34819"/>
    <cellStyle name="표준 6 8 2 7 4" xfId="34820"/>
    <cellStyle name="표준 6 8 2 7 5" xfId="34821"/>
    <cellStyle name="표준 6 8 2 8" xfId="34822"/>
    <cellStyle name="표준 6 8 2 8 2" xfId="34823"/>
    <cellStyle name="표준 6 8 2 8 3" xfId="34824"/>
    <cellStyle name="표준 6 8 2 9" xfId="34825"/>
    <cellStyle name="표준 6 8 3" xfId="34826"/>
    <cellStyle name="표준 6 8 3 10" xfId="34827"/>
    <cellStyle name="표준 6 8 3 11" xfId="34828"/>
    <cellStyle name="표준 6 8 3 2" xfId="34829"/>
    <cellStyle name="표준 6 8 3 2 2" xfId="34830"/>
    <cellStyle name="표준 6 8 3 2 2 2" xfId="34831"/>
    <cellStyle name="표준 6 8 3 2 2 3" xfId="34832"/>
    <cellStyle name="표준 6 8 3 2 2 4" xfId="34833"/>
    <cellStyle name="표준 6 8 3 2 2 5" xfId="34834"/>
    <cellStyle name="표준 6 8 3 2 3" xfId="34835"/>
    <cellStyle name="표준 6 8 3 2 4" xfId="34836"/>
    <cellStyle name="표준 6 8 3 2 5" xfId="34837"/>
    <cellStyle name="표준 6 8 3 2 6" xfId="34838"/>
    <cellStyle name="표준 6 8 3 3" xfId="34839"/>
    <cellStyle name="표준 6 8 3 3 2" xfId="34840"/>
    <cellStyle name="표준 6 8 3 3 2 2" xfId="34841"/>
    <cellStyle name="표준 6 8 3 3 2 3" xfId="34842"/>
    <cellStyle name="표준 6 8 3 3 2 4" xfId="34843"/>
    <cellStyle name="표준 6 8 3 3 2 5" xfId="34844"/>
    <cellStyle name="표준 6 8 3 3 3" xfId="34845"/>
    <cellStyle name="표준 6 8 3 3 4" xfId="34846"/>
    <cellStyle name="표준 6 8 3 3 5" xfId="34847"/>
    <cellStyle name="표준 6 8 3 3 6" xfId="34848"/>
    <cellStyle name="표준 6 8 3 4" xfId="34849"/>
    <cellStyle name="표준 6 8 3 4 2" xfId="34850"/>
    <cellStyle name="표준 6 8 3 4 2 2" xfId="34851"/>
    <cellStyle name="표준 6 8 3 4 2 3" xfId="34852"/>
    <cellStyle name="표준 6 8 3 4 2 4" xfId="34853"/>
    <cellStyle name="표준 6 8 3 4 2 5" xfId="34854"/>
    <cellStyle name="표준 6 8 3 4 3" xfId="34855"/>
    <cellStyle name="표준 6 8 3 4 4" xfId="34856"/>
    <cellStyle name="표준 6 8 3 4 5" xfId="34857"/>
    <cellStyle name="표준 6 8 3 4 6" xfId="34858"/>
    <cellStyle name="표준 6 8 3 4 7" xfId="34859"/>
    <cellStyle name="표준 6 8 3 5" xfId="34860"/>
    <cellStyle name="표준 6 8 3 5 2" xfId="34861"/>
    <cellStyle name="표준 6 8 3 5 2 2" xfId="34862"/>
    <cellStyle name="표준 6 8 3 5 2 3" xfId="34863"/>
    <cellStyle name="표준 6 8 3 5 2 4" xfId="34864"/>
    <cellStyle name="표준 6 8 3 5 2 5" xfId="34865"/>
    <cellStyle name="표준 6 8 3 5 3" xfId="34866"/>
    <cellStyle name="표준 6 8 3 5 4" xfId="34867"/>
    <cellStyle name="표준 6 8 3 5 5" xfId="34868"/>
    <cellStyle name="표준 6 8 3 5 6" xfId="34869"/>
    <cellStyle name="표준 6 8 3 5 7" xfId="34870"/>
    <cellStyle name="표준 6 8 3 6" xfId="34871"/>
    <cellStyle name="표준 6 8 3 6 2" xfId="34872"/>
    <cellStyle name="표준 6 8 3 6 3" xfId="34873"/>
    <cellStyle name="표준 6 8 3 6 4" xfId="34874"/>
    <cellStyle name="표준 6 8 3 6 5" xfId="34875"/>
    <cellStyle name="표준 6 8 3 7" xfId="34876"/>
    <cellStyle name="표준 6 8 3 7 2" xfId="34877"/>
    <cellStyle name="표준 6 8 3 7 3" xfId="34878"/>
    <cellStyle name="표준 6 8 3 8" xfId="34879"/>
    <cellStyle name="표준 6 8 3 9" xfId="34880"/>
    <cellStyle name="표준 6 8 4" xfId="34881"/>
    <cellStyle name="표준 6 8 4 2" xfId="34882"/>
    <cellStyle name="표준 6 8 4 2 2" xfId="34883"/>
    <cellStyle name="표준 6 8 4 2 2 2" xfId="34884"/>
    <cellStyle name="표준 6 8 4 2 2 3" xfId="34885"/>
    <cellStyle name="표준 6 8 4 2 2 4" xfId="34886"/>
    <cellStyle name="표준 6 8 4 2 2 5" xfId="34887"/>
    <cellStyle name="표준 6 8 4 2 3" xfId="34888"/>
    <cellStyle name="표준 6 8 4 2 4" xfId="34889"/>
    <cellStyle name="표준 6 8 4 2 5" xfId="34890"/>
    <cellStyle name="표준 6 8 4 2 6" xfId="34891"/>
    <cellStyle name="표준 6 8 4 3" xfId="34892"/>
    <cellStyle name="표준 6 8 4 3 2" xfId="34893"/>
    <cellStyle name="표준 6 8 4 3 2 2" xfId="34894"/>
    <cellStyle name="표준 6 8 4 3 2 3" xfId="34895"/>
    <cellStyle name="표준 6 8 4 3 2 4" xfId="34896"/>
    <cellStyle name="표준 6 8 4 3 2 5" xfId="34897"/>
    <cellStyle name="표준 6 8 4 3 3" xfId="34898"/>
    <cellStyle name="표준 6 8 4 3 4" xfId="34899"/>
    <cellStyle name="표준 6 8 4 3 5" xfId="34900"/>
    <cellStyle name="표준 6 8 4 3 6" xfId="34901"/>
    <cellStyle name="표준 6 8 4 4" xfId="34902"/>
    <cellStyle name="표준 6 8 4 4 2" xfId="34903"/>
    <cellStyle name="표준 6 8 4 4 3" xfId="34904"/>
    <cellStyle name="표준 6 8 4 4 4" xfId="34905"/>
    <cellStyle name="표준 6 8 4 4 5" xfId="34906"/>
    <cellStyle name="표준 6 8 4 5" xfId="34907"/>
    <cellStyle name="표준 6 8 4 6" xfId="34908"/>
    <cellStyle name="표준 6 8 4 7" xfId="34909"/>
    <cellStyle name="표준 6 8 4 8" xfId="34910"/>
    <cellStyle name="표준 6 8 5" xfId="34911"/>
    <cellStyle name="표준 6 8 5 2" xfId="34912"/>
    <cellStyle name="표준 6 8 5 2 2" xfId="34913"/>
    <cellStyle name="표준 6 8 5 2 2 2" xfId="34914"/>
    <cellStyle name="표준 6 8 5 2 2 3" xfId="34915"/>
    <cellStyle name="표준 6 8 5 2 2 4" xfId="34916"/>
    <cellStyle name="표준 6 8 5 2 2 5" xfId="34917"/>
    <cellStyle name="표준 6 8 5 2 3" xfId="34918"/>
    <cellStyle name="표준 6 8 5 2 4" xfId="34919"/>
    <cellStyle name="표준 6 8 5 2 5" xfId="34920"/>
    <cellStyle name="표준 6 8 5 2 6" xfId="34921"/>
    <cellStyle name="표준 6 8 5 3" xfId="34922"/>
    <cellStyle name="표준 6 8 5 3 2" xfId="34923"/>
    <cellStyle name="표준 6 8 5 3 3" xfId="34924"/>
    <cellStyle name="표준 6 8 5 3 4" xfId="34925"/>
    <cellStyle name="표준 6 8 5 3 5" xfId="34926"/>
    <cellStyle name="표준 6 8 5 4" xfId="34927"/>
    <cellStyle name="표준 6 8 5 5" xfId="34928"/>
    <cellStyle name="표준 6 8 5 6" xfId="34929"/>
    <cellStyle name="표준 6 8 5 7" xfId="34930"/>
    <cellStyle name="표준 6 8 6" xfId="34931"/>
    <cellStyle name="표준 6 8 6 2" xfId="34932"/>
    <cellStyle name="표준 6 8 6 2 2" xfId="34933"/>
    <cellStyle name="표준 6 8 6 2 3" xfId="34934"/>
    <cellStyle name="표준 6 8 6 2 4" xfId="34935"/>
    <cellStyle name="표준 6 8 6 2 5" xfId="34936"/>
    <cellStyle name="표준 6 8 6 3" xfId="34937"/>
    <cellStyle name="표준 6 8 6 4" xfId="34938"/>
    <cellStyle name="표준 6 8 6 5" xfId="34939"/>
    <cellStyle name="표준 6 8 6 6" xfId="34940"/>
    <cellStyle name="표준 6 8 7" xfId="34941"/>
    <cellStyle name="표준 6 8 7 2" xfId="34942"/>
    <cellStyle name="표준 6 8 7 2 2" xfId="34943"/>
    <cellStyle name="표준 6 8 7 2 3" xfId="34944"/>
    <cellStyle name="표준 6 8 7 2 4" xfId="34945"/>
    <cellStyle name="표준 6 8 7 2 5" xfId="34946"/>
    <cellStyle name="표준 6 8 7 3" xfId="34947"/>
    <cellStyle name="표준 6 8 7 4" xfId="34948"/>
    <cellStyle name="표준 6 8 7 5" xfId="34949"/>
    <cellStyle name="표준 6 8 7 6" xfId="34950"/>
    <cellStyle name="표준 6 8 8" xfId="34951"/>
    <cellStyle name="표준 6 8 8 2" xfId="34952"/>
    <cellStyle name="표준 6 8 8 2 2" xfId="34953"/>
    <cellStyle name="표준 6 8 8 2 3" xfId="34954"/>
    <cellStyle name="표준 6 8 8 2 4" xfId="34955"/>
    <cellStyle name="표준 6 8 8 2 5" xfId="34956"/>
    <cellStyle name="표준 6 8 8 3" xfId="34957"/>
    <cellStyle name="표준 6 8 8 4" xfId="34958"/>
    <cellStyle name="표준 6 8 8 5" xfId="34959"/>
    <cellStyle name="표준 6 8 8 6" xfId="34960"/>
    <cellStyle name="표준 6 8 8 7" xfId="34961"/>
    <cellStyle name="표준 6 8 9" xfId="34962"/>
    <cellStyle name="표준 6 8 9 2" xfId="34963"/>
    <cellStyle name="표준 6 8 9 2 2" xfId="34964"/>
    <cellStyle name="표준 6 8 9 2 3" xfId="34965"/>
    <cellStyle name="표준 6 8 9 2 4" xfId="34966"/>
    <cellStyle name="표준 6 8 9 2 5" xfId="34967"/>
    <cellStyle name="표준 6 8 9 3" xfId="34968"/>
    <cellStyle name="표준 6 8 9 4" xfId="34969"/>
    <cellStyle name="표준 6 8 9 5" xfId="34970"/>
    <cellStyle name="표준 6 8 9 6" xfId="34971"/>
    <cellStyle name="표준 6 8 9 7" xfId="34972"/>
    <cellStyle name="표준 6 9" xfId="34973"/>
    <cellStyle name="표준 6 9 10" xfId="34974"/>
    <cellStyle name="표준 6 9 10 2" xfId="34975"/>
    <cellStyle name="표준 6 9 10 3" xfId="34976"/>
    <cellStyle name="표준 6 9 11" xfId="34977"/>
    <cellStyle name="표준 6 9 12" xfId="34978"/>
    <cellStyle name="표준 6 9 13" xfId="34979"/>
    <cellStyle name="표준 6 9 14" xfId="34980"/>
    <cellStyle name="표준 6 9 2" xfId="34981"/>
    <cellStyle name="표준 6 9 2 10" xfId="34982"/>
    <cellStyle name="표준 6 9 2 11" xfId="34983"/>
    <cellStyle name="표준 6 9 2 12" xfId="34984"/>
    <cellStyle name="표준 6 9 2 2" xfId="34985"/>
    <cellStyle name="표준 6 9 2 2 10" xfId="34986"/>
    <cellStyle name="표준 6 9 2 2 11" xfId="34987"/>
    <cellStyle name="표준 6 9 2 2 2" xfId="34988"/>
    <cellStyle name="표준 6 9 2 2 2 2" xfId="34989"/>
    <cellStyle name="표준 6 9 2 2 2 2 2" xfId="34990"/>
    <cellStyle name="표준 6 9 2 2 2 2 3" xfId="34991"/>
    <cellStyle name="표준 6 9 2 2 2 2 4" xfId="34992"/>
    <cellStyle name="표준 6 9 2 2 2 2 5" xfId="34993"/>
    <cellStyle name="표준 6 9 2 2 2 3" xfId="34994"/>
    <cellStyle name="표준 6 9 2 2 2 4" xfId="34995"/>
    <cellStyle name="표준 6 9 2 2 2 5" xfId="34996"/>
    <cellStyle name="표준 6 9 2 2 2 6" xfId="34997"/>
    <cellStyle name="표준 6 9 2 2 3" xfId="34998"/>
    <cellStyle name="표준 6 9 2 2 3 2" xfId="34999"/>
    <cellStyle name="표준 6 9 2 2 3 2 2" xfId="35000"/>
    <cellStyle name="표준 6 9 2 2 3 2 3" xfId="35001"/>
    <cellStyle name="표준 6 9 2 2 3 2 4" xfId="35002"/>
    <cellStyle name="표준 6 9 2 2 3 2 5" xfId="35003"/>
    <cellStyle name="표준 6 9 2 2 3 3" xfId="35004"/>
    <cellStyle name="표준 6 9 2 2 3 4" xfId="35005"/>
    <cellStyle name="표준 6 9 2 2 3 5" xfId="35006"/>
    <cellStyle name="표준 6 9 2 2 3 6" xfId="35007"/>
    <cellStyle name="표준 6 9 2 2 4" xfId="35008"/>
    <cellStyle name="표준 6 9 2 2 4 2" xfId="35009"/>
    <cellStyle name="표준 6 9 2 2 4 2 2" xfId="35010"/>
    <cellStyle name="표준 6 9 2 2 4 2 3" xfId="35011"/>
    <cellStyle name="표준 6 9 2 2 4 2 4" xfId="35012"/>
    <cellStyle name="표준 6 9 2 2 4 2 5" xfId="35013"/>
    <cellStyle name="표준 6 9 2 2 4 3" xfId="35014"/>
    <cellStyle name="표준 6 9 2 2 4 4" xfId="35015"/>
    <cellStyle name="표준 6 9 2 2 4 5" xfId="35016"/>
    <cellStyle name="표준 6 9 2 2 4 6" xfId="35017"/>
    <cellStyle name="표준 6 9 2 2 4 7" xfId="35018"/>
    <cellStyle name="표준 6 9 2 2 5" xfId="35019"/>
    <cellStyle name="표준 6 9 2 2 5 2" xfId="35020"/>
    <cellStyle name="표준 6 9 2 2 5 2 2" xfId="35021"/>
    <cellStyle name="표준 6 9 2 2 5 2 3" xfId="35022"/>
    <cellStyle name="표준 6 9 2 2 5 2 4" xfId="35023"/>
    <cellStyle name="표준 6 9 2 2 5 2 5" xfId="35024"/>
    <cellStyle name="표준 6 9 2 2 5 3" xfId="35025"/>
    <cellStyle name="표준 6 9 2 2 5 4" xfId="35026"/>
    <cellStyle name="표준 6 9 2 2 5 5" xfId="35027"/>
    <cellStyle name="표준 6 9 2 2 5 6" xfId="35028"/>
    <cellStyle name="표준 6 9 2 2 5 7" xfId="35029"/>
    <cellStyle name="표준 6 9 2 2 6" xfId="35030"/>
    <cellStyle name="표준 6 9 2 2 6 2" xfId="35031"/>
    <cellStyle name="표준 6 9 2 2 6 3" xfId="35032"/>
    <cellStyle name="표준 6 9 2 2 6 4" xfId="35033"/>
    <cellStyle name="표준 6 9 2 2 6 5" xfId="35034"/>
    <cellStyle name="표준 6 9 2 2 7" xfId="35035"/>
    <cellStyle name="표준 6 9 2 2 7 2" xfId="35036"/>
    <cellStyle name="표준 6 9 2 2 7 3" xfId="35037"/>
    <cellStyle name="표준 6 9 2 2 8" xfId="35038"/>
    <cellStyle name="표준 6 9 2 2 9" xfId="35039"/>
    <cellStyle name="표준 6 9 2 3" xfId="35040"/>
    <cellStyle name="표준 6 9 2 3 2" xfId="35041"/>
    <cellStyle name="표준 6 9 2 3 2 2" xfId="35042"/>
    <cellStyle name="표준 6 9 2 3 2 3" xfId="35043"/>
    <cellStyle name="표준 6 9 2 3 2 4" xfId="35044"/>
    <cellStyle name="표준 6 9 2 3 2 5" xfId="35045"/>
    <cellStyle name="표준 6 9 2 3 3" xfId="35046"/>
    <cellStyle name="표준 6 9 2 3 4" xfId="35047"/>
    <cellStyle name="표준 6 9 2 3 5" xfId="35048"/>
    <cellStyle name="표준 6 9 2 3 6" xfId="35049"/>
    <cellStyle name="표준 6 9 2 4" xfId="35050"/>
    <cellStyle name="표준 6 9 2 4 2" xfId="35051"/>
    <cellStyle name="표준 6 9 2 4 2 2" xfId="35052"/>
    <cellStyle name="표준 6 9 2 4 2 3" xfId="35053"/>
    <cellStyle name="표준 6 9 2 4 2 4" xfId="35054"/>
    <cellStyle name="표준 6 9 2 4 2 5" xfId="35055"/>
    <cellStyle name="표준 6 9 2 4 3" xfId="35056"/>
    <cellStyle name="표준 6 9 2 4 4" xfId="35057"/>
    <cellStyle name="표준 6 9 2 4 5" xfId="35058"/>
    <cellStyle name="표준 6 9 2 4 6" xfId="35059"/>
    <cellStyle name="표준 6 9 2 5" xfId="35060"/>
    <cellStyle name="표준 6 9 2 5 2" xfId="35061"/>
    <cellStyle name="표준 6 9 2 5 2 2" xfId="35062"/>
    <cellStyle name="표준 6 9 2 5 2 3" xfId="35063"/>
    <cellStyle name="표준 6 9 2 5 2 4" xfId="35064"/>
    <cellStyle name="표준 6 9 2 5 2 5" xfId="35065"/>
    <cellStyle name="표준 6 9 2 5 3" xfId="35066"/>
    <cellStyle name="표준 6 9 2 5 4" xfId="35067"/>
    <cellStyle name="표준 6 9 2 5 5" xfId="35068"/>
    <cellStyle name="표준 6 9 2 5 6" xfId="35069"/>
    <cellStyle name="표준 6 9 2 5 7" xfId="35070"/>
    <cellStyle name="표준 6 9 2 6" xfId="35071"/>
    <cellStyle name="표준 6 9 2 6 2" xfId="35072"/>
    <cellStyle name="표준 6 9 2 6 2 2" xfId="35073"/>
    <cellStyle name="표준 6 9 2 6 2 3" xfId="35074"/>
    <cellStyle name="표준 6 9 2 6 2 4" xfId="35075"/>
    <cellStyle name="표준 6 9 2 6 2 5" xfId="35076"/>
    <cellStyle name="표준 6 9 2 6 3" xfId="35077"/>
    <cellStyle name="표준 6 9 2 6 4" xfId="35078"/>
    <cellStyle name="표준 6 9 2 6 5" xfId="35079"/>
    <cellStyle name="표준 6 9 2 6 6" xfId="35080"/>
    <cellStyle name="표준 6 9 2 6 7" xfId="35081"/>
    <cellStyle name="표준 6 9 2 7" xfId="35082"/>
    <cellStyle name="표준 6 9 2 7 2" xfId="35083"/>
    <cellStyle name="표준 6 9 2 7 3" xfId="35084"/>
    <cellStyle name="표준 6 9 2 7 4" xfId="35085"/>
    <cellStyle name="표준 6 9 2 7 5" xfId="35086"/>
    <cellStyle name="표준 6 9 2 8" xfId="35087"/>
    <cellStyle name="표준 6 9 2 8 2" xfId="35088"/>
    <cellStyle name="표준 6 9 2 8 3" xfId="35089"/>
    <cellStyle name="표준 6 9 2 9" xfId="35090"/>
    <cellStyle name="표준 6 9 3" xfId="35091"/>
    <cellStyle name="표준 6 9 3 10" xfId="35092"/>
    <cellStyle name="표준 6 9 3 11" xfId="35093"/>
    <cellStyle name="표준 6 9 3 2" xfId="35094"/>
    <cellStyle name="표준 6 9 3 2 2" xfId="35095"/>
    <cellStyle name="표준 6 9 3 2 2 2" xfId="35096"/>
    <cellStyle name="표준 6 9 3 2 2 3" xfId="35097"/>
    <cellStyle name="표준 6 9 3 2 2 4" xfId="35098"/>
    <cellStyle name="표준 6 9 3 2 2 5" xfId="35099"/>
    <cellStyle name="표준 6 9 3 2 3" xfId="35100"/>
    <cellStyle name="표준 6 9 3 2 4" xfId="35101"/>
    <cellStyle name="표준 6 9 3 2 5" xfId="35102"/>
    <cellStyle name="표준 6 9 3 2 6" xfId="35103"/>
    <cellStyle name="표준 6 9 3 3" xfId="35104"/>
    <cellStyle name="표준 6 9 3 3 2" xfId="35105"/>
    <cellStyle name="표준 6 9 3 3 2 2" xfId="35106"/>
    <cellStyle name="표준 6 9 3 3 2 3" xfId="35107"/>
    <cellStyle name="표준 6 9 3 3 2 4" xfId="35108"/>
    <cellStyle name="표준 6 9 3 3 2 5" xfId="35109"/>
    <cellStyle name="표준 6 9 3 3 3" xfId="35110"/>
    <cellStyle name="표준 6 9 3 3 4" xfId="35111"/>
    <cellStyle name="표준 6 9 3 3 5" xfId="35112"/>
    <cellStyle name="표준 6 9 3 3 6" xfId="35113"/>
    <cellStyle name="표준 6 9 3 4" xfId="35114"/>
    <cellStyle name="표준 6 9 3 4 2" xfId="35115"/>
    <cellStyle name="표준 6 9 3 4 2 2" xfId="35116"/>
    <cellStyle name="표준 6 9 3 4 2 3" xfId="35117"/>
    <cellStyle name="표준 6 9 3 4 2 4" xfId="35118"/>
    <cellStyle name="표준 6 9 3 4 2 5" xfId="35119"/>
    <cellStyle name="표준 6 9 3 4 3" xfId="35120"/>
    <cellStyle name="표준 6 9 3 4 4" xfId="35121"/>
    <cellStyle name="표준 6 9 3 4 5" xfId="35122"/>
    <cellStyle name="표준 6 9 3 4 6" xfId="35123"/>
    <cellStyle name="표준 6 9 3 4 7" xfId="35124"/>
    <cellStyle name="표준 6 9 3 5" xfId="35125"/>
    <cellStyle name="표준 6 9 3 5 2" xfId="35126"/>
    <cellStyle name="표준 6 9 3 5 2 2" xfId="35127"/>
    <cellStyle name="표준 6 9 3 5 2 3" xfId="35128"/>
    <cellStyle name="표준 6 9 3 5 2 4" xfId="35129"/>
    <cellStyle name="표준 6 9 3 5 2 5" xfId="35130"/>
    <cellStyle name="표준 6 9 3 5 3" xfId="35131"/>
    <cellStyle name="표준 6 9 3 5 4" xfId="35132"/>
    <cellStyle name="표준 6 9 3 5 5" xfId="35133"/>
    <cellStyle name="표준 6 9 3 5 6" xfId="35134"/>
    <cellStyle name="표준 6 9 3 5 7" xfId="35135"/>
    <cellStyle name="표준 6 9 3 6" xfId="35136"/>
    <cellStyle name="표준 6 9 3 6 2" xfId="35137"/>
    <cellStyle name="표준 6 9 3 6 3" xfId="35138"/>
    <cellStyle name="표준 6 9 3 6 4" xfId="35139"/>
    <cellStyle name="표준 6 9 3 6 5" xfId="35140"/>
    <cellStyle name="표준 6 9 3 7" xfId="35141"/>
    <cellStyle name="표준 6 9 3 7 2" xfId="35142"/>
    <cellStyle name="표준 6 9 3 7 3" xfId="35143"/>
    <cellStyle name="표준 6 9 3 8" xfId="35144"/>
    <cellStyle name="표준 6 9 3 9" xfId="35145"/>
    <cellStyle name="표준 6 9 4" xfId="35146"/>
    <cellStyle name="표준 6 9 4 2" xfId="35147"/>
    <cellStyle name="표준 6 9 4 2 2" xfId="35148"/>
    <cellStyle name="표준 6 9 4 2 2 2" xfId="35149"/>
    <cellStyle name="표준 6 9 4 2 2 3" xfId="35150"/>
    <cellStyle name="표준 6 9 4 2 2 4" xfId="35151"/>
    <cellStyle name="표준 6 9 4 2 2 5" xfId="35152"/>
    <cellStyle name="표준 6 9 4 2 3" xfId="35153"/>
    <cellStyle name="표준 6 9 4 2 4" xfId="35154"/>
    <cellStyle name="표준 6 9 4 2 5" xfId="35155"/>
    <cellStyle name="표준 6 9 4 2 6" xfId="35156"/>
    <cellStyle name="표준 6 9 4 3" xfId="35157"/>
    <cellStyle name="표준 6 9 4 3 2" xfId="35158"/>
    <cellStyle name="표준 6 9 4 3 3" xfId="35159"/>
    <cellStyle name="표준 6 9 4 3 4" xfId="35160"/>
    <cellStyle name="표준 6 9 4 3 5" xfId="35161"/>
    <cellStyle name="표준 6 9 4 4" xfId="35162"/>
    <cellStyle name="표준 6 9 4 5" xfId="35163"/>
    <cellStyle name="표준 6 9 4 6" xfId="35164"/>
    <cellStyle name="표준 6 9 4 7" xfId="35165"/>
    <cellStyle name="표준 6 9 5" xfId="35166"/>
    <cellStyle name="표준 6 9 5 2" xfId="35167"/>
    <cellStyle name="표준 6 9 5 2 2" xfId="35168"/>
    <cellStyle name="표준 6 9 5 2 3" xfId="35169"/>
    <cellStyle name="표준 6 9 5 2 4" xfId="35170"/>
    <cellStyle name="표준 6 9 5 2 5" xfId="35171"/>
    <cellStyle name="표준 6 9 5 3" xfId="35172"/>
    <cellStyle name="표준 6 9 5 4" xfId="35173"/>
    <cellStyle name="표준 6 9 5 5" xfId="35174"/>
    <cellStyle name="표준 6 9 5 6" xfId="35175"/>
    <cellStyle name="표준 6 9 6" xfId="35176"/>
    <cellStyle name="표준 6 9 6 2" xfId="35177"/>
    <cellStyle name="표준 6 9 6 2 2" xfId="35178"/>
    <cellStyle name="표준 6 9 6 2 3" xfId="35179"/>
    <cellStyle name="표준 6 9 6 2 4" xfId="35180"/>
    <cellStyle name="표준 6 9 6 2 5" xfId="35181"/>
    <cellStyle name="표준 6 9 6 3" xfId="35182"/>
    <cellStyle name="표준 6 9 6 4" xfId="35183"/>
    <cellStyle name="표준 6 9 6 5" xfId="35184"/>
    <cellStyle name="표준 6 9 6 6" xfId="35185"/>
    <cellStyle name="표준 6 9 7" xfId="35186"/>
    <cellStyle name="표준 6 9 7 2" xfId="35187"/>
    <cellStyle name="표준 6 9 7 2 2" xfId="35188"/>
    <cellStyle name="표준 6 9 7 2 3" xfId="35189"/>
    <cellStyle name="표준 6 9 7 2 4" xfId="35190"/>
    <cellStyle name="표준 6 9 7 2 5" xfId="35191"/>
    <cellStyle name="표준 6 9 7 3" xfId="35192"/>
    <cellStyle name="표준 6 9 7 4" xfId="35193"/>
    <cellStyle name="표준 6 9 7 5" xfId="35194"/>
    <cellStyle name="표준 6 9 7 6" xfId="35195"/>
    <cellStyle name="표준 6 9 7 7" xfId="35196"/>
    <cellStyle name="표준 6 9 8" xfId="35197"/>
    <cellStyle name="표준 6 9 8 2" xfId="35198"/>
    <cellStyle name="표준 6 9 8 2 2" xfId="35199"/>
    <cellStyle name="표준 6 9 8 2 3" xfId="35200"/>
    <cellStyle name="표준 6 9 8 2 4" xfId="35201"/>
    <cellStyle name="표준 6 9 8 2 5" xfId="35202"/>
    <cellStyle name="표준 6 9 8 3" xfId="35203"/>
    <cellStyle name="표준 6 9 8 4" xfId="35204"/>
    <cellStyle name="표준 6 9 8 5" xfId="35205"/>
    <cellStyle name="표준 6 9 8 6" xfId="35206"/>
    <cellStyle name="표준 6 9 8 7" xfId="35207"/>
    <cellStyle name="표준 6 9 9" xfId="35208"/>
    <cellStyle name="표준 6 9 9 2" xfId="35209"/>
    <cellStyle name="표준 6 9 9 3" xfId="35210"/>
    <cellStyle name="표준 6 9 9 4" xfId="35211"/>
    <cellStyle name="표준 6 9 9 5" xfId="35212"/>
    <cellStyle name="표준 7" xfId="99"/>
    <cellStyle name="표준 7 10" xfId="35213"/>
    <cellStyle name="표준 7 10 2" xfId="35214"/>
    <cellStyle name="표준 7 10 2 2" xfId="35215"/>
    <cellStyle name="표준 7 10 2 3" xfId="35216"/>
    <cellStyle name="표준 7 10 2 4" xfId="35217"/>
    <cellStyle name="표준 7 10 2 5" xfId="35218"/>
    <cellStyle name="표준 7 10 3" xfId="35219"/>
    <cellStyle name="표준 7 10 4" xfId="35220"/>
    <cellStyle name="표준 7 10 5" xfId="35221"/>
    <cellStyle name="표준 7 10 6" xfId="35222"/>
    <cellStyle name="표준 7 11" xfId="35223"/>
    <cellStyle name="표준 7 11 2" xfId="35224"/>
    <cellStyle name="표준 7 11 2 2" xfId="35225"/>
    <cellStyle name="표준 7 11 2 3" xfId="35226"/>
    <cellStyle name="표준 7 11 2 4" xfId="35227"/>
    <cellStyle name="표준 7 11 2 5" xfId="35228"/>
    <cellStyle name="표준 7 11 3" xfId="35229"/>
    <cellStyle name="표준 7 11 4" xfId="35230"/>
    <cellStyle name="표준 7 11 5" xfId="35231"/>
    <cellStyle name="표준 7 11 6" xfId="35232"/>
    <cellStyle name="표준 7 12" xfId="35233"/>
    <cellStyle name="표준 7 12 2" xfId="35234"/>
    <cellStyle name="표준 7 12 2 2" xfId="35235"/>
    <cellStyle name="표준 7 12 2 3" xfId="35236"/>
    <cellStyle name="표준 7 12 2 4" xfId="35237"/>
    <cellStyle name="표준 7 12 2 5" xfId="35238"/>
    <cellStyle name="표준 7 12 3" xfId="35239"/>
    <cellStyle name="표준 7 12 4" xfId="35240"/>
    <cellStyle name="표준 7 12 5" xfId="35241"/>
    <cellStyle name="표준 7 12 6" xfId="35242"/>
    <cellStyle name="표준 7 12 7" xfId="35243"/>
    <cellStyle name="표준 7 13" xfId="35244"/>
    <cellStyle name="표준 7 13 2" xfId="35245"/>
    <cellStyle name="표준 7 13 2 2" xfId="35246"/>
    <cellStyle name="표준 7 13 2 3" xfId="35247"/>
    <cellStyle name="표준 7 13 2 4" xfId="35248"/>
    <cellStyle name="표준 7 13 2 5" xfId="35249"/>
    <cellStyle name="표준 7 13 3" xfId="35250"/>
    <cellStyle name="표준 7 13 4" xfId="35251"/>
    <cellStyle name="표준 7 13 5" xfId="35252"/>
    <cellStyle name="표준 7 13 6" xfId="35253"/>
    <cellStyle name="표준 7 13 7" xfId="35254"/>
    <cellStyle name="표준 7 14" xfId="35255"/>
    <cellStyle name="표준 7 14 2" xfId="35256"/>
    <cellStyle name="표준 7 14 3" xfId="35257"/>
    <cellStyle name="표준 7 14 4" xfId="35258"/>
    <cellStyle name="표준 7 14 5" xfId="35259"/>
    <cellStyle name="표준 7 15" xfId="35260"/>
    <cellStyle name="표준 7 15 2" xfId="35261"/>
    <cellStyle name="표준 7 15 3" xfId="35262"/>
    <cellStyle name="표준 7 16" xfId="35263"/>
    <cellStyle name="표준 7 17" xfId="35264"/>
    <cellStyle name="표준 7 18" xfId="35265"/>
    <cellStyle name="표준 7 19" xfId="35266"/>
    <cellStyle name="표준 7 2" xfId="100"/>
    <cellStyle name="표준 7 2 10" xfId="35267"/>
    <cellStyle name="표준 7 2 10 2" xfId="35268"/>
    <cellStyle name="표준 7 2 10 3" xfId="35269"/>
    <cellStyle name="표준 7 2 11" xfId="35270"/>
    <cellStyle name="표준 7 2 12" xfId="35271"/>
    <cellStyle name="표준 7 2 13" xfId="35272"/>
    <cellStyle name="표준 7 2 14" xfId="35273"/>
    <cellStyle name="표준 7 2 2" xfId="35274"/>
    <cellStyle name="표준 7 2 2 10" xfId="35275"/>
    <cellStyle name="표준 7 2 2 11" xfId="35276"/>
    <cellStyle name="표준 7 2 2 12" xfId="35277"/>
    <cellStyle name="표준 7 2 2 2" xfId="35278"/>
    <cellStyle name="표준 7 2 2 2 10" xfId="35279"/>
    <cellStyle name="표준 7 2 2 2 11" xfId="35280"/>
    <cellStyle name="표준 7 2 2 2 2" xfId="35281"/>
    <cellStyle name="표준 7 2 2 2 2 2" xfId="35282"/>
    <cellStyle name="표준 7 2 2 2 2 2 2" xfId="35283"/>
    <cellStyle name="표준 7 2 2 2 2 2 3" xfId="35284"/>
    <cellStyle name="표준 7 2 2 2 2 2 4" xfId="35285"/>
    <cellStyle name="표준 7 2 2 2 2 2 5" xfId="35286"/>
    <cellStyle name="표준 7 2 2 2 2 3" xfId="35287"/>
    <cellStyle name="표준 7 2 2 2 2 4" xfId="35288"/>
    <cellStyle name="표준 7 2 2 2 2 5" xfId="35289"/>
    <cellStyle name="표준 7 2 2 2 2 6" xfId="35290"/>
    <cellStyle name="표준 7 2 2 2 3" xfId="35291"/>
    <cellStyle name="표준 7 2 2 2 3 2" xfId="35292"/>
    <cellStyle name="표준 7 2 2 2 3 2 2" xfId="35293"/>
    <cellStyle name="표준 7 2 2 2 3 2 3" xfId="35294"/>
    <cellStyle name="표준 7 2 2 2 3 2 4" xfId="35295"/>
    <cellStyle name="표준 7 2 2 2 3 2 5" xfId="35296"/>
    <cellStyle name="표준 7 2 2 2 3 3" xfId="35297"/>
    <cellStyle name="표준 7 2 2 2 3 4" xfId="35298"/>
    <cellStyle name="표준 7 2 2 2 3 5" xfId="35299"/>
    <cellStyle name="표준 7 2 2 2 3 6" xfId="35300"/>
    <cellStyle name="표준 7 2 2 2 4" xfId="35301"/>
    <cellStyle name="표준 7 2 2 2 4 2" xfId="35302"/>
    <cellStyle name="표준 7 2 2 2 4 2 2" xfId="35303"/>
    <cellStyle name="표준 7 2 2 2 4 2 3" xfId="35304"/>
    <cellStyle name="표준 7 2 2 2 4 2 4" xfId="35305"/>
    <cellStyle name="표준 7 2 2 2 4 2 5" xfId="35306"/>
    <cellStyle name="표준 7 2 2 2 4 3" xfId="35307"/>
    <cellStyle name="표준 7 2 2 2 4 4" xfId="35308"/>
    <cellStyle name="표준 7 2 2 2 4 5" xfId="35309"/>
    <cellStyle name="표준 7 2 2 2 4 6" xfId="35310"/>
    <cellStyle name="표준 7 2 2 2 4 7" xfId="35311"/>
    <cellStyle name="표준 7 2 2 2 5" xfId="35312"/>
    <cellStyle name="표준 7 2 2 2 5 2" xfId="35313"/>
    <cellStyle name="표준 7 2 2 2 5 2 2" xfId="35314"/>
    <cellStyle name="표준 7 2 2 2 5 2 3" xfId="35315"/>
    <cellStyle name="표준 7 2 2 2 5 2 4" xfId="35316"/>
    <cellStyle name="표준 7 2 2 2 5 2 5" xfId="35317"/>
    <cellStyle name="표준 7 2 2 2 5 3" xfId="35318"/>
    <cellStyle name="표준 7 2 2 2 5 4" xfId="35319"/>
    <cellStyle name="표준 7 2 2 2 5 5" xfId="35320"/>
    <cellStyle name="표준 7 2 2 2 5 6" xfId="35321"/>
    <cellStyle name="표준 7 2 2 2 5 7" xfId="35322"/>
    <cellStyle name="표준 7 2 2 2 6" xfId="35323"/>
    <cellStyle name="표준 7 2 2 2 6 2" xfId="35324"/>
    <cellStyle name="표준 7 2 2 2 6 3" xfId="35325"/>
    <cellStyle name="표준 7 2 2 2 6 4" xfId="35326"/>
    <cellStyle name="표준 7 2 2 2 6 5" xfId="35327"/>
    <cellStyle name="표준 7 2 2 2 7" xfId="35328"/>
    <cellStyle name="표준 7 2 2 2 7 2" xfId="35329"/>
    <cellStyle name="표준 7 2 2 2 7 3" xfId="35330"/>
    <cellStyle name="표준 7 2 2 2 8" xfId="35331"/>
    <cellStyle name="표준 7 2 2 2 9" xfId="35332"/>
    <cellStyle name="표준 7 2 2 3" xfId="35333"/>
    <cellStyle name="표준 7 2 2 3 2" xfId="35334"/>
    <cellStyle name="표준 7 2 2 3 2 2" xfId="35335"/>
    <cellStyle name="표준 7 2 2 3 2 3" xfId="35336"/>
    <cellStyle name="표준 7 2 2 3 2 4" xfId="35337"/>
    <cellStyle name="표준 7 2 2 3 2 5" xfId="35338"/>
    <cellStyle name="표준 7 2 2 3 3" xfId="35339"/>
    <cellStyle name="표준 7 2 2 3 4" xfId="35340"/>
    <cellStyle name="표준 7 2 2 3 5" xfId="35341"/>
    <cellStyle name="표준 7 2 2 3 6" xfId="35342"/>
    <cellStyle name="표준 7 2 2 4" xfId="35343"/>
    <cellStyle name="표준 7 2 2 4 2" xfId="35344"/>
    <cellStyle name="표준 7 2 2 4 2 2" xfId="35345"/>
    <cellStyle name="표준 7 2 2 4 2 3" xfId="35346"/>
    <cellStyle name="표준 7 2 2 4 2 4" xfId="35347"/>
    <cellStyle name="표준 7 2 2 4 2 5" xfId="35348"/>
    <cellStyle name="표준 7 2 2 4 3" xfId="35349"/>
    <cellStyle name="표준 7 2 2 4 4" xfId="35350"/>
    <cellStyle name="표준 7 2 2 4 5" xfId="35351"/>
    <cellStyle name="표준 7 2 2 4 6" xfId="35352"/>
    <cellStyle name="표준 7 2 2 5" xfId="35353"/>
    <cellStyle name="표준 7 2 2 5 2" xfId="35354"/>
    <cellStyle name="표준 7 2 2 5 2 2" xfId="35355"/>
    <cellStyle name="표준 7 2 2 5 2 3" xfId="35356"/>
    <cellStyle name="표준 7 2 2 5 2 4" xfId="35357"/>
    <cellStyle name="표준 7 2 2 5 2 5" xfId="35358"/>
    <cellStyle name="표준 7 2 2 5 3" xfId="35359"/>
    <cellStyle name="표준 7 2 2 5 4" xfId="35360"/>
    <cellStyle name="표준 7 2 2 5 5" xfId="35361"/>
    <cellStyle name="표준 7 2 2 5 6" xfId="35362"/>
    <cellStyle name="표준 7 2 2 5 7" xfId="35363"/>
    <cellStyle name="표준 7 2 2 6" xfId="35364"/>
    <cellStyle name="표준 7 2 2 6 2" xfId="35365"/>
    <cellStyle name="표준 7 2 2 6 2 2" xfId="35366"/>
    <cellStyle name="표준 7 2 2 6 2 3" xfId="35367"/>
    <cellStyle name="표준 7 2 2 6 2 4" xfId="35368"/>
    <cellStyle name="표준 7 2 2 6 2 5" xfId="35369"/>
    <cellStyle name="표준 7 2 2 6 3" xfId="35370"/>
    <cellStyle name="표준 7 2 2 6 4" xfId="35371"/>
    <cellStyle name="표준 7 2 2 6 5" xfId="35372"/>
    <cellStyle name="표준 7 2 2 6 6" xfId="35373"/>
    <cellStyle name="표준 7 2 2 6 7" xfId="35374"/>
    <cellStyle name="표준 7 2 2 7" xfId="35375"/>
    <cellStyle name="표준 7 2 2 7 2" xfId="35376"/>
    <cellStyle name="표준 7 2 2 7 3" xfId="35377"/>
    <cellStyle name="표준 7 2 2 7 4" xfId="35378"/>
    <cellStyle name="표준 7 2 2 7 5" xfId="35379"/>
    <cellStyle name="표준 7 2 2 8" xfId="35380"/>
    <cellStyle name="표준 7 2 2 8 2" xfId="35381"/>
    <cellStyle name="표준 7 2 2 8 3" xfId="35382"/>
    <cellStyle name="표준 7 2 2 9" xfId="35383"/>
    <cellStyle name="표준 7 2 3" xfId="35384"/>
    <cellStyle name="표준 7 2 3 10" xfId="35385"/>
    <cellStyle name="표준 7 2 3 11" xfId="35386"/>
    <cellStyle name="표준 7 2 3 2" xfId="35387"/>
    <cellStyle name="표준 7 2 3 2 2" xfId="35388"/>
    <cellStyle name="표준 7 2 3 2 2 2" xfId="35389"/>
    <cellStyle name="표준 7 2 3 2 2 3" xfId="35390"/>
    <cellStyle name="표준 7 2 3 2 2 4" xfId="35391"/>
    <cellStyle name="표준 7 2 3 2 2 5" xfId="35392"/>
    <cellStyle name="표준 7 2 3 2 3" xfId="35393"/>
    <cellStyle name="표준 7 2 3 2 4" xfId="35394"/>
    <cellStyle name="표준 7 2 3 2 5" xfId="35395"/>
    <cellStyle name="표준 7 2 3 2 6" xfId="35396"/>
    <cellStyle name="표준 7 2 3 3" xfId="35397"/>
    <cellStyle name="표준 7 2 3 3 2" xfId="35398"/>
    <cellStyle name="표준 7 2 3 3 2 2" xfId="35399"/>
    <cellStyle name="표준 7 2 3 3 2 3" xfId="35400"/>
    <cellStyle name="표준 7 2 3 3 2 4" xfId="35401"/>
    <cellStyle name="표준 7 2 3 3 2 5" xfId="35402"/>
    <cellStyle name="표준 7 2 3 3 3" xfId="35403"/>
    <cellStyle name="표준 7 2 3 3 4" xfId="35404"/>
    <cellStyle name="표준 7 2 3 3 5" xfId="35405"/>
    <cellStyle name="표준 7 2 3 3 6" xfId="35406"/>
    <cellStyle name="표준 7 2 3 4" xfId="35407"/>
    <cellStyle name="표준 7 2 3 4 2" xfId="35408"/>
    <cellStyle name="표준 7 2 3 4 2 2" xfId="35409"/>
    <cellStyle name="표준 7 2 3 4 2 3" xfId="35410"/>
    <cellStyle name="표준 7 2 3 4 2 4" xfId="35411"/>
    <cellStyle name="표준 7 2 3 4 2 5" xfId="35412"/>
    <cellStyle name="표준 7 2 3 4 3" xfId="35413"/>
    <cellStyle name="표준 7 2 3 4 4" xfId="35414"/>
    <cellStyle name="표준 7 2 3 4 5" xfId="35415"/>
    <cellStyle name="표준 7 2 3 4 6" xfId="35416"/>
    <cellStyle name="표준 7 2 3 4 7" xfId="35417"/>
    <cellStyle name="표준 7 2 3 5" xfId="35418"/>
    <cellStyle name="표준 7 2 3 5 2" xfId="35419"/>
    <cellStyle name="표준 7 2 3 5 2 2" xfId="35420"/>
    <cellStyle name="표준 7 2 3 5 2 3" xfId="35421"/>
    <cellStyle name="표준 7 2 3 5 2 4" xfId="35422"/>
    <cellStyle name="표준 7 2 3 5 2 5" xfId="35423"/>
    <cellStyle name="표준 7 2 3 5 3" xfId="35424"/>
    <cellStyle name="표준 7 2 3 5 4" xfId="35425"/>
    <cellStyle name="표준 7 2 3 5 5" xfId="35426"/>
    <cellStyle name="표준 7 2 3 5 6" xfId="35427"/>
    <cellStyle name="표준 7 2 3 5 7" xfId="35428"/>
    <cellStyle name="표준 7 2 3 6" xfId="35429"/>
    <cellStyle name="표준 7 2 3 6 2" xfId="35430"/>
    <cellStyle name="표준 7 2 3 6 3" xfId="35431"/>
    <cellStyle name="표준 7 2 3 6 4" xfId="35432"/>
    <cellStyle name="표준 7 2 3 6 5" xfId="35433"/>
    <cellStyle name="표준 7 2 3 7" xfId="35434"/>
    <cellStyle name="표준 7 2 3 7 2" xfId="35435"/>
    <cellStyle name="표준 7 2 3 7 3" xfId="35436"/>
    <cellStyle name="표준 7 2 3 8" xfId="35437"/>
    <cellStyle name="표준 7 2 3 9" xfId="35438"/>
    <cellStyle name="표준 7 2 4" xfId="35439"/>
    <cellStyle name="표준 7 2 4 2" xfId="35440"/>
    <cellStyle name="표준 7 2 4 2 2" xfId="35441"/>
    <cellStyle name="표준 7 2 4 2 2 2" xfId="35442"/>
    <cellStyle name="표준 7 2 4 2 2 3" xfId="35443"/>
    <cellStyle name="표준 7 2 4 2 2 4" xfId="35444"/>
    <cellStyle name="표준 7 2 4 2 2 5" xfId="35445"/>
    <cellStyle name="표준 7 2 4 2 3" xfId="35446"/>
    <cellStyle name="표준 7 2 4 2 4" xfId="35447"/>
    <cellStyle name="표준 7 2 4 2 5" xfId="35448"/>
    <cellStyle name="표준 7 2 4 2 6" xfId="35449"/>
    <cellStyle name="표준 7 2 4 3" xfId="35450"/>
    <cellStyle name="표준 7 2 4 3 2" xfId="35451"/>
    <cellStyle name="표준 7 2 4 3 3" xfId="35452"/>
    <cellStyle name="표준 7 2 4 3 4" xfId="35453"/>
    <cellStyle name="표준 7 2 4 3 5" xfId="35454"/>
    <cellStyle name="표준 7 2 4 4" xfId="35455"/>
    <cellStyle name="표준 7 2 4 5" xfId="35456"/>
    <cellStyle name="표준 7 2 4 6" xfId="35457"/>
    <cellStyle name="표준 7 2 4 7" xfId="35458"/>
    <cellStyle name="표준 7 2 5" xfId="35459"/>
    <cellStyle name="표준 7 2 5 2" xfId="35460"/>
    <cellStyle name="표준 7 2 5 2 2" xfId="35461"/>
    <cellStyle name="표준 7 2 5 2 3" xfId="35462"/>
    <cellStyle name="표준 7 2 5 2 4" xfId="35463"/>
    <cellStyle name="표준 7 2 5 2 5" xfId="35464"/>
    <cellStyle name="표준 7 2 5 3" xfId="35465"/>
    <cellStyle name="표준 7 2 5 4" xfId="35466"/>
    <cellStyle name="표준 7 2 5 5" xfId="35467"/>
    <cellStyle name="표준 7 2 5 6" xfId="35468"/>
    <cellStyle name="표준 7 2 6" xfId="35469"/>
    <cellStyle name="표준 7 2 6 2" xfId="35470"/>
    <cellStyle name="표준 7 2 6 2 2" xfId="35471"/>
    <cellStyle name="표준 7 2 6 2 3" xfId="35472"/>
    <cellStyle name="표준 7 2 6 2 4" xfId="35473"/>
    <cellStyle name="표준 7 2 6 2 5" xfId="35474"/>
    <cellStyle name="표준 7 2 6 3" xfId="35475"/>
    <cellStyle name="표준 7 2 6 4" xfId="35476"/>
    <cellStyle name="표준 7 2 6 5" xfId="35477"/>
    <cellStyle name="표준 7 2 6 6" xfId="35478"/>
    <cellStyle name="표준 7 2 7" xfId="35479"/>
    <cellStyle name="표준 7 2 7 2" xfId="35480"/>
    <cellStyle name="표준 7 2 7 2 2" xfId="35481"/>
    <cellStyle name="표준 7 2 7 2 3" xfId="35482"/>
    <cellStyle name="표준 7 2 7 2 4" xfId="35483"/>
    <cellStyle name="표준 7 2 7 2 5" xfId="35484"/>
    <cellStyle name="표준 7 2 7 3" xfId="35485"/>
    <cellStyle name="표준 7 2 7 4" xfId="35486"/>
    <cellStyle name="표준 7 2 7 5" xfId="35487"/>
    <cellStyle name="표준 7 2 7 6" xfId="35488"/>
    <cellStyle name="표준 7 2 7 7" xfId="35489"/>
    <cellStyle name="표준 7 2 8" xfId="35490"/>
    <cellStyle name="표준 7 2 8 2" xfId="35491"/>
    <cellStyle name="표준 7 2 8 2 2" xfId="35492"/>
    <cellStyle name="표준 7 2 8 2 3" xfId="35493"/>
    <cellStyle name="표준 7 2 8 2 4" xfId="35494"/>
    <cellStyle name="표준 7 2 8 2 5" xfId="35495"/>
    <cellStyle name="표준 7 2 8 3" xfId="35496"/>
    <cellStyle name="표준 7 2 8 4" xfId="35497"/>
    <cellStyle name="표준 7 2 8 5" xfId="35498"/>
    <cellStyle name="표준 7 2 8 6" xfId="35499"/>
    <cellStyle name="표준 7 2 8 7" xfId="35500"/>
    <cellStyle name="표준 7 2 9" xfId="35501"/>
    <cellStyle name="표준 7 2 9 2" xfId="35502"/>
    <cellStyle name="표준 7 2 9 3" xfId="35503"/>
    <cellStyle name="표준 7 2 9 4" xfId="35504"/>
    <cellStyle name="표준 7 2 9 5" xfId="35505"/>
    <cellStyle name="표준 7 3" xfId="101"/>
    <cellStyle name="표준 7 3 10" xfId="35506"/>
    <cellStyle name="표준 7 3 10 2" xfId="35507"/>
    <cellStyle name="표준 7 3 10 3" xfId="35508"/>
    <cellStyle name="표준 7 3 11" xfId="35509"/>
    <cellStyle name="표준 7 3 12" xfId="35510"/>
    <cellStyle name="표준 7 3 13" xfId="35511"/>
    <cellStyle name="표준 7 3 14" xfId="35512"/>
    <cellStyle name="표준 7 3 2" xfId="35513"/>
    <cellStyle name="표준 7 3 2 10" xfId="35514"/>
    <cellStyle name="표준 7 3 2 11" xfId="35515"/>
    <cellStyle name="표준 7 3 2 12" xfId="35516"/>
    <cellStyle name="표준 7 3 2 2" xfId="35517"/>
    <cellStyle name="표준 7 3 2 2 10" xfId="35518"/>
    <cellStyle name="표준 7 3 2 2 11" xfId="35519"/>
    <cellStyle name="표준 7 3 2 2 2" xfId="35520"/>
    <cellStyle name="표준 7 3 2 2 2 2" xfId="35521"/>
    <cellStyle name="표준 7 3 2 2 2 2 2" xfId="35522"/>
    <cellStyle name="표준 7 3 2 2 2 2 3" xfId="35523"/>
    <cellStyle name="표준 7 3 2 2 2 2 4" xfId="35524"/>
    <cellStyle name="표준 7 3 2 2 2 2 5" xfId="35525"/>
    <cellStyle name="표준 7 3 2 2 2 3" xfId="35526"/>
    <cellStyle name="표준 7 3 2 2 2 4" xfId="35527"/>
    <cellStyle name="표준 7 3 2 2 2 5" xfId="35528"/>
    <cellStyle name="표준 7 3 2 2 2 6" xfId="35529"/>
    <cellStyle name="표준 7 3 2 2 3" xfId="35530"/>
    <cellStyle name="표준 7 3 2 2 3 2" xfId="35531"/>
    <cellStyle name="표준 7 3 2 2 3 2 2" xfId="35532"/>
    <cellStyle name="표준 7 3 2 2 3 2 3" xfId="35533"/>
    <cellStyle name="표준 7 3 2 2 3 2 4" xfId="35534"/>
    <cellStyle name="표준 7 3 2 2 3 2 5" xfId="35535"/>
    <cellStyle name="표준 7 3 2 2 3 3" xfId="35536"/>
    <cellStyle name="표준 7 3 2 2 3 4" xfId="35537"/>
    <cellStyle name="표준 7 3 2 2 3 5" xfId="35538"/>
    <cellStyle name="표준 7 3 2 2 3 6" xfId="35539"/>
    <cellStyle name="표준 7 3 2 2 4" xfId="35540"/>
    <cellStyle name="표준 7 3 2 2 4 2" xfId="35541"/>
    <cellStyle name="표준 7 3 2 2 4 2 2" xfId="35542"/>
    <cellStyle name="표준 7 3 2 2 4 2 3" xfId="35543"/>
    <cellStyle name="표준 7 3 2 2 4 2 4" xfId="35544"/>
    <cellStyle name="표준 7 3 2 2 4 2 5" xfId="35545"/>
    <cellStyle name="표준 7 3 2 2 4 3" xfId="35546"/>
    <cellStyle name="표준 7 3 2 2 4 4" xfId="35547"/>
    <cellStyle name="표준 7 3 2 2 4 5" xfId="35548"/>
    <cellStyle name="표준 7 3 2 2 4 6" xfId="35549"/>
    <cellStyle name="표준 7 3 2 2 4 7" xfId="35550"/>
    <cellStyle name="표준 7 3 2 2 5" xfId="35551"/>
    <cellStyle name="표준 7 3 2 2 5 2" xfId="35552"/>
    <cellStyle name="표준 7 3 2 2 5 2 2" xfId="35553"/>
    <cellStyle name="표준 7 3 2 2 5 2 3" xfId="35554"/>
    <cellStyle name="표준 7 3 2 2 5 2 4" xfId="35555"/>
    <cellStyle name="표준 7 3 2 2 5 2 5" xfId="35556"/>
    <cellStyle name="표준 7 3 2 2 5 3" xfId="35557"/>
    <cellStyle name="표준 7 3 2 2 5 4" xfId="35558"/>
    <cellStyle name="표준 7 3 2 2 5 5" xfId="35559"/>
    <cellStyle name="표준 7 3 2 2 5 6" xfId="35560"/>
    <cellStyle name="표준 7 3 2 2 5 7" xfId="35561"/>
    <cellStyle name="표준 7 3 2 2 6" xfId="35562"/>
    <cellStyle name="표준 7 3 2 2 6 2" xfId="35563"/>
    <cellStyle name="표준 7 3 2 2 6 3" xfId="35564"/>
    <cellStyle name="표준 7 3 2 2 6 4" xfId="35565"/>
    <cellStyle name="표준 7 3 2 2 6 5" xfId="35566"/>
    <cellStyle name="표준 7 3 2 2 7" xfId="35567"/>
    <cellStyle name="표준 7 3 2 2 7 2" xfId="35568"/>
    <cellStyle name="표준 7 3 2 2 7 3" xfId="35569"/>
    <cellStyle name="표준 7 3 2 2 8" xfId="35570"/>
    <cellStyle name="표준 7 3 2 2 9" xfId="35571"/>
    <cellStyle name="표준 7 3 2 3" xfId="35572"/>
    <cellStyle name="표준 7 3 2 3 2" xfId="35573"/>
    <cellStyle name="표준 7 3 2 3 2 2" xfId="35574"/>
    <cellStyle name="표준 7 3 2 3 2 3" xfId="35575"/>
    <cellStyle name="표준 7 3 2 3 2 4" xfId="35576"/>
    <cellStyle name="표준 7 3 2 3 2 5" xfId="35577"/>
    <cellStyle name="표준 7 3 2 3 3" xfId="35578"/>
    <cellStyle name="표준 7 3 2 3 4" xfId="35579"/>
    <cellStyle name="표준 7 3 2 3 5" xfId="35580"/>
    <cellStyle name="표준 7 3 2 3 6" xfId="35581"/>
    <cellStyle name="표준 7 3 2 4" xfId="35582"/>
    <cellStyle name="표준 7 3 2 4 2" xfId="35583"/>
    <cellStyle name="표준 7 3 2 4 2 2" xfId="35584"/>
    <cellStyle name="표준 7 3 2 4 2 3" xfId="35585"/>
    <cellStyle name="표준 7 3 2 4 2 4" xfId="35586"/>
    <cellStyle name="표준 7 3 2 4 2 5" xfId="35587"/>
    <cellStyle name="표준 7 3 2 4 3" xfId="35588"/>
    <cellStyle name="표준 7 3 2 4 4" xfId="35589"/>
    <cellStyle name="표준 7 3 2 4 5" xfId="35590"/>
    <cellStyle name="표준 7 3 2 4 6" xfId="35591"/>
    <cellStyle name="표준 7 3 2 5" xfId="35592"/>
    <cellStyle name="표준 7 3 2 5 2" xfId="35593"/>
    <cellStyle name="표준 7 3 2 5 2 2" xfId="35594"/>
    <cellStyle name="표준 7 3 2 5 2 3" xfId="35595"/>
    <cellStyle name="표준 7 3 2 5 2 4" xfId="35596"/>
    <cellStyle name="표준 7 3 2 5 2 5" xfId="35597"/>
    <cellStyle name="표준 7 3 2 5 3" xfId="35598"/>
    <cellStyle name="표준 7 3 2 5 4" xfId="35599"/>
    <cellStyle name="표준 7 3 2 5 5" xfId="35600"/>
    <cellStyle name="표준 7 3 2 5 6" xfId="35601"/>
    <cellStyle name="표준 7 3 2 5 7" xfId="35602"/>
    <cellStyle name="표준 7 3 2 6" xfId="35603"/>
    <cellStyle name="표준 7 3 2 6 2" xfId="35604"/>
    <cellStyle name="표준 7 3 2 6 2 2" xfId="35605"/>
    <cellStyle name="표준 7 3 2 6 2 3" xfId="35606"/>
    <cellStyle name="표준 7 3 2 6 2 4" xfId="35607"/>
    <cellStyle name="표준 7 3 2 6 2 5" xfId="35608"/>
    <cellStyle name="표준 7 3 2 6 3" xfId="35609"/>
    <cellStyle name="표준 7 3 2 6 4" xfId="35610"/>
    <cellStyle name="표준 7 3 2 6 5" xfId="35611"/>
    <cellStyle name="표준 7 3 2 6 6" xfId="35612"/>
    <cellStyle name="표준 7 3 2 6 7" xfId="35613"/>
    <cellStyle name="표준 7 3 2 7" xfId="35614"/>
    <cellStyle name="표준 7 3 2 7 2" xfId="35615"/>
    <cellStyle name="표준 7 3 2 7 3" xfId="35616"/>
    <cellStyle name="표준 7 3 2 7 4" xfId="35617"/>
    <cellStyle name="표준 7 3 2 7 5" xfId="35618"/>
    <cellStyle name="표준 7 3 2 8" xfId="35619"/>
    <cellStyle name="표준 7 3 2 8 2" xfId="35620"/>
    <cellStyle name="표준 7 3 2 8 3" xfId="35621"/>
    <cellStyle name="표준 7 3 2 9" xfId="35622"/>
    <cellStyle name="표준 7 3 3" xfId="35623"/>
    <cellStyle name="표준 7 3 3 10" xfId="35624"/>
    <cellStyle name="표준 7 3 3 11" xfId="35625"/>
    <cellStyle name="표준 7 3 3 2" xfId="35626"/>
    <cellStyle name="표준 7 3 3 2 2" xfId="35627"/>
    <cellStyle name="표준 7 3 3 2 2 2" xfId="35628"/>
    <cellStyle name="표준 7 3 3 2 2 3" xfId="35629"/>
    <cellStyle name="표준 7 3 3 2 2 4" xfId="35630"/>
    <cellStyle name="표준 7 3 3 2 2 5" xfId="35631"/>
    <cellStyle name="표준 7 3 3 2 3" xfId="35632"/>
    <cellStyle name="표준 7 3 3 2 4" xfId="35633"/>
    <cellStyle name="표준 7 3 3 2 5" xfId="35634"/>
    <cellStyle name="표준 7 3 3 2 6" xfId="35635"/>
    <cellStyle name="표준 7 3 3 3" xfId="35636"/>
    <cellStyle name="표준 7 3 3 3 2" xfId="35637"/>
    <cellStyle name="표준 7 3 3 3 2 2" xfId="35638"/>
    <cellStyle name="표준 7 3 3 3 2 3" xfId="35639"/>
    <cellStyle name="표준 7 3 3 3 2 4" xfId="35640"/>
    <cellStyle name="표준 7 3 3 3 2 5" xfId="35641"/>
    <cellStyle name="표준 7 3 3 3 3" xfId="35642"/>
    <cellStyle name="표준 7 3 3 3 4" xfId="35643"/>
    <cellStyle name="표준 7 3 3 3 5" xfId="35644"/>
    <cellStyle name="표준 7 3 3 3 6" xfId="35645"/>
    <cellStyle name="표준 7 3 3 4" xfId="35646"/>
    <cellStyle name="표준 7 3 3 4 2" xfId="35647"/>
    <cellStyle name="표준 7 3 3 4 2 2" xfId="35648"/>
    <cellStyle name="표준 7 3 3 4 2 3" xfId="35649"/>
    <cellStyle name="표준 7 3 3 4 2 4" xfId="35650"/>
    <cellStyle name="표준 7 3 3 4 2 5" xfId="35651"/>
    <cellStyle name="표준 7 3 3 4 3" xfId="35652"/>
    <cellStyle name="표준 7 3 3 4 4" xfId="35653"/>
    <cellStyle name="표준 7 3 3 4 5" xfId="35654"/>
    <cellStyle name="표준 7 3 3 4 6" xfId="35655"/>
    <cellStyle name="표준 7 3 3 4 7" xfId="35656"/>
    <cellStyle name="표준 7 3 3 5" xfId="35657"/>
    <cellStyle name="표준 7 3 3 5 2" xfId="35658"/>
    <cellStyle name="표준 7 3 3 5 2 2" xfId="35659"/>
    <cellStyle name="표준 7 3 3 5 2 3" xfId="35660"/>
    <cellStyle name="표준 7 3 3 5 2 4" xfId="35661"/>
    <cellStyle name="표준 7 3 3 5 2 5" xfId="35662"/>
    <cellStyle name="표준 7 3 3 5 3" xfId="35663"/>
    <cellStyle name="표준 7 3 3 5 4" xfId="35664"/>
    <cellStyle name="표준 7 3 3 5 5" xfId="35665"/>
    <cellStyle name="표준 7 3 3 5 6" xfId="35666"/>
    <cellStyle name="표준 7 3 3 5 7" xfId="35667"/>
    <cellStyle name="표준 7 3 3 6" xfId="35668"/>
    <cellStyle name="표준 7 3 3 6 2" xfId="35669"/>
    <cellStyle name="표준 7 3 3 6 3" xfId="35670"/>
    <cellStyle name="표준 7 3 3 6 4" xfId="35671"/>
    <cellStyle name="표준 7 3 3 6 5" xfId="35672"/>
    <cellStyle name="표준 7 3 3 7" xfId="35673"/>
    <cellStyle name="표준 7 3 3 7 2" xfId="35674"/>
    <cellStyle name="표준 7 3 3 7 3" xfId="35675"/>
    <cellStyle name="표준 7 3 3 8" xfId="35676"/>
    <cellStyle name="표준 7 3 3 9" xfId="35677"/>
    <cellStyle name="표준 7 3 4" xfId="35678"/>
    <cellStyle name="표준 7 3 4 2" xfId="35679"/>
    <cellStyle name="표준 7 3 4 2 2" xfId="35680"/>
    <cellStyle name="표준 7 3 4 2 2 2" xfId="35681"/>
    <cellStyle name="표준 7 3 4 2 2 3" xfId="35682"/>
    <cellStyle name="표준 7 3 4 2 2 4" xfId="35683"/>
    <cellStyle name="표준 7 3 4 2 2 5" xfId="35684"/>
    <cellStyle name="표준 7 3 4 2 3" xfId="35685"/>
    <cellStyle name="표준 7 3 4 2 4" xfId="35686"/>
    <cellStyle name="표준 7 3 4 2 5" xfId="35687"/>
    <cellStyle name="표준 7 3 4 2 6" xfId="35688"/>
    <cellStyle name="표준 7 3 4 3" xfId="35689"/>
    <cellStyle name="표준 7 3 4 3 2" xfId="35690"/>
    <cellStyle name="표준 7 3 4 3 3" xfId="35691"/>
    <cellStyle name="표준 7 3 4 3 4" xfId="35692"/>
    <cellStyle name="표준 7 3 4 3 5" xfId="35693"/>
    <cellStyle name="표준 7 3 4 4" xfId="35694"/>
    <cellStyle name="표준 7 3 4 5" xfId="35695"/>
    <cellStyle name="표준 7 3 4 6" xfId="35696"/>
    <cellStyle name="표준 7 3 4 7" xfId="35697"/>
    <cellStyle name="표준 7 3 5" xfId="35698"/>
    <cellStyle name="표준 7 3 5 2" xfId="35699"/>
    <cellStyle name="표준 7 3 5 2 2" xfId="35700"/>
    <cellStyle name="표준 7 3 5 2 3" xfId="35701"/>
    <cellStyle name="표준 7 3 5 2 4" xfId="35702"/>
    <cellStyle name="표준 7 3 5 2 5" xfId="35703"/>
    <cellStyle name="표준 7 3 5 3" xfId="35704"/>
    <cellStyle name="표준 7 3 5 4" xfId="35705"/>
    <cellStyle name="표준 7 3 5 5" xfId="35706"/>
    <cellStyle name="표준 7 3 5 6" xfId="35707"/>
    <cellStyle name="표준 7 3 6" xfId="35708"/>
    <cellStyle name="표준 7 3 6 2" xfId="35709"/>
    <cellStyle name="표준 7 3 6 2 2" xfId="35710"/>
    <cellStyle name="표준 7 3 6 2 3" xfId="35711"/>
    <cellStyle name="표준 7 3 6 2 4" xfId="35712"/>
    <cellStyle name="표준 7 3 6 2 5" xfId="35713"/>
    <cellStyle name="표준 7 3 6 3" xfId="35714"/>
    <cellStyle name="표준 7 3 6 4" xfId="35715"/>
    <cellStyle name="표준 7 3 6 5" xfId="35716"/>
    <cellStyle name="표준 7 3 6 6" xfId="35717"/>
    <cellStyle name="표준 7 3 7" xfId="35718"/>
    <cellStyle name="표준 7 3 7 2" xfId="35719"/>
    <cellStyle name="표준 7 3 7 2 2" xfId="35720"/>
    <cellStyle name="표준 7 3 7 2 3" xfId="35721"/>
    <cellStyle name="표준 7 3 7 2 4" xfId="35722"/>
    <cellStyle name="표준 7 3 7 2 5" xfId="35723"/>
    <cellStyle name="표준 7 3 7 3" xfId="35724"/>
    <cellStyle name="표준 7 3 7 4" xfId="35725"/>
    <cellStyle name="표준 7 3 7 5" xfId="35726"/>
    <cellStyle name="표준 7 3 7 6" xfId="35727"/>
    <cellStyle name="표준 7 3 7 7" xfId="35728"/>
    <cellStyle name="표준 7 3 8" xfId="35729"/>
    <cellStyle name="표준 7 3 8 2" xfId="35730"/>
    <cellStyle name="표준 7 3 8 2 2" xfId="35731"/>
    <cellStyle name="표준 7 3 8 2 3" xfId="35732"/>
    <cellStyle name="표준 7 3 8 2 4" xfId="35733"/>
    <cellStyle name="표준 7 3 8 2 5" xfId="35734"/>
    <cellStyle name="표준 7 3 8 3" xfId="35735"/>
    <cellStyle name="표준 7 3 8 4" xfId="35736"/>
    <cellStyle name="표준 7 3 8 5" xfId="35737"/>
    <cellStyle name="표준 7 3 8 6" xfId="35738"/>
    <cellStyle name="표준 7 3 8 7" xfId="35739"/>
    <cellStyle name="표준 7 3 9" xfId="35740"/>
    <cellStyle name="표준 7 3 9 2" xfId="35741"/>
    <cellStyle name="표준 7 3 9 3" xfId="35742"/>
    <cellStyle name="표준 7 3 9 4" xfId="35743"/>
    <cellStyle name="표준 7 3 9 5" xfId="35744"/>
    <cellStyle name="표준 7 4" xfId="35745"/>
    <cellStyle name="표준 7 4 10" xfId="35746"/>
    <cellStyle name="표준 7 4 11" xfId="35747"/>
    <cellStyle name="표준 7 4 12" xfId="35748"/>
    <cellStyle name="표준 7 4 13" xfId="35749"/>
    <cellStyle name="표준 7 4 2" xfId="35750"/>
    <cellStyle name="표준 7 4 2 10" xfId="35751"/>
    <cellStyle name="표준 7 4 2 11" xfId="35752"/>
    <cellStyle name="표준 7 4 2 12" xfId="35753"/>
    <cellStyle name="표준 7 4 2 2" xfId="35754"/>
    <cellStyle name="표준 7 4 2 2 10" xfId="35755"/>
    <cellStyle name="표준 7 4 2 2 11" xfId="35756"/>
    <cellStyle name="표준 7 4 2 2 2" xfId="35757"/>
    <cellStyle name="표준 7 4 2 2 2 2" xfId="35758"/>
    <cellStyle name="표준 7 4 2 2 2 2 2" xfId="35759"/>
    <cellStyle name="표준 7 4 2 2 2 2 3" xfId="35760"/>
    <cellStyle name="표준 7 4 2 2 2 2 4" xfId="35761"/>
    <cellStyle name="표준 7 4 2 2 2 2 5" xfId="35762"/>
    <cellStyle name="표준 7 4 2 2 2 3" xfId="35763"/>
    <cellStyle name="표준 7 4 2 2 2 4" xfId="35764"/>
    <cellStyle name="표준 7 4 2 2 2 5" xfId="35765"/>
    <cellStyle name="표준 7 4 2 2 2 6" xfId="35766"/>
    <cellStyle name="표준 7 4 2 2 3" xfId="35767"/>
    <cellStyle name="표준 7 4 2 2 3 2" xfId="35768"/>
    <cellStyle name="표준 7 4 2 2 3 2 2" xfId="35769"/>
    <cellStyle name="표준 7 4 2 2 3 2 3" xfId="35770"/>
    <cellStyle name="표준 7 4 2 2 3 2 4" xfId="35771"/>
    <cellStyle name="표준 7 4 2 2 3 2 5" xfId="35772"/>
    <cellStyle name="표준 7 4 2 2 3 3" xfId="35773"/>
    <cellStyle name="표준 7 4 2 2 3 4" xfId="35774"/>
    <cellStyle name="표준 7 4 2 2 3 5" xfId="35775"/>
    <cellStyle name="표준 7 4 2 2 3 6" xfId="35776"/>
    <cellStyle name="표준 7 4 2 2 3 7" xfId="35777"/>
    <cellStyle name="표준 7 4 2 2 4" xfId="35778"/>
    <cellStyle name="표준 7 4 2 2 4 2" xfId="35779"/>
    <cellStyle name="표준 7 4 2 2 4 2 2" xfId="35780"/>
    <cellStyle name="표준 7 4 2 2 4 2 3" xfId="35781"/>
    <cellStyle name="표준 7 4 2 2 4 2 4" xfId="35782"/>
    <cellStyle name="표준 7 4 2 2 4 2 5" xfId="35783"/>
    <cellStyle name="표준 7 4 2 2 4 3" xfId="35784"/>
    <cellStyle name="표준 7 4 2 2 4 4" xfId="35785"/>
    <cellStyle name="표준 7 4 2 2 4 5" xfId="35786"/>
    <cellStyle name="표준 7 4 2 2 4 6" xfId="35787"/>
    <cellStyle name="표준 7 4 2 2 4 7" xfId="35788"/>
    <cellStyle name="표준 7 4 2 2 5" xfId="35789"/>
    <cellStyle name="표준 7 4 2 2 5 2" xfId="35790"/>
    <cellStyle name="표준 7 4 2 2 5 2 2" xfId="35791"/>
    <cellStyle name="표준 7 4 2 2 5 2 3" xfId="35792"/>
    <cellStyle name="표준 7 4 2 2 5 2 4" xfId="35793"/>
    <cellStyle name="표준 7 4 2 2 5 2 5" xfId="35794"/>
    <cellStyle name="표준 7 4 2 2 5 3" xfId="35795"/>
    <cellStyle name="표준 7 4 2 2 5 4" xfId="35796"/>
    <cellStyle name="표준 7 4 2 2 5 5" xfId="35797"/>
    <cellStyle name="표준 7 4 2 2 5 6" xfId="35798"/>
    <cellStyle name="표준 7 4 2 2 5 7" xfId="35799"/>
    <cellStyle name="표준 7 4 2 2 6" xfId="35800"/>
    <cellStyle name="표준 7 4 2 2 6 2" xfId="35801"/>
    <cellStyle name="표준 7 4 2 2 6 3" xfId="35802"/>
    <cellStyle name="표준 7 4 2 2 6 4" xfId="35803"/>
    <cellStyle name="표준 7 4 2 2 6 5" xfId="35804"/>
    <cellStyle name="표준 7 4 2 2 7" xfId="35805"/>
    <cellStyle name="표준 7 4 2 2 7 2" xfId="35806"/>
    <cellStyle name="표준 7 4 2 2 7 3" xfId="35807"/>
    <cellStyle name="표준 7 4 2 2 8" xfId="35808"/>
    <cellStyle name="표준 7 4 2 2 9" xfId="35809"/>
    <cellStyle name="표준 7 4 2 3" xfId="35810"/>
    <cellStyle name="표준 7 4 2 3 2" xfId="35811"/>
    <cellStyle name="표준 7 4 2 3 2 2" xfId="35812"/>
    <cellStyle name="표준 7 4 2 3 2 3" xfId="35813"/>
    <cellStyle name="표준 7 4 2 3 2 4" xfId="35814"/>
    <cellStyle name="표준 7 4 2 3 2 5" xfId="35815"/>
    <cellStyle name="표준 7 4 2 3 3" xfId="35816"/>
    <cellStyle name="표준 7 4 2 3 4" xfId="35817"/>
    <cellStyle name="표준 7 4 2 3 5" xfId="35818"/>
    <cellStyle name="표준 7 4 2 3 6" xfId="35819"/>
    <cellStyle name="표준 7 4 2 4" xfId="35820"/>
    <cellStyle name="표준 7 4 2 4 2" xfId="35821"/>
    <cellStyle name="표준 7 4 2 4 2 2" xfId="35822"/>
    <cellStyle name="표준 7 4 2 4 2 3" xfId="35823"/>
    <cellStyle name="표준 7 4 2 4 2 4" xfId="35824"/>
    <cellStyle name="표준 7 4 2 4 2 5" xfId="35825"/>
    <cellStyle name="표준 7 4 2 4 3" xfId="35826"/>
    <cellStyle name="표준 7 4 2 4 4" xfId="35827"/>
    <cellStyle name="표준 7 4 2 4 5" xfId="35828"/>
    <cellStyle name="표준 7 4 2 4 6" xfId="35829"/>
    <cellStyle name="표준 7 4 2 5" xfId="35830"/>
    <cellStyle name="표준 7 4 2 5 2" xfId="35831"/>
    <cellStyle name="표준 7 4 2 5 2 2" xfId="35832"/>
    <cellStyle name="표준 7 4 2 5 2 3" xfId="35833"/>
    <cellStyle name="표준 7 4 2 5 2 4" xfId="35834"/>
    <cellStyle name="표준 7 4 2 5 2 5" xfId="35835"/>
    <cellStyle name="표준 7 4 2 5 3" xfId="35836"/>
    <cellStyle name="표준 7 4 2 5 4" xfId="35837"/>
    <cellStyle name="표준 7 4 2 5 5" xfId="35838"/>
    <cellStyle name="표준 7 4 2 5 6" xfId="35839"/>
    <cellStyle name="표준 7 4 2 5 7" xfId="35840"/>
    <cellStyle name="표준 7 4 2 6" xfId="35841"/>
    <cellStyle name="표준 7 4 2 6 2" xfId="35842"/>
    <cellStyle name="표준 7 4 2 6 2 2" xfId="35843"/>
    <cellStyle name="표준 7 4 2 6 2 3" xfId="35844"/>
    <cellStyle name="표준 7 4 2 6 2 4" xfId="35845"/>
    <cellStyle name="표준 7 4 2 6 2 5" xfId="35846"/>
    <cellStyle name="표준 7 4 2 6 3" xfId="35847"/>
    <cellStyle name="표준 7 4 2 6 4" xfId="35848"/>
    <cellStyle name="표준 7 4 2 6 5" xfId="35849"/>
    <cellStyle name="표준 7 4 2 6 6" xfId="35850"/>
    <cellStyle name="표준 7 4 2 6 7" xfId="35851"/>
    <cellStyle name="표준 7 4 2 7" xfId="35852"/>
    <cellStyle name="표준 7 4 2 7 2" xfId="35853"/>
    <cellStyle name="표준 7 4 2 7 3" xfId="35854"/>
    <cellStyle name="표준 7 4 2 7 4" xfId="35855"/>
    <cellStyle name="표준 7 4 2 7 5" xfId="35856"/>
    <cellStyle name="표준 7 4 2 8" xfId="35857"/>
    <cellStyle name="표준 7 4 2 8 2" xfId="35858"/>
    <cellStyle name="표준 7 4 2 8 3" xfId="35859"/>
    <cellStyle name="표준 7 4 2 9" xfId="35860"/>
    <cellStyle name="표준 7 4 3" xfId="35861"/>
    <cellStyle name="표준 7 4 3 10" xfId="35862"/>
    <cellStyle name="표준 7 4 3 11" xfId="35863"/>
    <cellStyle name="표준 7 4 3 2" xfId="35864"/>
    <cellStyle name="표준 7 4 3 2 2" xfId="35865"/>
    <cellStyle name="표준 7 4 3 2 2 2" xfId="35866"/>
    <cellStyle name="표준 7 4 3 2 2 3" xfId="35867"/>
    <cellStyle name="표준 7 4 3 2 2 4" xfId="35868"/>
    <cellStyle name="표준 7 4 3 2 2 5" xfId="35869"/>
    <cellStyle name="표준 7 4 3 2 3" xfId="35870"/>
    <cellStyle name="표준 7 4 3 2 4" xfId="35871"/>
    <cellStyle name="표준 7 4 3 2 5" xfId="35872"/>
    <cellStyle name="표준 7 4 3 2 6" xfId="35873"/>
    <cellStyle name="표준 7 4 3 3" xfId="35874"/>
    <cellStyle name="표준 7 4 3 3 2" xfId="35875"/>
    <cellStyle name="표준 7 4 3 3 2 2" xfId="35876"/>
    <cellStyle name="표준 7 4 3 3 2 3" xfId="35877"/>
    <cellStyle name="표준 7 4 3 3 2 4" xfId="35878"/>
    <cellStyle name="표준 7 4 3 3 2 5" xfId="35879"/>
    <cellStyle name="표준 7 4 3 3 3" xfId="35880"/>
    <cellStyle name="표준 7 4 3 3 4" xfId="35881"/>
    <cellStyle name="표준 7 4 3 3 5" xfId="35882"/>
    <cellStyle name="표준 7 4 3 3 6" xfId="35883"/>
    <cellStyle name="표준 7 4 3 4" xfId="35884"/>
    <cellStyle name="표준 7 4 3 4 2" xfId="35885"/>
    <cellStyle name="표준 7 4 3 4 2 2" xfId="35886"/>
    <cellStyle name="표준 7 4 3 4 2 3" xfId="35887"/>
    <cellStyle name="표준 7 4 3 4 2 4" xfId="35888"/>
    <cellStyle name="표준 7 4 3 4 2 5" xfId="35889"/>
    <cellStyle name="표준 7 4 3 4 3" xfId="35890"/>
    <cellStyle name="표준 7 4 3 4 4" xfId="35891"/>
    <cellStyle name="표준 7 4 3 4 5" xfId="35892"/>
    <cellStyle name="표준 7 4 3 4 6" xfId="35893"/>
    <cellStyle name="표준 7 4 3 4 7" xfId="35894"/>
    <cellStyle name="표준 7 4 3 5" xfId="35895"/>
    <cellStyle name="표준 7 4 3 5 2" xfId="35896"/>
    <cellStyle name="표준 7 4 3 5 2 2" xfId="35897"/>
    <cellStyle name="표준 7 4 3 5 2 3" xfId="35898"/>
    <cellStyle name="표준 7 4 3 5 2 4" xfId="35899"/>
    <cellStyle name="표준 7 4 3 5 2 5" xfId="35900"/>
    <cellStyle name="표준 7 4 3 5 3" xfId="35901"/>
    <cellStyle name="표준 7 4 3 5 4" xfId="35902"/>
    <cellStyle name="표준 7 4 3 5 5" xfId="35903"/>
    <cellStyle name="표준 7 4 3 5 6" xfId="35904"/>
    <cellStyle name="표준 7 4 3 5 7" xfId="35905"/>
    <cellStyle name="표준 7 4 3 6" xfId="35906"/>
    <cellStyle name="표준 7 4 3 6 2" xfId="35907"/>
    <cellStyle name="표준 7 4 3 6 3" xfId="35908"/>
    <cellStyle name="표준 7 4 3 6 4" xfId="35909"/>
    <cellStyle name="표준 7 4 3 6 5" xfId="35910"/>
    <cellStyle name="표준 7 4 3 7" xfId="35911"/>
    <cellStyle name="표준 7 4 3 7 2" xfId="35912"/>
    <cellStyle name="표준 7 4 3 7 3" xfId="35913"/>
    <cellStyle name="표준 7 4 3 8" xfId="35914"/>
    <cellStyle name="표준 7 4 3 9" xfId="35915"/>
    <cellStyle name="표준 7 4 4" xfId="35916"/>
    <cellStyle name="표준 7 4 4 2" xfId="35917"/>
    <cellStyle name="표준 7 4 4 2 2" xfId="35918"/>
    <cellStyle name="표준 7 4 4 2 3" xfId="35919"/>
    <cellStyle name="표준 7 4 4 2 4" xfId="35920"/>
    <cellStyle name="표준 7 4 4 2 5" xfId="35921"/>
    <cellStyle name="표준 7 4 4 3" xfId="35922"/>
    <cellStyle name="표준 7 4 4 4" xfId="35923"/>
    <cellStyle name="표준 7 4 4 5" xfId="35924"/>
    <cellStyle name="표준 7 4 4 6" xfId="35925"/>
    <cellStyle name="표준 7 4 5" xfId="35926"/>
    <cellStyle name="표준 7 4 5 2" xfId="35927"/>
    <cellStyle name="표준 7 4 5 2 2" xfId="35928"/>
    <cellStyle name="표준 7 4 5 2 3" xfId="35929"/>
    <cellStyle name="표준 7 4 5 2 4" xfId="35930"/>
    <cellStyle name="표준 7 4 5 2 5" xfId="35931"/>
    <cellStyle name="표준 7 4 5 3" xfId="35932"/>
    <cellStyle name="표준 7 4 5 4" xfId="35933"/>
    <cellStyle name="표준 7 4 5 5" xfId="35934"/>
    <cellStyle name="표준 7 4 5 6" xfId="35935"/>
    <cellStyle name="표준 7 4 6" xfId="35936"/>
    <cellStyle name="표준 7 4 6 2" xfId="35937"/>
    <cellStyle name="표준 7 4 6 2 2" xfId="35938"/>
    <cellStyle name="표준 7 4 6 2 3" xfId="35939"/>
    <cellStyle name="표준 7 4 6 2 4" xfId="35940"/>
    <cellStyle name="표준 7 4 6 2 5" xfId="35941"/>
    <cellStyle name="표준 7 4 6 3" xfId="35942"/>
    <cellStyle name="표준 7 4 6 4" xfId="35943"/>
    <cellStyle name="표준 7 4 6 5" xfId="35944"/>
    <cellStyle name="표준 7 4 6 6" xfId="35945"/>
    <cellStyle name="표준 7 4 6 7" xfId="35946"/>
    <cellStyle name="표준 7 4 7" xfId="35947"/>
    <cellStyle name="표준 7 4 7 2" xfId="35948"/>
    <cellStyle name="표준 7 4 7 2 2" xfId="35949"/>
    <cellStyle name="표준 7 4 7 2 3" xfId="35950"/>
    <cellStyle name="표준 7 4 7 2 4" xfId="35951"/>
    <cellStyle name="표준 7 4 7 2 5" xfId="35952"/>
    <cellStyle name="표준 7 4 7 3" xfId="35953"/>
    <cellStyle name="표준 7 4 7 4" xfId="35954"/>
    <cellStyle name="표준 7 4 7 5" xfId="35955"/>
    <cellStyle name="표준 7 4 7 6" xfId="35956"/>
    <cellStyle name="표준 7 4 7 7" xfId="35957"/>
    <cellStyle name="표준 7 4 8" xfId="35958"/>
    <cellStyle name="표준 7 4 8 2" xfId="35959"/>
    <cellStyle name="표준 7 4 8 3" xfId="35960"/>
    <cellStyle name="표준 7 4 8 4" xfId="35961"/>
    <cellStyle name="표준 7 4 8 5" xfId="35962"/>
    <cellStyle name="표준 7 4 9" xfId="35963"/>
    <cellStyle name="표준 7 4 9 2" xfId="35964"/>
    <cellStyle name="표준 7 4 9 3" xfId="35965"/>
    <cellStyle name="표준 7 5" xfId="35966"/>
    <cellStyle name="표준 7 5 10" xfId="35967"/>
    <cellStyle name="표준 7 5 11" xfId="35968"/>
    <cellStyle name="표준 7 5 12" xfId="35969"/>
    <cellStyle name="표준 7 5 13" xfId="35970"/>
    <cellStyle name="표준 7 5 2" xfId="35971"/>
    <cellStyle name="표준 7 5 2 10" xfId="35972"/>
    <cellStyle name="표준 7 5 2 11" xfId="35973"/>
    <cellStyle name="표준 7 5 2 12" xfId="35974"/>
    <cellStyle name="표준 7 5 2 2" xfId="35975"/>
    <cellStyle name="표준 7 5 2 2 10" xfId="35976"/>
    <cellStyle name="표준 7 5 2 2 11" xfId="35977"/>
    <cellStyle name="표준 7 5 2 2 2" xfId="35978"/>
    <cellStyle name="표준 7 5 2 2 2 2" xfId="35979"/>
    <cellStyle name="표준 7 5 2 2 2 2 2" xfId="35980"/>
    <cellStyle name="표준 7 5 2 2 2 2 3" xfId="35981"/>
    <cellStyle name="표준 7 5 2 2 2 2 4" xfId="35982"/>
    <cellStyle name="표준 7 5 2 2 2 2 5" xfId="35983"/>
    <cellStyle name="표준 7 5 2 2 2 3" xfId="35984"/>
    <cellStyle name="표준 7 5 2 2 2 4" xfId="35985"/>
    <cellStyle name="표준 7 5 2 2 2 5" xfId="35986"/>
    <cellStyle name="표준 7 5 2 2 2 6" xfId="35987"/>
    <cellStyle name="표준 7 5 2 2 3" xfId="35988"/>
    <cellStyle name="표준 7 5 2 2 3 2" xfId="35989"/>
    <cellStyle name="표준 7 5 2 2 3 2 2" xfId="35990"/>
    <cellStyle name="표준 7 5 2 2 3 2 3" xfId="35991"/>
    <cellStyle name="표준 7 5 2 2 3 2 4" xfId="35992"/>
    <cellStyle name="표준 7 5 2 2 3 2 5" xfId="35993"/>
    <cellStyle name="표준 7 5 2 2 3 3" xfId="35994"/>
    <cellStyle name="표준 7 5 2 2 3 4" xfId="35995"/>
    <cellStyle name="표준 7 5 2 2 3 5" xfId="35996"/>
    <cellStyle name="표준 7 5 2 2 3 6" xfId="35997"/>
    <cellStyle name="표준 7 5 2 2 3 7" xfId="35998"/>
    <cellStyle name="표준 7 5 2 2 4" xfId="35999"/>
    <cellStyle name="표준 7 5 2 2 4 2" xfId="36000"/>
    <cellStyle name="표준 7 5 2 2 4 2 2" xfId="36001"/>
    <cellStyle name="표준 7 5 2 2 4 2 3" xfId="36002"/>
    <cellStyle name="표준 7 5 2 2 4 2 4" xfId="36003"/>
    <cellStyle name="표준 7 5 2 2 4 2 5" xfId="36004"/>
    <cellStyle name="표준 7 5 2 2 4 3" xfId="36005"/>
    <cellStyle name="표준 7 5 2 2 4 4" xfId="36006"/>
    <cellStyle name="표준 7 5 2 2 4 5" xfId="36007"/>
    <cellStyle name="표준 7 5 2 2 4 6" xfId="36008"/>
    <cellStyle name="표준 7 5 2 2 4 7" xfId="36009"/>
    <cellStyle name="표준 7 5 2 2 5" xfId="36010"/>
    <cellStyle name="표준 7 5 2 2 5 2" xfId="36011"/>
    <cellStyle name="표준 7 5 2 2 5 2 2" xfId="36012"/>
    <cellStyle name="표준 7 5 2 2 5 2 3" xfId="36013"/>
    <cellStyle name="표준 7 5 2 2 5 2 4" xfId="36014"/>
    <cellStyle name="표준 7 5 2 2 5 2 5" xfId="36015"/>
    <cellStyle name="표준 7 5 2 2 5 3" xfId="36016"/>
    <cellStyle name="표준 7 5 2 2 5 4" xfId="36017"/>
    <cellStyle name="표준 7 5 2 2 5 5" xfId="36018"/>
    <cellStyle name="표준 7 5 2 2 5 6" xfId="36019"/>
    <cellStyle name="표준 7 5 2 2 5 7" xfId="36020"/>
    <cellStyle name="표준 7 5 2 2 6" xfId="36021"/>
    <cellStyle name="표준 7 5 2 2 6 2" xfId="36022"/>
    <cellStyle name="표준 7 5 2 2 6 3" xfId="36023"/>
    <cellStyle name="표준 7 5 2 2 6 4" xfId="36024"/>
    <cellStyle name="표준 7 5 2 2 6 5" xfId="36025"/>
    <cellStyle name="표준 7 5 2 2 7" xfId="36026"/>
    <cellStyle name="표준 7 5 2 2 7 2" xfId="36027"/>
    <cellStyle name="표준 7 5 2 2 7 3" xfId="36028"/>
    <cellStyle name="표준 7 5 2 2 8" xfId="36029"/>
    <cellStyle name="표준 7 5 2 2 9" xfId="36030"/>
    <cellStyle name="표준 7 5 2 3" xfId="36031"/>
    <cellStyle name="표준 7 5 2 3 2" xfId="36032"/>
    <cellStyle name="표준 7 5 2 3 2 2" xfId="36033"/>
    <cellStyle name="표준 7 5 2 3 2 3" xfId="36034"/>
    <cellStyle name="표준 7 5 2 3 2 4" xfId="36035"/>
    <cellStyle name="표준 7 5 2 3 2 5" xfId="36036"/>
    <cellStyle name="표준 7 5 2 3 3" xfId="36037"/>
    <cellStyle name="표준 7 5 2 3 4" xfId="36038"/>
    <cellStyle name="표준 7 5 2 3 5" xfId="36039"/>
    <cellStyle name="표준 7 5 2 3 6" xfId="36040"/>
    <cellStyle name="표준 7 5 2 4" xfId="36041"/>
    <cellStyle name="표준 7 5 2 4 2" xfId="36042"/>
    <cellStyle name="표준 7 5 2 4 2 2" xfId="36043"/>
    <cellStyle name="표준 7 5 2 4 2 3" xfId="36044"/>
    <cellStyle name="표준 7 5 2 4 2 4" xfId="36045"/>
    <cellStyle name="표준 7 5 2 4 2 5" xfId="36046"/>
    <cellStyle name="표준 7 5 2 4 3" xfId="36047"/>
    <cellStyle name="표준 7 5 2 4 4" xfId="36048"/>
    <cellStyle name="표준 7 5 2 4 5" xfId="36049"/>
    <cellStyle name="표준 7 5 2 4 6" xfId="36050"/>
    <cellStyle name="표준 7 5 2 5" xfId="36051"/>
    <cellStyle name="표준 7 5 2 5 2" xfId="36052"/>
    <cellStyle name="표준 7 5 2 5 2 2" xfId="36053"/>
    <cellStyle name="표준 7 5 2 5 2 3" xfId="36054"/>
    <cellStyle name="표준 7 5 2 5 2 4" xfId="36055"/>
    <cellStyle name="표준 7 5 2 5 2 5" xfId="36056"/>
    <cellStyle name="표준 7 5 2 5 3" xfId="36057"/>
    <cellStyle name="표준 7 5 2 5 4" xfId="36058"/>
    <cellStyle name="표준 7 5 2 5 5" xfId="36059"/>
    <cellStyle name="표준 7 5 2 5 6" xfId="36060"/>
    <cellStyle name="표준 7 5 2 5 7" xfId="36061"/>
    <cellStyle name="표준 7 5 2 6" xfId="36062"/>
    <cellStyle name="표준 7 5 2 6 2" xfId="36063"/>
    <cellStyle name="표준 7 5 2 6 2 2" xfId="36064"/>
    <cellStyle name="표준 7 5 2 6 2 3" xfId="36065"/>
    <cellStyle name="표준 7 5 2 6 2 4" xfId="36066"/>
    <cellStyle name="표준 7 5 2 6 2 5" xfId="36067"/>
    <cellStyle name="표준 7 5 2 6 3" xfId="36068"/>
    <cellStyle name="표준 7 5 2 6 4" xfId="36069"/>
    <cellStyle name="표준 7 5 2 6 5" xfId="36070"/>
    <cellStyle name="표준 7 5 2 6 6" xfId="36071"/>
    <cellStyle name="표준 7 5 2 6 7" xfId="36072"/>
    <cellStyle name="표준 7 5 2 7" xfId="36073"/>
    <cellStyle name="표준 7 5 2 7 2" xfId="36074"/>
    <cellStyle name="표준 7 5 2 7 3" xfId="36075"/>
    <cellStyle name="표준 7 5 2 7 4" xfId="36076"/>
    <cellStyle name="표준 7 5 2 7 5" xfId="36077"/>
    <cellStyle name="표준 7 5 2 8" xfId="36078"/>
    <cellStyle name="표준 7 5 2 8 2" xfId="36079"/>
    <cellStyle name="표준 7 5 2 8 3" xfId="36080"/>
    <cellStyle name="표준 7 5 2 9" xfId="36081"/>
    <cellStyle name="표준 7 5 3" xfId="36082"/>
    <cellStyle name="표준 7 5 3 10" xfId="36083"/>
    <cellStyle name="표준 7 5 3 11" xfId="36084"/>
    <cellStyle name="표준 7 5 3 2" xfId="36085"/>
    <cellStyle name="표준 7 5 3 2 2" xfId="36086"/>
    <cellStyle name="표준 7 5 3 2 2 2" xfId="36087"/>
    <cellStyle name="표준 7 5 3 2 2 3" xfId="36088"/>
    <cellStyle name="표준 7 5 3 2 2 4" xfId="36089"/>
    <cellStyle name="표준 7 5 3 2 2 5" xfId="36090"/>
    <cellStyle name="표준 7 5 3 2 3" xfId="36091"/>
    <cellStyle name="표준 7 5 3 2 4" xfId="36092"/>
    <cellStyle name="표준 7 5 3 2 5" xfId="36093"/>
    <cellStyle name="표준 7 5 3 2 6" xfId="36094"/>
    <cellStyle name="표준 7 5 3 3" xfId="36095"/>
    <cellStyle name="표준 7 5 3 3 2" xfId="36096"/>
    <cellStyle name="표준 7 5 3 3 2 2" xfId="36097"/>
    <cellStyle name="표준 7 5 3 3 2 3" xfId="36098"/>
    <cellStyle name="표준 7 5 3 3 2 4" xfId="36099"/>
    <cellStyle name="표준 7 5 3 3 2 5" xfId="36100"/>
    <cellStyle name="표준 7 5 3 3 3" xfId="36101"/>
    <cellStyle name="표준 7 5 3 3 4" xfId="36102"/>
    <cellStyle name="표준 7 5 3 3 5" xfId="36103"/>
    <cellStyle name="표준 7 5 3 3 6" xfId="36104"/>
    <cellStyle name="표준 7 5 3 4" xfId="36105"/>
    <cellStyle name="표준 7 5 3 4 2" xfId="36106"/>
    <cellStyle name="표준 7 5 3 4 2 2" xfId="36107"/>
    <cellStyle name="표준 7 5 3 4 2 3" xfId="36108"/>
    <cellStyle name="표준 7 5 3 4 2 4" xfId="36109"/>
    <cellStyle name="표준 7 5 3 4 2 5" xfId="36110"/>
    <cellStyle name="표준 7 5 3 4 3" xfId="36111"/>
    <cellStyle name="표준 7 5 3 4 4" xfId="36112"/>
    <cellStyle name="표준 7 5 3 4 5" xfId="36113"/>
    <cellStyle name="표준 7 5 3 4 6" xfId="36114"/>
    <cellStyle name="표준 7 5 3 4 7" xfId="36115"/>
    <cellStyle name="표준 7 5 3 5" xfId="36116"/>
    <cellStyle name="표준 7 5 3 5 2" xfId="36117"/>
    <cellStyle name="표준 7 5 3 5 2 2" xfId="36118"/>
    <cellStyle name="표준 7 5 3 5 2 3" xfId="36119"/>
    <cellStyle name="표준 7 5 3 5 2 4" xfId="36120"/>
    <cellStyle name="표준 7 5 3 5 2 5" xfId="36121"/>
    <cellStyle name="표준 7 5 3 5 3" xfId="36122"/>
    <cellStyle name="표준 7 5 3 5 4" xfId="36123"/>
    <cellStyle name="표준 7 5 3 5 5" xfId="36124"/>
    <cellStyle name="표준 7 5 3 5 6" xfId="36125"/>
    <cellStyle name="표준 7 5 3 5 7" xfId="36126"/>
    <cellStyle name="표준 7 5 3 6" xfId="36127"/>
    <cellStyle name="표준 7 5 3 6 2" xfId="36128"/>
    <cellStyle name="표준 7 5 3 6 3" xfId="36129"/>
    <cellStyle name="표준 7 5 3 6 4" xfId="36130"/>
    <cellStyle name="표준 7 5 3 6 5" xfId="36131"/>
    <cellStyle name="표준 7 5 3 7" xfId="36132"/>
    <cellStyle name="표준 7 5 3 7 2" xfId="36133"/>
    <cellStyle name="표준 7 5 3 7 3" xfId="36134"/>
    <cellStyle name="표준 7 5 3 8" xfId="36135"/>
    <cellStyle name="표준 7 5 3 9" xfId="36136"/>
    <cellStyle name="표준 7 5 4" xfId="36137"/>
    <cellStyle name="표준 7 5 4 2" xfId="36138"/>
    <cellStyle name="표준 7 5 4 2 2" xfId="36139"/>
    <cellStyle name="표준 7 5 4 2 3" xfId="36140"/>
    <cellStyle name="표준 7 5 4 2 4" xfId="36141"/>
    <cellStyle name="표준 7 5 4 2 5" xfId="36142"/>
    <cellStyle name="표준 7 5 4 3" xfId="36143"/>
    <cellStyle name="표준 7 5 4 4" xfId="36144"/>
    <cellStyle name="표준 7 5 4 5" xfId="36145"/>
    <cellStyle name="표준 7 5 4 6" xfId="36146"/>
    <cellStyle name="표준 7 5 5" xfId="36147"/>
    <cellStyle name="표준 7 5 5 2" xfId="36148"/>
    <cellStyle name="표준 7 5 5 2 2" xfId="36149"/>
    <cellStyle name="표준 7 5 5 2 3" xfId="36150"/>
    <cellStyle name="표준 7 5 5 2 4" xfId="36151"/>
    <cellStyle name="표준 7 5 5 2 5" xfId="36152"/>
    <cellStyle name="표준 7 5 5 3" xfId="36153"/>
    <cellStyle name="표준 7 5 5 4" xfId="36154"/>
    <cellStyle name="표준 7 5 5 5" xfId="36155"/>
    <cellStyle name="표준 7 5 5 6" xfId="36156"/>
    <cellStyle name="표준 7 5 6" xfId="36157"/>
    <cellStyle name="표준 7 5 6 2" xfId="36158"/>
    <cellStyle name="표준 7 5 6 2 2" xfId="36159"/>
    <cellStyle name="표준 7 5 6 2 3" xfId="36160"/>
    <cellStyle name="표준 7 5 6 2 4" xfId="36161"/>
    <cellStyle name="표준 7 5 6 2 5" xfId="36162"/>
    <cellStyle name="표준 7 5 6 3" xfId="36163"/>
    <cellStyle name="표준 7 5 6 4" xfId="36164"/>
    <cellStyle name="표준 7 5 6 5" xfId="36165"/>
    <cellStyle name="표준 7 5 6 6" xfId="36166"/>
    <cellStyle name="표준 7 5 6 7" xfId="36167"/>
    <cellStyle name="표준 7 5 7" xfId="36168"/>
    <cellStyle name="표준 7 5 7 2" xfId="36169"/>
    <cellStyle name="표준 7 5 7 2 2" xfId="36170"/>
    <cellStyle name="표준 7 5 7 2 3" xfId="36171"/>
    <cellStyle name="표준 7 5 7 2 4" xfId="36172"/>
    <cellStyle name="표준 7 5 7 2 5" xfId="36173"/>
    <cellStyle name="표준 7 5 7 3" xfId="36174"/>
    <cellStyle name="표준 7 5 7 4" xfId="36175"/>
    <cellStyle name="표준 7 5 7 5" xfId="36176"/>
    <cellStyle name="표준 7 5 7 6" xfId="36177"/>
    <cellStyle name="표준 7 5 7 7" xfId="36178"/>
    <cellStyle name="표준 7 5 8" xfId="36179"/>
    <cellStyle name="표준 7 5 8 2" xfId="36180"/>
    <cellStyle name="표준 7 5 8 3" xfId="36181"/>
    <cellStyle name="표준 7 5 8 4" xfId="36182"/>
    <cellStyle name="표준 7 5 8 5" xfId="36183"/>
    <cellStyle name="표준 7 5 9" xfId="36184"/>
    <cellStyle name="표준 7 5 9 2" xfId="36185"/>
    <cellStyle name="표준 7 5 9 3" xfId="36186"/>
    <cellStyle name="표준 7 6" xfId="36187"/>
    <cellStyle name="표준 7 6 10" xfId="36188"/>
    <cellStyle name="표준 7 6 11" xfId="36189"/>
    <cellStyle name="표준 7 6 12" xfId="36190"/>
    <cellStyle name="표준 7 6 2" xfId="36191"/>
    <cellStyle name="표준 7 6 2 10" xfId="36192"/>
    <cellStyle name="표준 7 6 2 11" xfId="36193"/>
    <cellStyle name="표준 7 6 2 2" xfId="36194"/>
    <cellStyle name="표준 7 6 2 2 2" xfId="36195"/>
    <cellStyle name="표준 7 6 2 2 2 2" xfId="36196"/>
    <cellStyle name="표준 7 6 2 2 2 3" xfId="36197"/>
    <cellStyle name="표준 7 6 2 2 2 4" xfId="36198"/>
    <cellStyle name="표준 7 6 2 2 2 5" xfId="36199"/>
    <cellStyle name="표준 7 6 2 2 3" xfId="36200"/>
    <cellStyle name="표준 7 6 2 2 4" xfId="36201"/>
    <cellStyle name="표준 7 6 2 2 5" xfId="36202"/>
    <cellStyle name="표준 7 6 2 2 6" xfId="36203"/>
    <cellStyle name="표준 7 6 2 3" xfId="36204"/>
    <cellStyle name="표준 7 6 2 3 2" xfId="36205"/>
    <cellStyle name="표준 7 6 2 3 2 2" xfId="36206"/>
    <cellStyle name="표준 7 6 2 3 2 3" xfId="36207"/>
    <cellStyle name="표준 7 6 2 3 2 4" xfId="36208"/>
    <cellStyle name="표준 7 6 2 3 2 5" xfId="36209"/>
    <cellStyle name="표준 7 6 2 3 3" xfId="36210"/>
    <cellStyle name="표준 7 6 2 3 4" xfId="36211"/>
    <cellStyle name="표준 7 6 2 3 5" xfId="36212"/>
    <cellStyle name="표준 7 6 2 3 6" xfId="36213"/>
    <cellStyle name="표준 7 6 2 4" xfId="36214"/>
    <cellStyle name="표준 7 6 2 4 2" xfId="36215"/>
    <cellStyle name="표준 7 6 2 4 2 2" xfId="36216"/>
    <cellStyle name="표준 7 6 2 4 2 3" xfId="36217"/>
    <cellStyle name="표준 7 6 2 4 2 4" xfId="36218"/>
    <cellStyle name="표준 7 6 2 4 2 5" xfId="36219"/>
    <cellStyle name="표준 7 6 2 4 3" xfId="36220"/>
    <cellStyle name="표준 7 6 2 4 4" xfId="36221"/>
    <cellStyle name="표준 7 6 2 4 5" xfId="36222"/>
    <cellStyle name="표준 7 6 2 4 6" xfId="36223"/>
    <cellStyle name="표준 7 6 2 4 7" xfId="36224"/>
    <cellStyle name="표준 7 6 2 5" xfId="36225"/>
    <cellStyle name="표준 7 6 2 5 2" xfId="36226"/>
    <cellStyle name="표준 7 6 2 5 2 2" xfId="36227"/>
    <cellStyle name="표준 7 6 2 5 2 3" xfId="36228"/>
    <cellStyle name="표준 7 6 2 5 2 4" xfId="36229"/>
    <cellStyle name="표준 7 6 2 5 2 5" xfId="36230"/>
    <cellStyle name="표준 7 6 2 5 3" xfId="36231"/>
    <cellStyle name="표준 7 6 2 5 4" xfId="36232"/>
    <cellStyle name="표준 7 6 2 5 5" xfId="36233"/>
    <cellStyle name="표준 7 6 2 5 6" xfId="36234"/>
    <cellStyle name="표준 7 6 2 5 7" xfId="36235"/>
    <cellStyle name="표준 7 6 2 6" xfId="36236"/>
    <cellStyle name="표준 7 6 2 6 2" xfId="36237"/>
    <cellStyle name="표준 7 6 2 6 3" xfId="36238"/>
    <cellStyle name="표준 7 6 2 6 4" xfId="36239"/>
    <cellStyle name="표준 7 6 2 6 5" xfId="36240"/>
    <cellStyle name="표준 7 6 2 7" xfId="36241"/>
    <cellStyle name="표준 7 6 2 7 2" xfId="36242"/>
    <cellStyle name="표준 7 6 2 7 3" xfId="36243"/>
    <cellStyle name="표준 7 6 2 8" xfId="36244"/>
    <cellStyle name="표준 7 6 2 9" xfId="36245"/>
    <cellStyle name="표준 7 6 3" xfId="36246"/>
    <cellStyle name="표준 7 6 3 2" xfId="36247"/>
    <cellStyle name="표준 7 6 3 2 2" xfId="36248"/>
    <cellStyle name="표준 7 6 3 2 3" xfId="36249"/>
    <cellStyle name="표준 7 6 3 2 4" xfId="36250"/>
    <cellStyle name="표준 7 6 3 2 5" xfId="36251"/>
    <cellStyle name="표준 7 6 3 3" xfId="36252"/>
    <cellStyle name="표준 7 6 3 4" xfId="36253"/>
    <cellStyle name="표준 7 6 3 5" xfId="36254"/>
    <cellStyle name="표준 7 6 3 6" xfId="36255"/>
    <cellStyle name="표준 7 6 4" xfId="36256"/>
    <cellStyle name="표준 7 6 4 2" xfId="36257"/>
    <cellStyle name="표준 7 6 4 2 2" xfId="36258"/>
    <cellStyle name="표준 7 6 4 2 3" xfId="36259"/>
    <cellStyle name="표준 7 6 4 2 4" xfId="36260"/>
    <cellStyle name="표준 7 6 4 2 5" xfId="36261"/>
    <cellStyle name="표준 7 6 4 3" xfId="36262"/>
    <cellStyle name="표준 7 6 4 4" xfId="36263"/>
    <cellStyle name="표준 7 6 4 5" xfId="36264"/>
    <cellStyle name="표준 7 6 4 6" xfId="36265"/>
    <cellStyle name="표준 7 6 5" xfId="36266"/>
    <cellStyle name="표준 7 6 5 2" xfId="36267"/>
    <cellStyle name="표준 7 6 5 2 2" xfId="36268"/>
    <cellStyle name="표준 7 6 5 2 3" xfId="36269"/>
    <cellStyle name="표준 7 6 5 2 4" xfId="36270"/>
    <cellStyle name="표준 7 6 5 2 5" xfId="36271"/>
    <cellStyle name="표준 7 6 5 3" xfId="36272"/>
    <cellStyle name="표준 7 6 5 4" xfId="36273"/>
    <cellStyle name="표준 7 6 5 5" xfId="36274"/>
    <cellStyle name="표준 7 6 5 6" xfId="36275"/>
    <cellStyle name="표준 7 6 5 7" xfId="36276"/>
    <cellStyle name="표준 7 6 6" xfId="36277"/>
    <cellStyle name="표준 7 6 6 2" xfId="36278"/>
    <cellStyle name="표준 7 6 6 2 2" xfId="36279"/>
    <cellStyle name="표준 7 6 6 2 3" xfId="36280"/>
    <cellStyle name="표준 7 6 6 2 4" xfId="36281"/>
    <cellStyle name="표준 7 6 6 2 5" xfId="36282"/>
    <cellStyle name="표준 7 6 6 3" xfId="36283"/>
    <cellStyle name="표준 7 6 6 4" xfId="36284"/>
    <cellStyle name="표준 7 6 6 5" xfId="36285"/>
    <cellStyle name="표준 7 6 6 6" xfId="36286"/>
    <cellStyle name="표준 7 6 6 7" xfId="36287"/>
    <cellStyle name="표준 7 6 7" xfId="36288"/>
    <cellStyle name="표준 7 6 7 2" xfId="36289"/>
    <cellStyle name="표준 7 6 7 3" xfId="36290"/>
    <cellStyle name="표준 7 6 7 4" xfId="36291"/>
    <cellStyle name="표준 7 6 7 5" xfId="36292"/>
    <cellStyle name="표준 7 6 8" xfId="36293"/>
    <cellStyle name="표준 7 6 8 2" xfId="36294"/>
    <cellStyle name="표준 7 6 8 3" xfId="36295"/>
    <cellStyle name="표준 7 6 9" xfId="36296"/>
    <cellStyle name="표준 7 7" xfId="36297"/>
    <cellStyle name="표준 7 7 10" xfId="36298"/>
    <cellStyle name="표준 7 7 11" xfId="36299"/>
    <cellStyle name="표준 7 7 2" xfId="36300"/>
    <cellStyle name="표준 7 7 2 2" xfId="36301"/>
    <cellStyle name="표준 7 7 2 2 2" xfId="36302"/>
    <cellStyle name="표준 7 7 2 2 3" xfId="36303"/>
    <cellStyle name="표준 7 7 2 2 4" xfId="36304"/>
    <cellStyle name="표준 7 7 2 2 5" xfId="36305"/>
    <cellStyle name="표준 7 7 2 3" xfId="36306"/>
    <cellStyle name="표준 7 7 2 4" xfId="36307"/>
    <cellStyle name="표준 7 7 2 5" xfId="36308"/>
    <cellStyle name="표준 7 7 2 6" xfId="36309"/>
    <cellStyle name="표준 7 7 3" xfId="36310"/>
    <cellStyle name="표준 7 7 3 2" xfId="36311"/>
    <cellStyle name="표준 7 7 3 2 2" xfId="36312"/>
    <cellStyle name="표준 7 7 3 2 3" xfId="36313"/>
    <cellStyle name="표준 7 7 3 2 4" xfId="36314"/>
    <cellStyle name="표준 7 7 3 2 5" xfId="36315"/>
    <cellStyle name="표준 7 7 3 3" xfId="36316"/>
    <cellStyle name="표준 7 7 3 4" xfId="36317"/>
    <cellStyle name="표준 7 7 3 5" xfId="36318"/>
    <cellStyle name="표준 7 7 3 6" xfId="36319"/>
    <cellStyle name="표준 7 7 4" xfId="36320"/>
    <cellStyle name="표준 7 7 4 2" xfId="36321"/>
    <cellStyle name="표준 7 7 4 2 2" xfId="36322"/>
    <cellStyle name="표준 7 7 4 2 3" xfId="36323"/>
    <cellStyle name="표준 7 7 4 2 4" xfId="36324"/>
    <cellStyle name="표준 7 7 4 2 5" xfId="36325"/>
    <cellStyle name="표준 7 7 4 3" xfId="36326"/>
    <cellStyle name="표준 7 7 4 4" xfId="36327"/>
    <cellStyle name="표준 7 7 4 5" xfId="36328"/>
    <cellStyle name="표준 7 7 4 6" xfId="36329"/>
    <cellStyle name="표준 7 7 4 7" xfId="36330"/>
    <cellStyle name="표준 7 7 5" xfId="36331"/>
    <cellStyle name="표준 7 7 5 2" xfId="36332"/>
    <cellStyle name="표준 7 7 5 2 2" xfId="36333"/>
    <cellStyle name="표준 7 7 5 2 3" xfId="36334"/>
    <cellStyle name="표준 7 7 5 2 4" xfId="36335"/>
    <cellStyle name="표준 7 7 5 2 5" xfId="36336"/>
    <cellStyle name="표준 7 7 5 3" xfId="36337"/>
    <cellStyle name="표준 7 7 5 4" xfId="36338"/>
    <cellStyle name="표준 7 7 5 5" xfId="36339"/>
    <cellStyle name="표준 7 7 5 6" xfId="36340"/>
    <cellStyle name="표준 7 7 5 7" xfId="36341"/>
    <cellStyle name="표준 7 7 6" xfId="36342"/>
    <cellStyle name="표준 7 7 6 2" xfId="36343"/>
    <cellStyle name="표준 7 7 6 3" xfId="36344"/>
    <cellStyle name="표준 7 7 6 4" xfId="36345"/>
    <cellStyle name="표준 7 7 6 5" xfId="36346"/>
    <cellStyle name="표준 7 7 7" xfId="36347"/>
    <cellStyle name="표준 7 7 7 2" xfId="36348"/>
    <cellStyle name="표준 7 7 7 3" xfId="36349"/>
    <cellStyle name="표준 7 7 8" xfId="36350"/>
    <cellStyle name="표준 7 7 9" xfId="36351"/>
    <cellStyle name="표준 7 8" xfId="36352"/>
    <cellStyle name="표준 7 8 2" xfId="36353"/>
    <cellStyle name="표준 7 8 2 2" xfId="36354"/>
    <cellStyle name="표준 7 8 2 2 2" xfId="36355"/>
    <cellStyle name="표준 7 8 2 2 3" xfId="36356"/>
    <cellStyle name="표준 7 8 2 2 4" xfId="36357"/>
    <cellStyle name="표준 7 8 2 2 5" xfId="36358"/>
    <cellStyle name="표준 7 8 2 3" xfId="36359"/>
    <cellStyle name="표준 7 8 2 4" xfId="36360"/>
    <cellStyle name="표준 7 8 2 5" xfId="36361"/>
    <cellStyle name="표준 7 8 2 6" xfId="36362"/>
    <cellStyle name="표준 7 8 3" xfId="36363"/>
    <cellStyle name="표준 7 8 3 2" xfId="36364"/>
    <cellStyle name="표준 7 8 3 2 2" xfId="36365"/>
    <cellStyle name="표준 7 8 3 2 3" xfId="36366"/>
    <cellStyle name="표준 7 8 3 2 4" xfId="36367"/>
    <cellStyle name="표준 7 8 3 2 5" xfId="36368"/>
    <cellStyle name="표준 7 8 3 3" xfId="36369"/>
    <cellStyle name="표준 7 8 3 4" xfId="36370"/>
    <cellStyle name="표준 7 8 3 5" xfId="36371"/>
    <cellStyle name="표준 7 8 3 6" xfId="36372"/>
    <cellStyle name="표준 7 8 4" xfId="36373"/>
    <cellStyle name="표준 7 8 4 2" xfId="36374"/>
    <cellStyle name="표준 7 8 4 3" xfId="36375"/>
    <cellStyle name="표준 7 8 4 4" xfId="36376"/>
    <cellStyle name="표준 7 8 4 5" xfId="36377"/>
    <cellStyle name="표준 7 8 5" xfId="36378"/>
    <cellStyle name="표준 7 8 6" xfId="36379"/>
    <cellStyle name="표준 7 8 7" xfId="36380"/>
    <cellStyle name="표준 7 8 8" xfId="36381"/>
    <cellStyle name="표준 7 9" xfId="36382"/>
    <cellStyle name="표준 7 9 2" xfId="36383"/>
    <cellStyle name="표준 7 9 2 2" xfId="36384"/>
    <cellStyle name="표준 7 9 2 2 2" xfId="36385"/>
    <cellStyle name="표준 7 9 2 2 3" xfId="36386"/>
    <cellStyle name="표준 7 9 2 2 4" xfId="36387"/>
    <cellStyle name="표준 7 9 2 2 5" xfId="36388"/>
    <cellStyle name="표준 7 9 2 3" xfId="36389"/>
    <cellStyle name="표준 7 9 2 4" xfId="36390"/>
    <cellStyle name="표준 7 9 2 5" xfId="36391"/>
    <cellStyle name="표준 7 9 2 6" xfId="36392"/>
    <cellStyle name="표준 7 9 3" xfId="36393"/>
    <cellStyle name="표준 7 9 3 2" xfId="36394"/>
    <cellStyle name="표준 7 9 3 3" xfId="36395"/>
    <cellStyle name="표준 7 9 3 4" xfId="36396"/>
    <cellStyle name="표준 7 9 3 5" xfId="36397"/>
    <cellStyle name="표준 7 9 4" xfId="36398"/>
    <cellStyle name="표준 7 9 5" xfId="36399"/>
    <cellStyle name="표준 7 9 6" xfId="36400"/>
    <cellStyle name="표준 7 9 7" xfId="36401"/>
    <cellStyle name="표준 8" xfId="102"/>
    <cellStyle name="표준 8 10" xfId="36402"/>
    <cellStyle name="표준 8 11" xfId="36403"/>
    <cellStyle name="표준 8 12" xfId="36404"/>
    <cellStyle name="표준 8 13" xfId="36405"/>
    <cellStyle name="표준 8 2" xfId="103"/>
    <cellStyle name="표준 8 2 10" xfId="36406"/>
    <cellStyle name="표준 8 2 11" xfId="36407"/>
    <cellStyle name="표준 8 2 2" xfId="36408"/>
    <cellStyle name="표준 8 2 2 2" xfId="36409"/>
    <cellStyle name="표준 8 2 2 2 2" xfId="36410"/>
    <cellStyle name="표준 8 2 2 2 3" xfId="36411"/>
    <cellStyle name="표준 8 2 2 2 4" xfId="36412"/>
    <cellStyle name="표준 8 2 2 2 5" xfId="36413"/>
    <cellStyle name="표준 8 2 2 3" xfId="36414"/>
    <cellStyle name="표준 8 2 2 4" xfId="36415"/>
    <cellStyle name="표준 8 2 2 5" xfId="36416"/>
    <cellStyle name="표준 8 2 2 6" xfId="36417"/>
    <cellStyle name="표준 8 2 3" xfId="36418"/>
    <cellStyle name="표준 8 2 3 2" xfId="36419"/>
    <cellStyle name="표준 8 2 3 2 2" xfId="36420"/>
    <cellStyle name="표준 8 2 3 2 3" xfId="36421"/>
    <cellStyle name="표준 8 2 3 2 4" xfId="36422"/>
    <cellStyle name="표준 8 2 3 2 5" xfId="36423"/>
    <cellStyle name="표준 8 2 3 3" xfId="36424"/>
    <cellStyle name="표준 8 2 3 4" xfId="36425"/>
    <cellStyle name="표준 8 2 3 5" xfId="36426"/>
    <cellStyle name="표준 8 2 3 6" xfId="36427"/>
    <cellStyle name="표준 8 2 4" xfId="36428"/>
    <cellStyle name="표준 8 2 4 2" xfId="36429"/>
    <cellStyle name="표준 8 2 4 2 2" xfId="36430"/>
    <cellStyle name="표준 8 2 4 2 3" xfId="36431"/>
    <cellStyle name="표준 8 2 4 2 4" xfId="36432"/>
    <cellStyle name="표준 8 2 4 2 5" xfId="36433"/>
    <cellStyle name="표준 8 2 4 3" xfId="36434"/>
    <cellStyle name="표준 8 2 4 4" xfId="36435"/>
    <cellStyle name="표준 8 2 4 5" xfId="36436"/>
    <cellStyle name="표준 8 2 4 6" xfId="36437"/>
    <cellStyle name="표준 8 2 4 7" xfId="36438"/>
    <cellStyle name="표준 8 2 5" xfId="36439"/>
    <cellStyle name="표준 8 2 5 2" xfId="36440"/>
    <cellStyle name="표준 8 2 5 2 2" xfId="36441"/>
    <cellStyle name="표준 8 2 5 2 3" xfId="36442"/>
    <cellStyle name="표준 8 2 5 2 4" xfId="36443"/>
    <cellStyle name="표준 8 2 5 2 5" xfId="36444"/>
    <cellStyle name="표준 8 2 5 3" xfId="36445"/>
    <cellStyle name="표준 8 2 5 4" xfId="36446"/>
    <cellStyle name="표준 8 2 5 5" xfId="36447"/>
    <cellStyle name="표준 8 2 5 6" xfId="36448"/>
    <cellStyle name="표준 8 2 5 7" xfId="36449"/>
    <cellStyle name="표준 8 2 6" xfId="36450"/>
    <cellStyle name="표준 8 2 6 2" xfId="36451"/>
    <cellStyle name="표준 8 2 6 3" xfId="36452"/>
    <cellStyle name="표준 8 2 6 4" xfId="36453"/>
    <cellStyle name="표준 8 2 6 5" xfId="36454"/>
    <cellStyle name="표준 8 2 7" xfId="36455"/>
    <cellStyle name="표준 8 2 7 2" xfId="36456"/>
    <cellStyle name="표준 8 2 7 3" xfId="36457"/>
    <cellStyle name="표준 8 2 8" xfId="36458"/>
    <cellStyle name="표준 8 2 9" xfId="36459"/>
    <cellStyle name="표준 8 3" xfId="104"/>
    <cellStyle name="표준 8 3 2" xfId="36460"/>
    <cellStyle name="표준 8 3 2 2" xfId="36461"/>
    <cellStyle name="표준 8 3 2 2 2" xfId="36462"/>
    <cellStyle name="표준 8 3 2 2 3" xfId="36463"/>
    <cellStyle name="표준 8 3 2 2 4" xfId="36464"/>
    <cellStyle name="표준 8 3 2 2 5" xfId="36465"/>
    <cellStyle name="표준 8 3 2 3" xfId="36466"/>
    <cellStyle name="표준 8 3 2 4" xfId="36467"/>
    <cellStyle name="표준 8 3 2 5" xfId="36468"/>
    <cellStyle name="표준 8 3 2 6" xfId="36469"/>
    <cellStyle name="표준 8 3 3" xfId="36470"/>
    <cellStyle name="표준 8 3 3 2" xfId="36471"/>
    <cellStyle name="표준 8 3 3 3" xfId="36472"/>
    <cellStyle name="표준 8 3 3 4" xfId="36473"/>
    <cellStyle name="표준 8 3 3 5" xfId="36474"/>
    <cellStyle name="표준 8 3 4" xfId="36475"/>
    <cellStyle name="표준 8 3 5" xfId="36476"/>
    <cellStyle name="표준 8 3 6" xfId="36477"/>
    <cellStyle name="표준 8 3 7" xfId="36478"/>
    <cellStyle name="표준 8 4" xfId="36479"/>
    <cellStyle name="표준 8 4 2" xfId="36480"/>
    <cellStyle name="표준 8 4 2 2" xfId="36481"/>
    <cellStyle name="표준 8 4 2 3" xfId="36482"/>
    <cellStyle name="표준 8 4 2 4" xfId="36483"/>
    <cellStyle name="표준 8 4 2 5" xfId="36484"/>
    <cellStyle name="표준 8 4 3" xfId="36485"/>
    <cellStyle name="표준 8 4 4" xfId="36486"/>
    <cellStyle name="표준 8 4 5" xfId="36487"/>
    <cellStyle name="표준 8 4 6" xfId="36488"/>
    <cellStyle name="표준 8 5" xfId="36489"/>
    <cellStyle name="표준 8 5 2" xfId="36490"/>
    <cellStyle name="표준 8 5 2 2" xfId="36491"/>
    <cellStyle name="표준 8 5 2 3" xfId="36492"/>
    <cellStyle name="표준 8 5 2 4" xfId="36493"/>
    <cellStyle name="표준 8 5 2 5" xfId="36494"/>
    <cellStyle name="표준 8 5 3" xfId="36495"/>
    <cellStyle name="표준 8 5 4" xfId="36496"/>
    <cellStyle name="표준 8 5 5" xfId="36497"/>
    <cellStyle name="표준 8 5 6" xfId="36498"/>
    <cellStyle name="표준 8 6" xfId="36499"/>
    <cellStyle name="표준 8 6 2" xfId="36500"/>
    <cellStyle name="표준 8 6 2 2" xfId="36501"/>
    <cellStyle name="표준 8 6 2 3" xfId="36502"/>
    <cellStyle name="표준 8 6 2 4" xfId="36503"/>
    <cellStyle name="표준 8 6 2 5" xfId="36504"/>
    <cellStyle name="표준 8 6 3" xfId="36505"/>
    <cellStyle name="표준 8 6 4" xfId="36506"/>
    <cellStyle name="표준 8 6 5" xfId="36507"/>
    <cellStyle name="표준 8 6 6" xfId="36508"/>
    <cellStyle name="표준 8 6 7" xfId="36509"/>
    <cellStyle name="표준 8 7" xfId="36510"/>
    <cellStyle name="표준 8 7 2" xfId="36511"/>
    <cellStyle name="표준 8 7 2 2" xfId="36512"/>
    <cellStyle name="표준 8 7 2 3" xfId="36513"/>
    <cellStyle name="표준 8 7 2 4" xfId="36514"/>
    <cellStyle name="표준 8 7 2 5" xfId="36515"/>
    <cellStyle name="표준 8 7 3" xfId="36516"/>
    <cellStyle name="표준 8 7 4" xfId="36517"/>
    <cellStyle name="표준 8 7 5" xfId="36518"/>
    <cellStyle name="표준 8 7 6" xfId="36519"/>
    <cellStyle name="표준 8 7 7" xfId="36520"/>
    <cellStyle name="표준 8 8" xfId="36521"/>
    <cellStyle name="표준 8 8 2" xfId="36522"/>
    <cellStyle name="표준 8 8 3" xfId="36523"/>
    <cellStyle name="표준 8 8 4" xfId="36524"/>
    <cellStyle name="표준 8 8 5" xfId="36525"/>
    <cellStyle name="표준 8 9" xfId="36526"/>
    <cellStyle name="표준 8 9 2" xfId="36527"/>
    <cellStyle name="표준 8 9 3" xfId="36528"/>
    <cellStyle name="표준 9" xfId="105"/>
    <cellStyle name="표준 9 10" xfId="36529"/>
    <cellStyle name="표준 9 11" xfId="36530"/>
    <cellStyle name="표준 9 12" xfId="36531"/>
    <cellStyle name="표준 9 2" xfId="106"/>
    <cellStyle name="표준 9 2 10" xfId="36532"/>
    <cellStyle name="표준 9 2 11" xfId="36533"/>
    <cellStyle name="표준 9 2 2" xfId="36534"/>
    <cellStyle name="표준 9 2 2 2" xfId="36535"/>
    <cellStyle name="표준 9 2 2 2 2" xfId="36536"/>
    <cellStyle name="표준 9 2 2 2 3" xfId="36537"/>
    <cellStyle name="표준 9 2 2 2 4" xfId="36538"/>
    <cellStyle name="표준 9 2 2 2 5" xfId="36539"/>
    <cellStyle name="표준 9 2 2 3" xfId="36540"/>
    <cellStyle name="표준 9 2 2 4" xfId="36541"/>
    <cellStyle name="표준 9 2 2 5" xfId="36542"/>
    <cellStyle name="표준 9 2 2 6" xfId="36543"/>
    <cellStyle name="표준 9 2 3" xfId="36544"/>
    <cellStyle name="표준 9 2 3 2" xfId="36545"/>
    <cellStyle name="표준 9 2 3 2 2" xfId="36546"/>
    <cellStyle name="표준 9 2 3 2 3" xfId="36547"/>
    <cellStyle name="표준 9 2 3 2 4" xfId="36548"/>
    <cellStyle name="표준 9 2 3 2 5" xfId="36549"/>
    <cellStyle name="표준 9 2 3 3" xfId="36550"/>
    <cellStyle name="표준 9 2 3 4" xfId="36551"/>
    <cellStyle name="표준 9 2 3 5" xfId="36552"/>
    <cellStyle name="표준 9 2 3 6" xfId="36553"/>
    <cellStyle name="표준 9 2 4" xfId="36554"/>
    <cellStyle name="표준 9 2 4 2" xfId="36555"/>
    <cellStyle name="표준 9 2 4 2 2" xfId="36556"/>
    <cellStyle name="표준 9 2 4 2 3" xfId="36557"/>
    <cellStyle name="표준 9 2 4 2 4" xfId="36558"/>
    <cellStyle name="표준 9 2 4 2 5" xfId="36559"/>
    <cellStyle name="표준 9 2 4 3" xfId="36560"/>
    <cellStyle name="표준 9 2 4 4" xfId="36561"/>
    <cellStyle name="표준 9 2 4 5" xfId="36562"/>
    <cellStyle name="표준 9 2 4 6" xfId="36563"/>
    <cellStyle name="표준 9 2 4 7" xfId="36564"/>
    <cellStyle name="표준 9 2 5" xfId="36565"/>
    <cellStyle name="표준 9 2 5 2" xfId="36566"/>
    <cellStyle name="표준 9 2 5 2 2" xfId="36567"/>
    <cellStyle name="표준 9 2 5 2 3" xfId="36568"/>
    <cellStyle name="표준 9 2 5 2 4" xfId="36569"/>
    <cellStyle name="표준 9 2 5 2 5" xfId="36570"/>
    <cellStyle name="표준 9 2 5 3" xfId="36571"/>
    <cellStyle name="표준 9 2 5 4" xfId="36572"/>
    <cellStyle name="표준 9 2 5 5" xfId="36573"/>
    <cellStyle name="표준 9 2 5 6" xfId="36574"/>
    <cellStyle name="표준 9 2 5 7" xfId="36575"/>
    <cellStyle name="표준 9 2 6" xfId="36576"/>
    <cellStyle name="표준 9 2 6 2" xfId="36577"/>
    <cellStyle name="표준 9 2 6 3" xfId="36578"/>
    <cellStyle name="표준 9 2 6 4" xfId="36579"/>
    <cellStyle name="표준 9 2 6 5" xfId="36580"/>
    <cellStyle name="표준 9 2 7" xfId="36581"/>
    <cellStyle name="표준 9 2 7 2" xfId="36582"/>
    <cellStyle name="표준 9 2 7 3" xfId="36583"/>
    <cellStyle name="표준 9 2 8" xfId="36584"/>
    <cellStyle name="표준 9 2 9" xfId="36585"/>
    <cellStyle name="표준 9 3" xfId="107"/>
    <cellStyle name="표준 9 3 2" xfId="36586"/>
    <cellStyle name="표준 9 3 2 2" xfId="36587"/>
    <cellStyle name="표준 9 3 2 3" xfId="36588"/>
    <cellStyle name="표준 9 3 2 4" xfId="36589"/>
    <cellStyle name="표준 9 3 2 5" xfId="36590"/>
    <cellStyle name="표준 9 3 3" xfId="36591"/>
    <cellStyle name="표준 9 3 4" xfId="36592"/>
    <cellStyle name="표준 9 3 5" xfId="36593"/>
    <cellStyle name="표준 9 3 6" xfId="36594"/>
    <cellStyle name="표준 9 4" xfId="36595"/>
    <cellStyle name="표준 9 4 2" xfId="36596"/>
    <cellStyle name="표준 9 4 2 2" xfId="36597"/>
    <cellStyle name="표준 9 4 2 3" xfId="36598"/>
    <cellStyle name="표준 9 4 2 4" xfId="36599"/>
    <cellStyle name="표준 9 4 2 5" xfId="36600"/>
    <cellStyle name="표준 9 4 3" xfId="36601"/>
    <cellStyle name="표준 9 4 4" xfId="36602"/>
    <cellStyle name="표준 9 4 5" xfId="36603"/>
    <cellStyle name="표준 9 4 6" xfId="36604"/>
    <cellStyle name="표준 9 5" xfId="36605"/>
    <cellStyle name="표준 9 5 2" xfId="36606"/>
    <cellStyle name="표준 9 5 2 2" xfId="36607"/>
    <cellStyle name="표준 9 5 2 3" xfId="36608"/>
    <cellStyle name="표준 9 5 2 4" xfId="36609"/>
    <cellStyle name="표준 9 5 2 5" xfId="36610"/>
    <cellStyle name="표준 9 5 3" xfId="36611"/>
    <cellStyle name="표준 9 5 4" xfId="36612"/>
    <cellStyle name="표준 9 5 5" xfId="36613"/>
    <cellStyle name="표준 9 5 6" xfId="36614"/>
    <cellStyle name="표준 9 5 7" xfId="36615"/>
    <cellStyle name="표준 9 6" xfId="36616"/>
    <cellStyle name="표준 9 6 2" xfId="36617"/>
    <cellStyle name="표준 9 6 2 2" xfId="36618"/>
    <cellStyle name="표준 9 6 2 3" xfId="36619"/>
    <cellStyle name="표준 9 6 2 4" xfId="36620"/>
    <cellStyle name="표준 9 6 2 5" xfId="36621"/>
    <cellStyle name="표준 9 6 3" xfId="36622"/>
    <cellStyle name="표준 9 6 4" xfId="36623"/>
    <cellStyle name="표준 9 6 5" xfId="36624"/>
    <cellStyle name="표준 9 6 6" xfId="36625"/>
    <cellStyle name="표준 9 6 7" xfId="36626"/>
    <cellStyle name="표준 9 7" xfId="36627"/>
    <cellStyle name="표준 9 7 2" xfId="36628"/>
    <cellStyle name="표준 9 7 3" xfId="36629"/>
    <cellStyle name="표준 9 7 4" xfId="36630"/>
    <cellStyle name="표준 9 7 5" xfId="36631"/>
    <cellStyle name="표준 9 8" xfId="36632"/>
    <cellStyle name="표준 9 8 2" xfId="36633"/>
    <cellStyle name="표준 9 8 3" xfId="36634"/>
    <cellStyle name="표준 9 9" xfId="36635"/>
    <cellStyle name="표준_3분기 여객사상사고발생현황(전북지사)" xfId="8"/>
  </cellStyles>
  <dxfs count="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20"/>
      </font>
      <fill>
        <patternFill>
          <bgColor indexed="45"/>
        </patternFill>
      </fill>
    </dxf>
    <dxf>
      <font>
        <condense val="0"/>
        <extend val="0"/>
        <color indexed="20"/>
      </font>
      <fill>
        <patternFill>
          <bgColor indexed="45"/>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0629;&#47924;&#50857;/2014&#45380;%20&#51333;&#54633;/&#26032;%202014&#45380;%20&#49324;&#44256;&#53685;&#44228;_&#52572;&#51333;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0629;&#47924;&#50857;/2014&#45380;%20&#51333;&#54633;/&#26032;%202009&#49324;&#44256;&#53685;&#44228;(&#44396;&#48260;&#5120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user/Application%20Data/Microsoft/Excel/0711&#49324;&#44256;(&#51109;&#5052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44608;&#51008;&#55148;\&#49688;&#50857;&#44228;&#54925;\&#54617;&#44553;\2005.3.1\1&#52264;\&#52488;&#46321;&#54617;&#44368;%201&#52264;%20&#54200;&#49457;(1.2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0629;&#47924;&#50857;/2015&#45380;%20&#51333;&#54633;/&#26032;%202015&#45380;%20&#49324;&#44256;&#53685;&#44228;_&#52572;&#5133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44256;&#48393;&#51652;\&#49688;&#50857;&#44228;&#54925;\&#44608;&#44508;&#49885;(&#54617;&#44553;&#54200;&#49457;&#51088;&#47308;)\2004&#54617;&#44553;&#54200;&#49457;(&#50976;)\&#50976;&#52824;&#50896;1-2&#49688;&#54633;.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53685;&#54633;%20&#47928;&#49436;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년"/>
      <sheetName val="2013년"/>
      <sheetName val="이름정의"/>
      <sheetName val="2013 피벗"/>
      <sheetName val="2014 피벗"/>
      <sheetName val="취급부주의"/>
    </sheetNames>
    <sheetDataSet>
      <sheetData sheetId="0"/>
      <sheetData sheetId="1" refreshError="1"/>
      <sheetData sheetId="2">
        <row r="2">
          <cell r="A2" t="str">
            <v>열차사고</v>
          </cell>
          <cell r="P2" t="str">
            <v>고속철도</v>
          </cell>
          <cell r="Q2" t="str">
            <v>본사</v>
          </cell>
          <cell r="R2" t="str">
            <v>역</v>
          </cell>
          <cell r="S2" t="str">
            <v>승강장</v>
          </cell>
          <cell r="T2" t="str">
            <v>"관련없음"</v>
          </cell>
          <cell r="V2" t="str">
            <v>"관련없음"</v>
          </cell>
          <cell r="W2" t="str">
            <v>맑음</v>
          </cell>
          <cell r="X2" t="str">
            <v>일</v>
          </cell>
          <cell r="Y2">
            <v>2008</v>
          </cell>
          <cell r="Z2">
            <v>1</v>
          </cell>
          <cell r="AA2">
            <v>1</v>
          </cell>
          <cell r="AB2" t="str">
            <v>수도권철도차량정비단</v>
          </cell>
          <cell r="AC2" t="str">
            <v>CE</v>
          </cell>
        </row>
        <row r="3">
          <cell r="A3" t="str">
            <v>건널목사고</v>
          </cell>
          <cell r="P3" t="str">
            <v>일반철도</v>
          </cell>
          <cell r="Q3" t="str">
            <v>서울</v>
          </cell>
          <cell r="R3" t="str">
            <v>역간</v>
          </cell>
          <cell r="S3" t="str">
            <v>본선</v>
          </cell>
          <cell r="T3" t="str">
            <v>고속열차</v>
          </cell>
          <cell r="V3" t="str">
            <v>KTX</v>
          </cell>
          <cell r="W3" t="str">
            <v>구름</v>
          </cell>
          <cell r="X3" t="str">
            <v>월</v>
          </cell>
          <cell r="Y3">
            <v>2009</v>
          </cell>
          <cell r="Z3">
            <v>2</v>
          </cell>
          <cell r="AA3">
            <v>2</v>
          </cell>
          <cell r="AB3" t="str">
            <v>대전철도차량정비단</v>
          </cell>
          <cell r="AC3" t="str">
            <v>CEO</v>
          </cell>
        </row>
        <row r="4">
          <cell r="A4" t="str">
            <v>공중사상사고</v>
          </cell>
          <cell r="P4" t="str">
            <v>도시철도</v>
          </cell>
          <cell r="Q4" t="str">
            <v>수도권서부</v>
          </cell>
          <cell r="R4" t="str">
            <v>조차장</v>
          </cell>
          <cell r="S4" t="str">
            <v>측선</v>
          </cell>
          <cell r="T4" t="str">
            <v>새마을열차</v>
          </cell>
          <cell r="V4" t="str">
            <v>KTX-산천</v>
          </cell>
          <cell r="W4" t="str">
            <v>비</v>
          </cell>
          <cell r="X4" t="str">
            <v>화</v>
          </cell>
          <cell r="Y4">
            <v>2010</v>
          </cell>
          <cell r="Z4">
            <v>3</v>
          </cell>
          <cell r="AA4">
            <v>3</v>
          </cell>
          <cell r="AB4" t="str">
            <v>부산철도차량정비단</v>
          </cell>
          <cell r="AC4" t="str">
            <v>ECO</v>
          </cell>
        </row>
        <row r="5">
          <cell r="A5" t="str">
            <v>여객사상사고</v>
          </cell>
          <cell r="Q5" t="str">
            <v>수도권동부</v>
          </cell>
          <cell r="R5" t="str">
            <v>본선</v>
          </cell>
          <cell r="S5" t="str">
            <v>선로전환기</v>
          </cell>
          <cell r="T5" t="str">
            <v>무궁화열차</v>
          </cell>
          <cell r="V5" t="str">
            <v>ITX-청춘</v>
          </cell>
          <cell r="W5" t="str">
            <v>눈</v>
          </cell>
          <cell r="X5" t="str">
            <v>수</v>
          </cell>
          <cell r="Y5">
            <v>2011</v>
          </cell>
          <cell r="Z5">
            <v>4</v>
          </cell>
          <cell r="AA5">
            <v>4</v>
          </cell>
          <cell r="AB5" t="str">
            <v>가야차량사업소</v>
          </cell>
          <cell r="AC5" t="str">
            <v>ES</v>
          </cell>
        </row>
        <row r="6">
          <cell r="A6" t="str">
            <v>직원사상사고</v>
          </cell>
          <cell r="Q6" t="str">
            <v>대전충남</v>
          </cell>
          <cell r="R6" t="str">
            <v>측선</v>
          </cell>
          <cell r="S6" t="str">
            <v>에스컬레이터</v>
          </cell>
          <cell r="T6" t="str">
            <v>전동열차</v>
          </cell>
          <cell r="V6" t="str">
            <v>누리로</v>
          </cell>
          <cell r="W6" t="str">
            <v>안개</v>
          </cell>
          <cell r="X6" t="str">
            <v>목</v>
          </cell>
          <cell r="Y6">
            <v>2012</v>
          </cell>
          <cell r="Z6">
            <v>5</v>
          </cell>
          <cell r="AA6">
            <v>5</v>
          </cell>
          <cell r="AB6" t="str">
            <v>강릉차량사업소</v>
          </cell>
          <cell r="AC6" t="str">
            <v>FGI</v>
          </cell>
        </row>
        <row r="7">
          <cell r="A7" t="str">
            <v>지연운행</v>
          </cell>
          <cell r="Q7" t="str">
            <v>대구</v>
          </cell>
          <cell r="R7" t="str">
            <v>대피선</v>
          </cell>
          <cell r="S7" t="str">
            <v>대합실</v>
          </cell>
          <cell r="T7" t="str">
            <v>급행전동열차</v>
          </cell>
          <cell r="V7" t="str">
            <v>전기기관차</v>
          </cell>
          <cell r="X7" t="str">
            <v>금</v>
          </cell>
          <cell r="Y7">
            <v>2013</v>
          </cell>
          <cell r="Z7">
            <v>6</v>
          </cell>
          <cell r="AA7">
            <v>6</v>
          </cell>
          <cell r="AB7" t="str">
            <v>광주차량사업소</v>
          </cell>
          <cell r="AC7" t="str">
            <v>GI(고속차량限)</v>
          </cell>
        </row>
        <row r="8">
          <cell r="A8" t="str">
            <v>관리장애</v>
          </cell>
          <cell r="Q8" t="str">
            <v>부산경남</v>
          </cell>
          <cell r="R8" t="str">
            <v>기지</v>
          </cell>
          <cell r="S8" t="str">
            <v>분기부</v>
          </cell>
          <cell r="T8" t="str">
            <v>누리로열차</v>
          </cell>
          <cell r="V8" t="str">
            <v>디젤기관차</v>
          </cell>
          <cell r="X8" t="str">
            <v>토</v>
          </cell>
          <cell r="Y8">
            <v>2014</v>
          </cell>
          <cell r="Z8">
            <v>7</v>
          </cell>
          <cell r="AA8">
            <v>7</v>
          </cell>
          <cell r="AB8" t="str">
            <v>구로차량사업소</v>
          </cell>
          <cell r="AC8" t="str">
            <v>GI-1</v>
          </cell>
        </row>
        <row r="9">
          <cell r="A9" t="str">
            <v>정보사항</v>
          </cell>
          <cell r="Q9" t="str">
            <v>전북</v>
          </cell>
          <cell r="R9" t="str">
            <v>기타</v>
          </cell>
          <cell r="S9" t="str">
            <v>건널목</v>
          </cell>
          <cell r="T9" t="str">
            <v>ITX-청춘열차</v>
          </cell>
          <cell r="V9" t="str">
            <v>디젤동차</v>
          </cell>
          <cell r="Z9">
            <v>8</v>
          </cell>
          <cell r="AA9">
            <v>8</v>
          </cell>
          <cell r="AB9" t="str">
            <v>대구차량사업소</v>
          </cell>
          <cell r="AC9" t="str">
            <v>GI-2</v>
          </cell>
        </row>
        <row r="10">
          <cell r="A10" t="str">
            <v>철도화재사고</v>
          </cell>
          <cell r="Q10" t="str">
            <v>광주</v>
          </cell>
          <cell r="S10" t="str">
            <v>교량</v>
          </cell>
          <cell r="T10" t="str">
            <v>ITX-새마을열차</v>
          </cell>
          <cell r="V10" t="str">
            <v>전기동차</v>
          </cell>
          <cell r="Z10">
            <v>9</v>
          </cell>
          <cell r="AA10">
            <v>9</v>
          </cell>
          <cell r="AB10" t="str">
            <v>대전차량사업소</v>
          </cell>
          <cell r="AC10" t="str">
            <v>GI-3</v>
          </cell>
        </row>
        <row r="11">
          <cell r="A11" t="str">
            <v>철도시설파손사고</v>
          </cell>
          <cell r="Q11" t="str">
            <v>전남</v>
          </cell>
          <cell r="S11" t="str">
            <v>고가교</v>
          </cell>
          <cell r="T11" t="str">
            <v>통근열차</v>
          </cell>
          <cell r="V11" t="str">
            <v>발전차</v>
          </cell>
          <cell r="Z11">
            <v>10</v>
          </cell>
          <cell r="AA11">
            <v>10</v>
          </cell>
          <cell r="AB11" t="str">
            <v>동해차량사업소</v>
          </cell>
          <cell r="AC11" t="str">
            <v>GI-4</v>
          </cell>
        </row>
        <row r="12">
          <cell r="A12" t="str">
            <v>위험사건</v>
          </cell>
          <cell r="Q12" t="str">
            <v>충북</v>
          </cell>
          <cell r="S12" t="str">
            <v>과선교</v>
          </cell>
          <cell r="T12" t="str">
            <v>화물열차</v>
          </cell>
          <cell r="V12" t="str">
            <v>객차</v>
          </cell>
          <cell r="Z12">
            <v>11</v>
          </cell>
          <cell r="AA12">
            <v>11</v>
          </cell>
          <cell r="AB12" t="str">
            <v>마산차량사업소</v>
          </cell>
          <cell r="AC12" t="str">
            <v>GI-6</v>
          </cell>
        </row>
        <row r="13">
          <cell r="A13" t="str">
            <v>재난</v>
          </cell>
          <cell r="Q13" t="str">
            <v>경북</v>
          </cell>
          <cell r="S13" t="str">
            <v>터널/지하</v>
          </cell>
          <cell r="T13" t="str">
            <v>회송열차</v>
          </cell>
          <cell r="V13" t="str">
            <v>화차</v>
          </cell>
          <cell r="Z13">
            <v>12</v>
          </cell>
          <cell r="AA13">
            <v>12</v>
          </cell>
          <cell r="AB13" t="str">
            <v>목포차량사업소</v>
          </cell>
          <cell r="AC13" t="str">
            <v>GI-9</v>
          </cell>
        </row>
        <row r="14">
          <cell r="Q14" t="str">
            <v>강원</v>
          </cell>
          <cell r="S14" t="str">
            <v>열차내</v>
          </cell>
          <cell r="T14" t="str">
            <v>단행열차</v>
          </cell>
          <cell r="V14" t="str">
            <v>보선장비</v>
          </cell>
          <cell r="AB14" t="str">
            <v>문산차량사업소</v>
          </cell>
          <cell r="AC14" t="str">
            <v>HLO</v>
          </cell>
        </row>
        <row r="15">
          <cell r="Q15" t="str">
            <v>수도권철도차량정비단</v>
          </cell>
          <cell r="S15" t="str">
            <v>작업장</v>
          </cell>
          <cell r="T15" t="str">
            <v>시운전열차</v>
          </cell>
          <cell r="V15" t="str">
            <v>기타</v>
          </cell>
          <cell r="AA15">
            <v>13</v>
          </cell>
          <cell r="AB15" t="str">
            <v>병점차량사업소</v>
          </cell>
          <cell r="AC15" t="str">
            <v>LI(고속차량限)</v>
          </cell>
        </row>
        <row r="16">
          <cell r="Q16" t="str">
            <v>대전철도차량정비단</v>
          </cell>
          <cell r="S16" t="str">
            <v>기타</v>
          </cell>
          <cell r="T16" t="str">
            <v>입환차량</v>
          </cell>
          <cell r="AA16">
            <v>14</v>
          </cell>
          <cell r="AB16" t="str">
            <v>부곡차량사업소</v>
          </cell>
          <cell r="AC16" t="str">
            <v>LI-1</v>
          </cell>
        </row>
        <row r="17">
          <cell r="O17" t="str">
            <v>귀책</v>
          </cell>
          <cell r="P17" t="str">
            <v>O</v>
          </cell>
          <cell r="Q17" t="str">
            <v>부산철도차량정비단</v>
          </cell>
          <cell r="T17" t="str">
            <v>작업차량</v>
          </cell>
          <cell r="AA17">
            <v>15</v>
          </cell>
          <cell r="AB17" t="str">
            <v>부산신항차량사업소</v>
          </cell>
          <cell r="AC17" t="str">
            <v>LI-3</v>
          </cell>
        </row>
        <row r="18">
          <cell r="A18" t="str">
            <v>인적요인</v>
          </cell>
          <cell r="O18" t="str">
            <v>면책</v>
          </cell>
          <cell r="P18" t="str">
            <v>X</v>
          </cell>
          <cell r="Q18" t="str">
            <v>오송고속철도시설사무소</v>
          </cell>
          <cell r="T18" t="str">
            <v>기타</v>
          </cell>
          <cell r="AA18">
            <v>16</v>
          </cell>
          <cell r="AB18" t="str">
            <v>부산차량사업소</v>
          </cell>
          <cell r="AC18" t="str">
            <v>LI-4</v>
          </cell>
        </row>
        <row r="19">
          <cell r="A19" t="str">
            <v>기술적요인</v>
          </cell>
          <cell r="Q19" t="str">
            <v>오송고속철도전기사무소</v>
          </cell>
          <cell r="R19" t="str">
            <v>승용차</v>
          </cell>
          <cell r="S19" t="str">
            <v>1종</v>
          </cell>
          <cell r="AA19">
            <v>17</v>
          </cell>
          <cell r="AB19" t="str">
            <v>분당차량사업소</v>
          </cell>
          <cell r="AC19" t="str">
            <v>LI-6</v>
          </cell>
        </row>
        <row r="20">
          <cell r="A20" t="str">
            <v>외적요인</v>
          </cell>
          <cell r="Q20" t="str">
            <v>경주고속철도시설사무소</v>
          </cell>
          <cell r="R20" t="str">
            <v>승합차</v>
          </cell>
          <cell r="S20" t="str">
            <v>2종</v>
          </cell>
          <cell r="T20" t="str">
            <v>유인</v>
          </cell>
          <cell r="AA20">
            <v>18</v>
          </cell>
          <cell r="AB20" t="str">
            <v>서울차량사업소</v>
          </cell>
          <cell r="AC20" t="str">
            <v>LI-8</v>
          </cell>
        </row>
        <row r="21">
          <cell r="A21" t="str">
            <v>일반정보</v>
          </cell>
          <cell r="Q21" t="str">
            <v>경주고속철도전기사무소</v>
          </cell>
          <cell r="R21" t="str">
            <v>버스</v>
          </cell>
          <cell r="S21" t="str">
            <v>3종</v>
          </cell>
          <cell r="T21" t="str">
            <v>무인</v>
          </cell>
          <cell r="AA21">
            <v>19</v>
          </cell>
          <cell r="AB21" t="str">
            <v>수색차량사업소</v>
          </cell>
          <cell r="AC21" t="str">
            <v>NWC</v>
          </cell>
        </row>
        <row r="22">
          <cell r="Q22" t="str">
            <v>서울정보통신사무소</v>
          </cell>
          <cell r="R22" t="str">
            <v>화물차</v>
          </cell>
          <cell r="AA22">
            <v>20</v>
          </cell>
          <cell r="AB22" t="str">
            <v>순천차량사업소</v>
          </cell>
          <cell r="AC22" t="str">
            <v>P-SWT</v>
          </cell>
        </row>
        <row r="23">
          <cell r="Q23" t="str">
            <v>시설장비사무소</v>
          </cell>
          <cell r="R23" t="str">
            <v>오토바이</v>
          </cell>
          <cell r="AA23">
            <v>21</v>
          </cell>
          <cell r="AB23" t="str">
            <v>시흥차량사업소</v>
          </cell>
          <cell r="AC23" t="str">
            <v>R</v>
          </cell>
        </row>
        <row r="24">
          <cell r="Q24" t="str">
            <v>철도교통관제센터</v>
          </cell>
          <cell r="R24" t="str">
            <v>경운기(트랙터)</v>
          </cell>
          <cell r="AA24">
            <v>22</v>
          </cell>
          <cell r="AB24" t="str">
            <v>여수차량사업소</v>
          </cell>
          <cell r="AC24" t="str">
            <v>RBO</v>
          </cell>
        </row>
        <row r="25">
          <cell r="Q25" t="str">
            <v>연구원</v>
          </cell>
          <cell r="R25" t="str">
            <v>특수차</v>
          </cell>
          <cell r="AA25">
            <v>23</v>
          </cell>
          <cell r="AB25" t="str">
            <v>영주차량사업소</v>
          </cell>
          <cell r="AC25" t="str">
            <v>RGI</v>
          </cell>
        </row>
        <row r="26">
          <cell r="Q26" t="str">
            <v>정보기술단</v>
          </cell>
          <cell r="R26" t="str">
            <v>기타(입력)</v>
          </cell>
          <cell r="AA26">
            <v>24</v>
          </cell>
          <cell r="AB26" t="str">
            <v>용문차량사업소</v>
          </cell>
          <cell r="AC26" t="str">
            <v>RS</v>
          </cell>
        </row>
        <row r="27">
          <cell r="Q27" t="str">
            <v>제작사</v>
          </cell>
          <cell r="AA27">
            <v>25</v>
          </cell>
          <cell r="AB27" t="str">
            <v>이문차량사업소</v>
          </cell>
          <cell r="AC27" t="str">
            <v>S-SWT</v>
          </cell>
        </row>
        <row r="28">
          <cell r="AA28">
            <v>26</v>
          </cell>
          <cell r="AB28" t="str">
            <v>익산차량사업소</v>
          </cell>
          <cell r="AC28" t="str">
            <v>SWT</v>
          </cell>
        </row>
        <row r="29">
          <cell r="AA29">
            <v>27</v>
          </cell>
          <cell r="AB29" t="str">
            <v>제천조차장차량사업소</v>
          </cell>
          <cell r="AC29" t="str">
            <v>T</v>
          </cell>
        </row>
        <row r="30">
          <cell r="AA30">
            <v>28</v>
          </cell>
          <cell r="AB30" t="str">
            <v>제천차량사업소</v>
          </cell>
          <cell r="AC30" t="str">
            <v>WC</v>
          </cell>
        </row>
        <row r="31">
          <cell r="AA31">
            <v>29</v>
          </cell>
          <cell r="AB31" t="str">
            <v>청량리차량사업소</v>
          </cell>
        </row>
        <row r="32">
          <cell r="AA32">
            <v>30</v>
          </cell>
          <cell r="AB32" t="str">
            <v>평내차량사업소</v>
          </cell>
        </row>
        <row r="33">
          <cell r="AA33">
            <v>31</v>
          </cell>
          <cell r="AB33" t="str">
            <v>포항차량사업소</v>
          </cell>
        </row>
        <row r="51">
          <cell r="A51" t="str">
            <v>착오</v>
          </cell>
        </row>
        <row r="52">
          <cell r="A52" t="str">
            <v>실념</v>
          </cell>
        </row>
        <row r="53">
          <cell r="A53" t="str">
            <v>잡념</v>
          </cell>
        </row>
        <row r="54">
          <cell r="A54" t="str">
            <v>졸음</v>
          </cell>
        </row>
        <row r="55">
          <cell r="A55" t="str">
            <v>부품불량</v>
          </cell>
        </row>
        <row r="56">
          <cell r="A56" t="str">
            <v>부품노후</v>
          </cell>
        </row>
        <row r="57">
          <cell r="A57" t="str">
            <v>법규위반</v>
          </cell>
        </row>
        <row r="58">
          <cell r="A58" t="str">
            <v>부주의_오류</v>
          </cell>
        </row>
        <row r="59">
          <cell r="A59" t="str">
            <v>직원_부주의</v>
          </cell>
        </row>
        <row r="60">
          <cell r="A60" t="str">
            <v>역사시설결함</v>
          </cell>
        </row>
        <row r="61">
          <cell r="A61" t="str">
            <v>유지보수소홀</v>
          </cell>
        </row>
        <row r="62">
          <cell r="A62" t="str">
            <v>차량_제작결함</v>
          </cell>
        </row>
        <row r="63">
          <cell r="A63" t="str">
            <v>시설_제작결함</v>
          </cell>
        </row>
        <row r="64">
          <cell r="A64" t="str">
            <v>부품_제작결함</v>
          </cell>
        </row>
        <row r="65">
          <cell r="A65" t="str">
            <v>설계결함</v>
          </cell>
        </row>
        <row r="66">
          <cell r="A66" t="str">
            <v>시공불량</v>
          </cell>
        </row>
        <row r="67">
          <cell r="A67" t="str">
            <v>인접공사</v>
          </cell>
        </row>
        <row r="68">
          <cell r="A68" t="str">
            <v>원인불명</v>
          </cell>
        </row>
        <row r="69">
          <cell r="A69" t="str">
            <v>일시장애</v>
          </cell>
        </row>
        <row r="70">
          <cell r="A70" t="str">
            <v>자연재해</v>
          </cell>
        </row>
        <row r="71">
          <cell r="A71" t="str">
            <v>장애물</v>
          </cell>
        </row>
        <row r="72">
          <cell r="A72" t="str">
            <v>이물질</v>
          </cell>
        </row>
        <row r="73">
          <cell r="A73" t="str">
            <v>외부인</v>
          </cell>
        </row>
        <row r="74">
          <cell r="A74" t="str">
            <v>기타</v>
          </cell>
        </row>
        <row r="77">
          <cell r="A77" t="str">
            <v>건널목사고</v>
          </cell>
          <cell r="B77" t="str">
            <v>운전</v>
          </cell>
        </row>
        <row r="78">
          <cell r="A78" t="str">
            <v>급전장애</v>
          </cell>
          <cell r="B78" t="str">
            <v>열차승무</v>
          </cell>
        </row>
        <row r="79">
          <cell r="A79" t="str">
            <v>기타</v>
          </cell>
          <cell r="B79" t="str">
            <v>역무(수송)</v>
          </cell>
        </row>
        <row r="80">
          <cell r="A80" t="str">
            <v>레일절손</v>
          </cell>
          <cell r="B80" t="str">
            <v>역무(로컬관제)</v>
          </cell>
        </row>
        <row r="81">
          <cell r="A81" t="str">
            <v>비가선진입</v>
          </cell>
          <cell r="B81" t="str">
            <v>차량</v>
          </cell>
        </row>
        <row r="82">
          <cell r="A82" t="str">
            <v>비상정차</v>
          </cell>
          <cell r="B82" t="str">
            <v>시설</v>
          </cell>
        </row>
        <row r="83">
          <cell r="A83" t="str">
            <v>선로전환기불일치</v>
          </cell>
          <cell r="B83" t="str">
            <v>전기</v>
          </cell>
        </row>
        <row r="84">
          <cell r="A84" t="str">
            <v>선로전환기할출</v>
          </cell>
          <cell r="B84" t="str">
            <v>관제</v>
          </cell>
        </row>
        <row r="85">
          <cell r="A85" t="str">
            <v>선로침하</v>
          </cell>
          <cell r="B85" t="str">
            <v>경합(운전+수송원)</v>
          </cell>
        </row>
        <row r="86">
          <cell r="A86" t="str">
            <v>속도초과</v>
          </cell>
          <cell r="B86" t="str">
            <v>경합(운전+열차승무)</v>
          </cell>
        </row>
        <row r="87">
          <cell r="A87" t="str">
            <v>스크린도어취급불량</v>
          </cell>
          <cell r="B87" t="str">
            <v>경합(운전+로컬관제)</v>
          </cell>
        </row>
        <row r="88">
          <cell r="A88" t="str">
            <v>승무원미충당</v>
          </cell>
          <cell r="B88" t="str">
            <v>경합(운전+관제사)</v>
          </cell>
        </row>
        <row r="89">
          <cell r="A89" t="str">
            <v>신호위반</v>
          </cell>
          <cell r="B89" t="str">
            <v>경합(운전+차량)</v>
          </cell>
        </row>
        <row r="90">
          <cell r="A90" t="str">
            <v>신호장애</v>
          </cell>
          <cell r="B90" t="str">
            <v>경합(운전+수송원+로컬관제)</v>
          </cell>
        </row>
        <row r="91">
          <cell r="A91" t="str">
            <v>여객사상</v>
          </cell>
          <cell r="B91" t="str">
            <v>경합(장비운전+로컬관제)</v>
          </cell>
        </row>
        <row r="92">
          <cell r="A92" t="str">
            <v>열차분리</v>
          </cell>
          <cell r="B92" t="str">
            <v>경합(로컬관제+관제사)</v>
          </cell>
        </row>
        <row r="93">
          <cell r="A93" t="str">
            <v>열차운용미흡</v>
          </cell>
          <cell r="B93" t="str">
            <v>경합(차량+시설)</v>
          </cell>
        </row>
        <row r="94">
          <cell r="A94" t="str">
            <v>열차탈선</v>
          </cell>
          <cell r="B94" t="str">
            <v>경합(차량+전기)</v>
          </cell>
        </row>
        <row r="95">
          <cell r="A95" t="str">
            <v>열차충돌</v>
          </cell>
          <cell r="B95" t="str">
            <v>경합(시설+전기)</v>
          </cell>
        </row>
        <row r="96">
          <cell r="A96" t="str">
            <v>운행지연</v>
          </cell>
          <cell r="B96" t="str">
            <v>기타</v>
          </cell>
        </row>
        <row r="97">
          <cell r="A97" t="str">
            <v>음주출무</v>
          </cell>
        </row>
        <row r="98">
          <cell r="A98" t="str">
            <v>응급조치 미흡</v>
          </cell>
        </row>
        <row r="99">
          <cell r="A99" t="str">
            <v>이선진입</v>
          </cell>
        </row>
        <row r="100">
          <cell r="A100" t="str">
            <v>일찍출발</v>
          </cell>
        </row>
        <row r="101">
          <cell r="A101" t="str">
            <v>작업구간열차운행</v>
          </cell>
        </row>
        <row r="102">
          <cell r="A102" t="str">
            <v>장비고장</v>
          </cell>
        </row>
        <row r="103">
          <cell r="A103" t="str">
            <v>장비전도</v>
          </cell>
        </row>
        <row r="104">
          <cell r="A104" t="str">
            <v>절연구간정차</v>
          </cell>
        </row>
        <row r="105">
          <cell r="A105" t="str">
            <v>정지신호위반</v>
          </cell>
        </row>
        <row r="106">
          <cell r="A106" t="str">
            <v>정지위치어김</v>
          </cell>
        </row>
        <row r="107">
          <cell r="A107" t="str">
            <v>정차역통과</v>
          </cell>
        </row>
        <row r="108">
          <cell r="A108" t="str">
            <v>차량격돌</v>
          </cell>
        </row>
        <row r="109">
          <cell r="A109" t="str">
            <v>차량고장</v>
          </cell>
        </row>
        <row r="110">
          <cell r="A110" t="str">
            <v>차량구름</v>
          </cell>
        </row>
        <row r="111">
          <cell r="A111" t="str">
            <v>차량탈선</v>
          </cell>
        </row>
        <row r="112">
          <cell r="A112" t="str">
            <v>차량파손</v>
          </cell>
        </row>
        <row r="113">
          <cell r="A113" t="str">
            <v>출고지연</v>
          </cell>
        </row>
        <row r="114">
          <cell r="A114" t="str">
            <v>출무지연/결승</v>
          </cell>
        </row>
        <row r="115">
          <cell r="A115" t="str">
            <v>출입문취급소홀</v>
          </cell>
        </row>
        <row r="139">
          <cell r="A139" t="str">
            <v>여객취급</v>
          </cell>
          <cell r="B139" t="str">
            <v>비가선/이선 진입</v>
          </cell>
          <cell r="C139" t="str">
            <v>감전</v>
          </cell>
        </row>
        <row r="140">
          <cell r="A140" t="str">
            <v>입환작업</v>
          </cell>
          <cell r="B140" t="str">
            <v>절연구간정차</v>
          </cell>
          <cell r="C140" t="str">
            <v>끼임</v>
          </cell>
        </row>
        <row r="141">
          <cell r="A141" t="str">
            <v>승무작업</v>
          </cell>
          <cell r="B141" t="str">
            <v>운행지연</v>
          </cell>
          <cell r="C141" t="str">
            <v>넘어짐</v>
          </cell>
        </row>
        <row r="142">
          <cell r="A142" t="str">
            <v>차량정비</v>
          </cell>
          <cell r="B142" t="str">
            <v>정지위치어김</v>
          </cell>
          <cell r="C142" t="str">
            <v>베임</v>
          </cell>
        </row>
        <row r="143">
          <cell r="A143" t="str">
            <v>선로유지보수</v>
          </cell>
          <cell r="B143" t="str">
            <v>정차역통과</v>
          </cell>
          <cell r="C143" t="str">
            <v>이상증상</v>
          </cell>
        </row>
        <row r="144">
          <cell r="A144" t="str">
            <v>전기유지보수</v>
          </cell>
          <cell r="B144" t="str">
            <v>차량고장</v>
          </cell>
          <cell r="C144" t="str">
            <v>접질림</v>
          </cell>
        </row>
        <row r="145">
          <cell r="A145" t="str">
            <v>신호통신유지보수</v>
          </cell>
          <cell r="B145" t="str">
            <v>급전/신호장애</v>
          </cell>
          <cell r="C145" t="str">
            <v>접촉</v>
          </cell>
        </row>
        <row r="146">
          <cell r="A146" t="str">
            <v>수도/건축작업</v>
          </cell>
          <cell r="B146" t="str">
            <v>탈선/할출</v>
          </cell>
          <cell r="C146" t="str">
            <v>추락</v>
          </cell>
        </row>
        <row r="147">
          <cell r="A147" t="str">
            <v>순회점검</v>
          </cell>
          <cell r="B147" t="str">
            <v>파손/격돌</v>
          </cell>
          <cell r="C147" t="str">
            <v>충격</v>
          </cell>
        </row>
        <row r="148">
          <cell r="A148" t="str">
            <v>장애물제거</v>
          </cell>
          <cell r="B148" t="str">
            <v>승무지연/결승</v>
          </cell>
          <cell r="C148" t="str">
            <v>화상</v>
          </cell>
        </row>
        <row r="149">
          <cell r="A149" t="str">
            <v>제설작업</v>
          </cell>
          <cell r="B149" t="str">
            <v>출입문/PSD 소홀</v>
          </cell>
          <cell r="C149" t="str">
            <v>기타</v>
          </cell>
        </row>
        <row r="150">
          <cell r="A150" t="str">
            <v>공작작업</v>
          </cell>
          <cell r="B150" t="str">
            <v>기타</v>
          </cell>
        </row>
        <row r="151">
          <cell r="A151" t="str">
            <v>운반작업</v>
          </cell>
        </row>
        <row r="152">
          <cell r="A152" t="str">
            <v>작업전후이동</v>
          </cell>
        </row>
        <row r="153">
          <cell r="A153" t="str">
            <v>외주용역작업</v>
          </cell>
        </row>
        <row r="154">
          <cell r="A154" t="str">
            <v>기타</v>
          </cell>
        </row>
      </sheetData>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열차"/>
      <sheetName val="2"/>
      <sheetName val="건널목"/>
      <sheetName val="3"/>
      <sheetName val="여객"/>
      <sheetName val="4"/>
      <sheetName val="공중"/>
      <sheetName val="5"/>
      <sheetName val="작업"/>
      <sheetName val="6"/>
      <sheetName val="직원"/>
      <sheetName val="7"/>
      <sheetName val="장애"/>
      <sheetName val="8"/>
      <sheetName val="관리"/>
      <sheetName val="화재"/>
      <sheetName val="재난"/>
      <sheetName val="Sheet"/>
      <sheetName val="종합"/>
      <sheetName val="co1"/>
      <sheetName val="co2"/>
      <sheetName val="XL4Poppy"/>
      <sheetName val="Sheet1"/>
      <sheetName val="운행장애율 산정제외"/>
      <sheetName val="광역철도(자살,근접,추락) 현황"/>
      <sheetName val="운행장애"/>
      <sheetName val="선로작업 중 사상"/>
      <sheetName val="이름정의"/>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3">
          <cell r="A3" t="str">
            <v>인적요인</v>
          </cell>
        </row>
        <row r="4">
          <cell r="A4" t="str">
            <v>기술적요인</v>
          </cell>
        </row>
        <row r="5">
          <cell r="A5" t="str">
            <v>외부요인</v>
          </cell>
        </row>
        <row r="38">
          <cell r="A38" t="str">
            <v>안내원</v>
          </cell>
        </row>
        <row r="39">
          <cell r="A39" t="str">
            <v>통행자</v>
          </cell>
        </row>
        <row r="40">
          <cell r="A40" t="str">
            <v>안전장치</v>
          </cell>
        </row>
        <row r="65">
          <cell r="G65" t="str">
            <v>영업</v>
          </cell>
          <cell r="H65" t="str">
            <v>화상(열상)</v>
          </cell>
          <cell r="I65" t="str">
            <v>전신</v>
          </cell>
        </row>
        <row r="66">
          <cell r="G66" t="str">
            <v>승무</v>
          </cell>
          <cell r="H66" t="str">
            <v>자상-찔림</v>
          </cell>
          <cell r="I66" t="str">
            <v>상반신</v>
          </cell>
        </row>
        <row r="67">
          <cell r="A67" t="str">
            <v>위험사건</v>
          </cell>
          <cell r="G67" t="str">
            <v>시설</v>
          </cell>
          <cell r="H67" t="str">
            <v>좌상-타박</v>
          </cell>
          <cell r="I67" t="str">
            <v>하반신</v>
          </cell>
        </row>
        <row r="68">
          <cell r="A68" t="str">
            <v>지연운행</v>
          </cell>
          <cell r="G68" t="str">
            <v>건축</v>
          </cell>
          <cell r="H68" t="str">
            <v>좌상-파열</v>
          </cell>
          <cell r="I68" t="str">
            <v>얼굴</v>
          </cell>
        </row>
        <row r="69">
          <cell r="A69" t="str">
            <v>관리장애</v>
          </cell>
          <cell r="G69" t="str">
            <v>전기</v>
          </cell>
          <cell r="H69" t="str">
            <v>찰과상</v>
          </cell>
          <cell r="I69" t="str">
            <v>눈</v>
          </cell>
        </row>
        <row r="70">
          <cell r="G70" t="str">
            <v>차량</v>
          </cell>
          <cell r="H70" t="str">
            <v>절단상</v>
          </cell>
          <cell r="I70" t="str">
            <v>이</v>
          </cell>
        </row>
        <row r="71">
          <cell r="G71" t="str">
            <v>차량관리단</v>
          </cell>
          <cell r="H71" t="str">
            <v>절창-베임</v>
          </cell>
          <cell r="I71" t="str">
            <v>머리</v>
          </cell>
        </row>
        <row r="72">
          <cell r="G72" t="str">
            <v>기타분야</v>
          </cell>
          <cell r="H72" t="str">
            <v>염좌상(삔다)</v>
          </cell>
          <cell r="I72" t="str">
            <v>등</v>
          </cell>
        </row>
        <row r="73">
          <cell r="H73" t="str">
            <v>탈구상(빠짐)</v>
          </cell>
          <cell r="I73" t="str">
            <v>배</v>
          </cell>
        </row>
        <row r="74">
          <cell r="H74" t="str">
            <v>폭발상</v>
          </cell>
          <cell r="I74" t="str">
            <v>허리</v>
          </cell>
        </row>
        <row r="75">
          <cell r="H75" t="str">
            <v>감전상</v>
          </cell>
          <cell r="I75" t="str">
            <v>가슴</v>
          </cell>
        </row>
        <row r="76">
          <cell r="H76" t="str">
            <v>골절상</v>
          </cell>
          <cell r="I76" t="str">
            <v>팔</v>
          </cell>
        </row>
        <row r="77">
          <cell r="H77" t="str">
            <v>눈안이물</v>
          </cell>
          <cell r="I77" t="str">
            <v>손</v>
          </cell>
        </row>
        <row r="78">
          <cell r="H78" t="str">
            <v>기타</v>
          </cell>
          <cell r="I78" t="str">
            <v>다리</v>
          </cell>
        </row>
        <row r="79">
          <cell r="I79" t="str">
            <v>발</v>
          </cell>
        </row>
        <row r="80">
          <cell r="I80" t="str">
            <v>기타</v>
          </cell>
        </row>
        <row r="85">
          <cell r="A85" t="str">
            <v>취급부주의</v>
          </cell>
        </row>
        <row r="86">
          <cell r="A86" t="str">
            <v>시설장비결함</v>
          </cell>
        </row>
        <row r="87">
          <cell r="A87" t="str">
            <v>외적요인</v>
          </cell>
        </row>
        <row r="88">
          <cell r="A88" t="str">
            <v>기타요인</v>
          </cell>
        </row>
        <row r="120">
          <cell r="A120" t="str">
            <v>제작(설계)결함</v>
          </cell>
        </row>
        <row r="121">
          <cell r="A121" t="str">
            <v>단품결함</v>
          </cell>
        </row>
        <row r="122">
          <cell r="A122" t="str">
            <v>재질노후</v>
          </cell>
        </row>
        <row r="123">
          <cell r="A123" t="str">
            <v>조립불량</v>
          </cell>
        </row>
        <row r="124">
          <cell r="A124" t="str">
            <v xml:space="preserve">검수/정비소홀 </v>
          </cell>
        </row>
        <row r="125">
          <cell r="A125" t="str">
            <v>장기사용(피로누적)</v>
          </cell>
        </row>
        <row r="126">
          <cell r="A126" t="str">
            <v>일시적장애</v>
          </cell>
        </row>
        <row r="127">
          <cell r="A127" t="str">
            <v>시공불량</v>
          </cell>
        </row>
        <row r="128">
          <cell r="A128" t="str">
            <v>설비(자재)결함</v>
          </cell>
        </row>
        <row r="129">
          <cell r="A129" t="str">
            <v>설비(자재)노후</v>
          </cell>
        </row>
        <row r="130">
          <cell r="A130" t="str">
            <v>유지보수소홀</v>
          </cell>
        </row>
        <row r="131">
          <cell r="A131" t="str">
            <v>이물개입/이상전압</v>
          </cell>
        </row>
        <row r="132">
          <cell r="A132" t="str">
            <v>기타</v>
          </cell>
        </row>
      </sheetData>
      <sheetData sheetId="20">
        <row r="3">
          <cell r="C3" t="str">
            <v>역구내-본선</v>
          </cell>
        </row>
        <row r="4">
          <cell r="C4" t="str">
            <v>역구내-측선</v>
          </cell>
        </row>
        <row r="5">
          <cell r="C5" t="str">
            <v>역구내-분기기</v>
          </cell>
        </row>
        <row r="6">
          <cell r="C6" t="str">
            <v>역구내-승강장</v>
          </cell>
        </row>
        <row r="7">
          <cell r="C7" t="str">
            <v>역구내-기타</v>
          </cell>
        </row>
        <row r="8">
          <cell r="C8" t="str">
            <v>역간선로</v>
          </cell>
        </row>
        <row r="9">
          <cell r="C9" t="str">
            <v>열차내</v>
          </cell>
        </row>
        <row r="10">
          <cell r="C10" t="str">
            <v>건널목</v>
          </cell>
        </row>
        <row r="11">
          <cell r="C11" t="str">
            <v>교량</v>
          </cell>
        </row>
        <row r="12">
          <cell r="C12" t="str">
            <v>터널/지하</v>
          </cell>
        </row>
      </sheetData>
      <sheetData sheetId="21"/>
      <sheetData sheetId="22"/>
      <sheetData sheetId="23"/>
      <sheetData sheetId="24"/>
      <sheetData sheetId="25"/>
      <sheetData sheetId="26"/>
      <sheetData sheetId="2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열차"/>
      <sheetName val="2"/>
      <sheetName val="건널목"/>
      <sheetName val="3"/>
      <sheetName val="여객"/>
      <sheetName val="4"/>
      <sheetName val="공중"/>
      <sheetName val="5"/>
      <sheetName val="작업원"/>
      <sheetName val="6"/>
      <sheetName val="직원"/>
      <sheetName val="7"/>
      <sheetName val="운행장애"/>
      <sheetName val="총2"/>
      <sheetName val="총1"/>
      <sheetName val="총괄"/>
      <sheetName val="화재설비"/>
      <sheetName val="CODE"/>
      <sheetName val="기초자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3">
          <cell r="B3" t="str">
            <v>고속철도</v>
          </cell>
          <cell r="C3" t="str">
            <v>본사</v>
          </cell>
          <cell r="D3" t="str">
            <v>면책</v>
          </cell>
          <cell r="E3" t="str">
            <v>여객</v>
          </cell>
        </row>
        <row r="4">
          <cell r="C4" t="str">
            <v>지사</v>
          </cell>
          <cell r="D4" t="str">
            <v>부책</v>
          </cell>
          <cell r="E4" t="str">
            <v>공중</v>
          </cell>
          <cell r="G4" t="str">
            <v>열차사고</v>
          </cell>
        </row>
        <row r="5">
          <cell r="C5" t="str">
            <v>항철</v>
          </cell>
          <cell r="D5" t="str">
            <v>부분책임</v>
          </cell>
          <cell r="E5" t="str">
            <v>작업원</v>
          </cell>
          <cell r="G5" t="str">
            <v>건널목사고</v>
          </cell>
        </row>
        <row r="6">
          <cell r="E6" t="str">
            <v>직원</v>
          </cell>
          <cell r="G6" t="str">
            <v>여객사상사고</v>
          </cell>
        </row>
        <row r="7">
          <cell r="G7" t="str">
            <v>공중사상사고</v>
          </cell>
        </row>
        <row r="8">
          <cell r="G8" t="str">
            <v>작업원사상사고</v>
          </cell>
        </row>
        <row r="9">
          <cell r="G9" t="str">
            <v>직원사상사고</v>
          </cell>
        </row>
        <row r="10">
          <cell r="G10" t="str">
            <v>운행장애</v>
          </cell>
        </row>
        <row r="11">
          <cell r="D11" t="str">
            <v>고속차량</v>
          </cell>
          <cell r="G11" t="str">
            <v>화재/설비사고</v>
          </cell>
        </row>
        <row r="12">
          <cell r="D12" t="str">
            <v>전기기관차</v>
          </cell>
        </row>
        <row r="13">
          <cell r="D13" t="str">
            <v>디젤기관차</v>
          </cell>
        </row>
        <row r="14">
          <cell r="D14" t="str">
            <v>디젤동차</v>
          </cell>
        </row>
        <row r="15">
          <cell r="D15" t="str">
            <v>전기동차</v>
          </cell>
        </row>
        <row r="16">
          <cell r="D16" t="str">
            <v>발전차</v>
          </cell>
        </row>
        <row r="17">
          <cell r="D17" t="str">
            <v>객차</v>
          </cell>
        </row>
        <row r="18">
          <cell r="D18" t="str">
            <v>화차</v>
          </cell>
        </row>
        <row r="19">
          <cell r="D19" t="str">
            <v>기타</v>
          </cell>
        </row>
        <row r="141">
          <cell r="L141" t="str">
            <v>승용차</v>
          </cell>
        </row>
        <row r="142">
          <cell r="L142" t="str">
            <v>승합차</v>
          </cell>
        </row>
        <row r="143">
          <cell r="L143" t="str">
            <v>버스</v>
          </cell>
        </row>
        <row r="144">
          <cell r="L144" t="str">
            <v>화물차</v>
          </cell>
        </row>
        <row r="145">
          <cell r="L145" t="str">
            <v>오토바이</v>
          </cell>
        </row>
        <row r="146">
          <cell r="L146" t="str">
            <v>경운기(트랙터)</v>
          </cell>
        </row>
        <row r="147">
          <cell r="L147" t="str">
            <v>특수차</v>
          </cell>
        </row>
        <row r="148">
          <cell r="L148" t="str">
            <v>기타(입력)</v>
          </cell>
        </row>
      </sheetData>
      <sheetData sheetId="1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요약"/>
      <sheetName val="통보용"/>
      <sheetName val="2004년대비(총괄)"/>
      <sheetName val="학교증감"/>
      <sheetName val="학급수별학교수"/>
      <sheetName val="복식학급"/>
      <sheetName val="4명이하"/>
      <sheetName val="과밀학급"/>
      <sheetName val="편성명세"/>
      <sheetName val="2004년대비(학교별)"/>
      <sheetName val="제철남"/>
    </sheetNames>
    <sheetDataSet>
      <sheetData sheetId="0">
        <row r="4">
          <cell r="L4" t="str">
            <v>1학생</v>
          </cell>
          <cell r="N4" t="str">
            <v>2학생</v>
          </cell>
          <cell r="Q4" t="str">
            <v>4학급</v>
          </cell>
          <cell r="R4" t="str">
            <v>4학생</v>
          </cell>
          <cell r="V4" t="str">
            <v>6학생</v>
          </cell>
          <cell r="W4" t="str">
            <v>특학급</v>
          </cell>
        </row>
        <row r="5">
          <cell r="L5">
            <v>123</v>
          </cell>
          <cell r="N5">
            <v>102</v>
          </cell>
          <cell r="Q5">
            <v>4</v>
          </cell>
          <cell r="R5">
            <v>116</v>
          </cell>
          <cell r="V5">
            <v>134</v>
          </cell>
          <cell r="W5">
            <v>1</v>
          </cell>
        </row>
        <row r="6">
          <cell r="L6">
            <v>65</v>
          </cell>
          <cell r="N6">
            <v>80</v>
          </cell>
          <cell r="Q6">
            <v>3</v>
          </cell>
          <cell r="R6">
            <v>95</v>
          </cell>
          <cell r="V6">
            <v>87</v>
          </cell>
        </row>
        <row r="7">
          <cell r="L7">
            <v>286</v>
          </cell>
          <cell r="N7">
            <v>270</v>
          </cell>
          <cell r="Q7">
            <v>8</v>
          </cell>
          <cell r="R7">
            <v>284</v>
          </cell>
          <cell r="V7">
            <v>257</v>
          </cell>
        </row>
        <row r="8">
          <cell r="L8">
            <v>50</v>
          </cell>
          <cell r="N8">
            <v>46</v>
          </cell>
          <cell r="Q8">
            <v>2</v>
          </cell>
          <cell r="R8">
            <v>59</v>
          </cell>
          <cell r="V8">
            <v>72</v>
          </cell>
          <cell r="W8">
            <v>1</v>
          </cell>
        </row>
        <row r="9">
          <cell r="L9">
            <v>85</v>
          </cell>
          <cell r="N9">
            <v>84</v>
          </cell>
          <cell r="Q9">
            <v>3</v>
          </cell>
          <cell r="R9">
            <v>86</v>
          </cell>
          <cell r="V9">
            <v>89</v>
          </cell>
          <cell r="W9">
            <v>1</v>
          </cell>
        </row>
        <row r="10">
          <cell r="L10">
            <v>185</v>
          </cell>
          <cell r="N10">
            <v>180</v>
          </cell>
          <cell r="Q10">
            <v>6</v>
          </cell>
          <cell r="R10">
            <v>218</v>
          </cell>
          <cell r="V10">
            <v>207</v>
          </cell>
          <cell r="W10">
            <v>1</v>
          </cell>
        </row>
        <row r="11">
          <cell r="L11">
            <v>146</v>
          </cell>
          <cell r="N11">
            <v>144</v>
          </cell>
          <cell r="Q11">
            <v>5</v>
          </cell>
          <cell r="R11">
            <v>184</v>
          </cell>
          <cell r="V11">
            <v>203</v>
          </cell>
        </row>
        <row r="12">
          <cell r="L12">
            <v>82</v>
          </cell>
          <cell r="N12">
            <v>64</v>
          </cell>
          <cell r="Q12">
            <v>3</v>
          </cell>
          <cell r="R12">
            <v>89</v>
          </cell>
          <cell r="V12">
            <v>68</v>
          </cell>
        </row>
        <row r="13">
          <cell r="L13">
            <v>39</v>
          </cell>
          <cell r="N13">
            <v>19</v>
          </cell>
          <cell r="Q13">
            <v>1</v>
          </cell>
          <cell r="R13">
            <v>14</v>
          </cell>
          <cell r="V13">
            <v>21</v>
          </cell>
        </row>
        <row r="14">
          <cell r="L14">
            <v>167</v>
          </cell>
          <cell r="N14">
            <v>137</v>
          </cell>
          <cell r="Q14">
            <v>4</v>
          </cell>
          <cell r="R14">
            <v>130</v>
          </cell>
          <cell r="V14">
            <v>167</v>
          </cell>
          <cell r="W14">
            <v>1</v>
          </cell>
        </row>
        <row r="15">
          <cell r="L15">
            <v>101</v>
          </cell>
          <cell r="N15">
            <v>115</v>
          </cell>
          <cell r="Q15">
            <v>4</v>
          </cell>
          <cell r="R15">
            <v>119</v>
          </cell>
          <cell r="V15">
            <v>125</v>
          </cell>
          <cell r="W15">
            <v>1</v>
          </cell>
        </row>
        <row r="16">
          <cell r="L16">
            <v>145</v>
          </cell>
          <cell r="N16">
            <v>170</v>
          </cell>
          <cell r="Q16">
            <v>5</v>
          </cell>
          <cell r="R16">
            <v>161</v>
          </cell>
          <cell r="V16">
            <v>185</v>
          </cell>
          <cell r="W16">
            <v>1</v>
          </cell>
        </row>
        <row r="17">
          <cell r="L17">
            <v>60</v>
          </cell>
          <cell r="N17">
            <v>78</v>
          </cell>
          <cell r="Q17">
            <v>3</v>
          </cell>
          <cell r="R17">
            <v>90</v>
          </cell>
          <cell r="V17">
            <v>85</v>
          </cell>
          <cell r="W17">
            <v>1</v>
          </cell>
        </row>
        <row r="18">
          <cell r="L18">
            <v>49</v>
          </cell>
          <cell r="N18">
            <v>25</v>
          </cell>
          <cell r="Q18">
            <v>1</v>
          </cell>
          <cell r="R18">
            <v>28</v>
          </cell>
          <cell r="V18">
            <v>33</v>
          </cell>
          <cell r="W18">
            <v>1</v>
          </cell>
        </row>
        <row r="19">
          <cell r="L19">
            <v>92</v>
          </cell>
          <cell r="N19">
            <v>95</v>
          </cell>
          <cell r="Q19">
            <v>3</v>
          </cell>
          <cell r="R19">
            <v>90</v>
          </cell>
          <cell r="V19">
            <v>83</v>
          </cell>
        </row>
        <row r="20">
          <cell r="L20">
            <v>6</v>
          </cell>
          <cell r="N20">
            <v>7</v>
          </cell>
          <cell r="Q20">
            <v>1</v>
          </cell>
          <cell r="R20">
            <v>9</v>
          </cell>
          <cell r="V20">
            <v>7</v>
          </cell>
        </row>
        <row r="21">
          <cell r="L21">
            <v>222</v>
          </cell>
          <cell r="N21">
            <v>210</v>
          </cell>
          <cell r="Q21">
            <v>5</v>
          </cell>
          <cell r="R21">
            <v>186</v>
          </cell>
          <cell r="V21">
            <v>170</v>
          </cell>
          <cell r="W21">
            <v>1</v>
          </cell>
        </row>
        <row r="22">
          <cell r="L22">
            <v>247</v>
          </cell>
          <cell r="N22">
            <v>210</v>
          </cell>
          <cell r="Q22">
            <v>7</v>
          </cell>
          <cell r="R22">
            <v>250</v>
          </cell>
          <cell r="V22">
            <v>213</v>
          </cell>
          <cell r="W22">
            <v>1</v>
          </cell>
        </row>
        <row r="23">
          <cell r="L23">
            <v>186</v>
          </cell>
          <cell r="N23">
            <v>169</v>
          </cell>
          <cell r="Q23">
            <v>5</v>
          </cell>
          <cell r="R23">
            <v>166</v>
          </cell>
          <cell r="V23">
            <v>156</v>
          </cell>
        </row>
        <row r="24">
          <cell r="L24">
            <v>259</v>
          </cell>
          <cell r="N24">
            <v>262</v>
          </cell>
          <cell r="Q24">
            <v>7</v>
          </cell>
          <cell r="R24">
            <v>235</v>
          </cell>
          <cell r="V24">
            <v>214</v>
          </cell>
        </row>
        <row r="25">
          <cell r="L25">
            <v>256</v>
          </cell>
          <cell r="N25">
            <v>272</v>
          </cell>
          <cell r="Q25">
            <v>8</v>
          </cell>
          <cell r="R25">
            <v>284</v>
          </cell>
          <cell r="V25">
            <v>296</v>
          </cell>
        </row>
        <row r="26">
          <cell r="L26">
            <v>193</v>
          </cell>
          <cell r="N26">
            <v>220</v>
          </cell>
          <cell r="Q26">
            <v>6</v>
          </cell>
          <cell r="R26">
            <v>215</v>
          </cell>
          <cell r="V26">
            <v>223</v>
          </cell>
        </row>
        <row r="27">
          <cell r="L27">
            <v>172</v>
          </cell>
          <cell r="N27">
            <v>207</v>
          </cell>
          <cell r="Q27">
            <v>7</v>
          </cell>
          <cell r="R27">
            <v>254</v>
          </cell>
          <cell r="V27">
            <v>179</v>
          </cell>
        </row>
        <row r="28">
          <cell r="L28">
            <v>174</v>
          </cell>
          <cell r="N28">
            <v>192</v>
          </cell>
          <cell r="Q28">
            <v>4</v>
          </cell>
          <cell r="R28">
            <v>139</v>
          </cell>
          <cell r="V28">
            <v>130</v>
          </cell>
        </row>
        <row r="29">
          <cell r="L29">
            <v>223</v>
          </cell>
          <cell r="N29">
            <v>213</v>
          </cell>
          <cell r="Q29">
            <v>5</v>
          </cell>
          <cell r="R29">
            <v>186</v>
          </cell>
          <cell r="V29">
            <v>180</v>
          </cell>
        </row>
        <row r="30">
          <cell r="L30">
            <v>135</v>
          </cell>
          <cell r="N30">
            <v>109</v>
          </cell>
          <cell r="Q30">
            <v>3</v>
          </cell>
          <cell r="R30">
            <v>92</v>
          </cell>
          <cell r="V30">
            <v>88</v>
          </cell>
          <cell r="W30">
            <v>1</v>
          </cell>
        </row>
        <row r="31">
          <cell r="L31">
            <v>211</v>
          </cell>
          <cell r="N31">
            <v>131</v>
          </cell>
          <cell r="Q31">
            <v>3</v>
          </cell>
          <cell r="R31">
            <v>95</v>
          </cell>
          <cell r="V31">
            <v>84</v>
          </cell>
        </row>
        <row r="32">
          <cell r="L32">
            <v>4</v>
          </cell>
          <cell r="N32">
            <v>1</v>
          </cell>
          <cell r="R32">
            <v>1</v>
          </cell>
        </row>
        <row r="33">
          <cell r="L33">
            <v>4</v>
          </cell>
          <cell r="R33">
            <v>4</v>
          </cell>
          <cell r="V33">
            <v>1</v>
          </cell>
        </row>
        <row r="34">
          <cell r="N34">
            <v>1</v>
          </cell>
          <cell r="V34">
            <v>3</v>
          </cell>
          <cell r="W34">
            <v>2</v>
          </cell>
        </row>
        <row r="35">
          <cell r="L35">
            <v>84</v>
          </cell>
          <cell r="N35">
            <v>84</v>
          </cell>
          <cell r="Q35">
            <v>3</v>
          </cell>
          <cell r="R35">
            <v>72</v>
          </cell>
          <cell r="V35">
            <v>81</v>
          </cell>
        </row>
        <row r="36">
          <cell r="L36">
            <v>108</v>
          </cell>
          <cell r="N36">
            <v>101</v>
          </cell>
          <cell r="Q36">
            <v>4</v>
          </cell>
          <cell r="R36">
            <v>134</v>
          </cell>
          <cell r="V36">
            <v>148</v>
          </cell>
          <cell r="W36">
            <v>0</v>
          </cell>
        </row>
        <row r="37">
          <cell r="L37">
            <v>111</v>
          </cell>
          <cell r="N37">
            <v>110</v>
          </cell>
          <cell r="Q37">
            <v>3</v>
          </cell>
          <cell r="R37">
            <v>103</v>
          </cell>
          <cell r="V37">
            <v>123</v>
          </cell>
          <cell r="W37">
            <v>1</v>
          </cell>
        </row>
        <row r="38">
          <cell r="L38">
            <v>109</v>
          </cell>
          <cell r="N38">
            <v>91</v>
          </cell>
          <cell r="Q38">
            <v>3</v>
          </cell>
          <cell r="R38">
            <v>108</v>
          </cell>
          <cell r="V38">
            <v>86</v>
          </cell>
          <cell r="W38">
            <v>1</v>
          </cell>
        </row>
        <row r="39">
          <cell r="L39">
            <v>77</v>
          </cell>
          <cell r="N39">
            <v>97</v>
          </cell>
          <cell r="Q39">
            <v>3</v>
          </cell>
          <cell r="R39">
            <v>86</v>
          </cell>
          <cell r="V39">
            <v>121</v>
          </cell>
          <cell r="W39">
            <v>1</v>
          </cell>
        </row>
        <row r="40">
          <cell r="L40">
            <v>263</v>
          </cell>
          <cell r="N40">
            <v>217</v>
          </cell>
          <cell r="Q40">
            <v>7</v>
          </cell>
          <cell r="R40">
            <v>253</v>
          </cell>
          <cell r="V40">
            <v>277</v>
          </cell>
          <cell r="W40">
            <v>1</v>
          </cell>
        </row>
        <row r="41">
          <cell r="L41">
            <v>8</v>
          </cell>
          <cell r="N41">
            <v>9</v>
          </cell>
          <cell r="Q41">
            <v>1</v>
          </cell>
          <cell r="R41">
            <v>7</v>
          </cell>
          <cell r="V41">
            <v>11</v>
          </cell>
          <cell r="W41">
            <v>1</v>
          </cell>
        </row>
        <row r="42">
          <cell r="L42">
            <v>18</v>
          </cell>
          <cell r="N42">
            <v>27</v>
          </cell>
          <cell r="Q42">
            <v>1</v>
          </cell>
          <cell r="R42">
            <v>31</v>
          </cell>
          <cell r="V42">
            <v>46</v>
          </cell>
          <cell r="W42">
            <v>1</v>
          </cell>
        </row>
        <row r="43">
          <cell r="L43">
            <v>65</v>
          </cell>
          <cell r="N43">
            <v>75</v>
          </cell>
          <cell r="Q43">
            <v>3</v>
          </cell>
          <cell r="R43">
            <v>78</v>
          </cell>
          <cell r="V43">
            <v>102</v>
          </cell>
          <cell r="W43">
            <v>1</v>
          </cell>
        </row>
        <row r="44">
          <cell r="L44">
            <v>5</v>
          </cell>
          <cell r="N44">
            <v>5</v>
          </cell>
          <cell r="R44">
            <v>5</v>
          </cell>
          <cell r="V44">
            <v>1</v>
          </cell>
        </row>
        <row r="45">
          <cell r="L45">
            <v>26</v>
          </cell>
          <cell r="N45">
            <v>29</v>
          </cell>
          <cell r="Q45">
            <v>2</v>
          </cell>
          <cell r="R45">
            <v>40</v>
          </cell>
          <cell r="V45">
            <v>46</v>
          </cell>
          <cell r="W45">
            <v>1</v>
          </cell>
        </row>
        <row r="46">
          <cell r="L46">
            <v>27</v>
          </cell>
          <cell r="N46">
            <v>22</v>
          </cell>
          <cell r="Q46">
            <v>1</v>
          </cell>
          <cell r="R46">
            <v>27</v>
          </cell>
          <cell r="V46">
            <v>21</v>
          </cell>
        </row>
        <row r="47">
          <cell r="L47">
            <v>89</v>
          </cell>
          <cell r="N47">
            <v>86</v>
          </cell>
          <cell r="Q47">
            <v>3</v>
          </cell>
          <cell r="R47">
            <v>82</v>
          </cell>
          <cell r="V47">
            <v>84</v>
          </cell>
          <cell r="W47">
            <v>1</v>
          </cell>
        </row>
        <row r="48">
          <cell r="L48">
            <v>158</v>
          </cell>
          <cell r="N48">
            <v>173</v>
          </cell>
          <cell r="Q48">
            <v>5</v>
          </cell>
          <cell r="R48">
            <v>183</v>
          </cell>
          <cell r="V48">
            <v>172</v>
          </cell>
          <cell r="W48">
            <v>1</v>
          </cell>
        </row>
        <row r="49">
          <cell r="L49">
            <v>30</v>
          </cell>
          <cell r="N49">
            <v>29</v>
          </cell>
          <cell r="Q49">
            <v>1</v>
          </cell>
          <cell r="R49">
            <v>34</v>
          </cell>
          <cell r="V49">
            <v>58</v>
          </cell>
          <cell r="W49">
            <v>1</v>
          </cell>
        </row>
        <row r="50">
          <cell r="L50">
            <v>216</v>
          </cell>
          <cell r="N50">
            <v>224</v>
          </cell>
          <cell r="Q50">
            <v>7</v>
          </cell>
          <cell r="R50">
            <v>256</v>
          </cell>
          <cell r="V50">
            <v>265</v>
          </cell>
        </row>
        <row r="51">
          <cell r="L51">
            <v>63</v>
          </cell>
          <cell r="N51">
            <v>71</v>
          </cell>
          <cell r="Q51">
            <v>3</v>
          </cell>
          <cell r="R51">
            <v>91</v>
          </cell>
          <cell r="V51">
            <v>115</v>
          </cell>
        </row>
        <row r="52">
          <cell r="L52">
            <v>270</v>
          </cell>
          <cell r="N52">
            <v>213</v>
          </cell>
          <cell r="Q52">
            <v>7</v>
          </cell>
          <cell r="R52">
            <v>261</v>
          </cell>
          <cell r="V52">
            <v>254</v>
          </cell>
          <cell r="W52">
            <v>1</v>
          </cell>
        </row>
        <row r="53">
          <cell r="L53">
            <v>249</v>
          </cell>
          <cell r="N53">
            <v>251</v>
          </cell>
          <cell r="Q53">
            <v>8</v>
          </cell>
          <cell r="R53">
            <v>274</v>
          </cell>
          <cell r="V53">
            <v>280</v>
          </cell>
        </row>
        <row r="54">
          <cell r="L54">
            <v>144</v>
          </cell>
          <cell r="N54">
            <v>153</v>
          </cell>
          <cell r="Q54">
            <v>5</v>
          </cell>
          <cell r="R54">
            <v>165</v>
          </cell>
          <cell r="V54">
            <v>140</v>
          </cell>
          <cell r="W54">
            <v>1</v>
          </cell>
        </row>
        <row r="55">
          <cell r="L55">
            <v>146</v>
          </cell>
          <cell r="N55">
            <v>169</v>
          </cell>
          <cell r="Q55">
            <v>4</v>
          </cell>
          <cell r="R55">
            <v>132</v>
          </cell>
          <cell r="V55">
            <v>106</v>
          </cell>
        </row>
        <row r="56">
          <cell r="L56">
            <v>168</v>
          </cell>
          <cell r="N56">
            <v>151</v>
          </cell>
          <cell r="Q56">
            <v>6</v>
          </cell>
          <cell r="R56">
            <v>205</v>
          </cell>
          <cell r="V56">
            <v>233</v>
          </cell>
          <cell r="W56">
            <v>1</v>
          </cell>
        </row>
        <row r="57">
          <cell r="L57">
            <v>219</v>
          </cell>
          <cell r="N57">
            <v>255</v>
          </cell>
          <cell r="Q57">
            <v>8</v>
          </cell>
          <cell r="R57">
            <v>282</v>
          </cell>
          <cell r="V57">
            <v>252</v>
          </cell>
        </row>
        <row r="58">
          <cell r="L58">
            <v>184</v>
          </cell>
          <cell r="N58">
            <v>153</v>
          </cell>
          <cell r="Q58">
            <v>6</v>
          </cell>
          <cell r="R58">
            <v>201</v>
          </cell>
          <cell r="V58">
            <v>196</v>
          </cell>
          <cell r="W58">
            <v>1</v>
          </cell>
        </row>
        <row r="59">
          <cell r="L59">
            <v>244</v>
          </cell>
          <cell r="N59">
            <v>249</v>
          </cell>
          <cell r="Q59">
            <v>8</v>
          </cell>
          <cell r="R59">
            <v>270</v>
          </cell>
          <cell r="V59">
            <v>249</v>
          </cell>
          <cell r="W59">
            <v>1</v>
          </cell>
        </row>
        <row r="60">
          <cell r="L60">
            <v>155</v>
          </cell>
          <cell r="N60">
            <v>131</v>
          </cell>
          <cell r="Q60">
            <v>4</v>
          </cell>
          <cell r="R60">
            <v>138</v>
          </cell>
          <cell r="V60">
            <v>114</v>
          </cell>
        </row>
        <row r="61">
          <cell r="L61">
            <v>124</v>
          </cell>
          <cell r="N61">
            <v>67</v>
          </cell>
          <cell r="Q61">
            <v>2</v>
          </cell>
          <cell r="R61">
            <v>40</v>
          </cell>
          <cell r="V61">
            <v>33</v>
          </cell>
          <cell r="W61">
            <v>1</v>
          </cell>
        </row>
        <row r="62">
          <cell r="L62">
            <v>63</v>
          </cell>
          <cell r="N62">
            <v>46</v>
          </cell>
          <cell r="Q62">
            <v>2</v>
          </cell>
          <cell r="R62">
            <v>40</v>
          </cell>
          <cell r="V62">
            <v>51</v>
          </cell>
          <cell r="W62">
            <v>0</v>
          </cell>
        </row>
        <row r="63">
          <cell r="L63">
            <v>11</v>
          </cell>
          <cell r="N63">
            <v>16</v>
          </cell>
          <cell r="Q63">
            <v>1</v>
          </cell>
          <cell r="R63">
            <v>17</v>
          </cell>
          <cell r="V63">
            <v>14</v>
          </cell>
          <cell r="W63">
            <v>1</v>
          </cell>
        </row>
        <row r="64">
          <cell r="L64">
            <v>6</v>
          </cell>
          <cell r="N64">
            <v>3</v>
          </cell>
          <cell r="Q64">
            <v>1</v>
          </cell>
          <cell r="R64">
            <v>13</v>
          </cell>
          <cell r="V64">
            <v>7</v>
          </cell>
        </row>
        <row r="65">
          <cell r="L65">
            <v>56</v>
          </cell>
          <cell r="N65">
            <v>48</v>
          </cell>
          <cell r="Q65">
            <v>2</v>
          </cell>
          <cell r="R65">
            <v>58</v>
          </cell>
          <cell r="V65">
            <v>40</v>
          </cell>
          <cell r="W65">
            <v>1</v>
          </cell>
        </row>
        <row r="66">
          <cell r="L66">
            <v>5</v>
          </cell>
          <cell r="N66">
            <v>9</v>
          </cell>
          <cell r="Q66">
            <v>1</v>
          </cell>
          <cell r="R66">
            <v>8</v>
          </cell>
          <cell r="V66">
            <v>7</v>
          </cell>
          <cell r="W66">
            <v>2</v>
          </cell>
        </row>
        <row r="67">
          <cell r="L67">
            <v>33</v>
          </cell>
          <cell r="N67">
            <v>38</v>
          </cell>
          <cell r="Q67">
            <v>2</v>
          </cell>
          <cell r="R67">
            <v>50</v>
          </cell>
          <cell r="V67">
            <v>38</v>
          </cell>
          <cell r="W67">
            <v>1</v>
          </cell>
        </row>
        <row r="68">
          <cell r="L68">
            <v>16</v>
          </cell>
          <cell r="N68">
            <v>16</v>
          </cell>
          <cell r="Q68">
            <v>1</v>
          </cell>
          <cell r="R68">
            <v>17</v>
          </cell>
          <cell r="V68">
            <v>14</v>
          </cell>
        </row>
        <row r="69">
          <cell r="L69">
            <v>33</v>
          </cell>
          <cell r="N69">
            <v>29</v>
          </cell>
          <cell r="Q69">
            <v>1</v>
          </cell>
          <cell r="R69">
            <v>18</v>
          </cell>
          <cell r="V69">
            <v>22</v>
          </cell>
          <cell r="W69">
            <v>1</v>
          </cell>
        </row>
        <row r="70">
          <cell r="L70">
            <v>19</v>
          </cell>
          <cell r="N70">
            <v>10</v>
          </cell>
          <cell r="Q70">
            <v>1</v>
          </cell>
          <cell r="R70">
            <v>16</v>
          </cell>
          <cell r="V70">
            <v>14</v>
          </cell>
          <cell r="W70">
            <v>1</v>
          </cell>
        </row>
        <row r="71">
          <cell r="L71">
            <v>8</v>
          </cell>
          <cell r="N71">
            <v>6</v>
          </cell>
          <cell r="Q71">
            <v>1</v>
          </cell>
          <cell r="R71">
            <v>10</v>
          </cell>
          <cell r="V71">
            <v>9</v>
          </cell>
        </row>
        <row r="72">
          <cell r="L72">
            <v>41</v>
          </cell>
          <cell r="N72">
            <v>32</v>
          </cell>
          <cell r="Q72">
            <v>1</v>
          </cell>
          <cell r="R72">
            <v>32</v>
          </cell>
          <cell r="V72">
            <v>38</v>
          </cell>
          <cell r="W72">
            <v>1</v>
          </cell>
        </row>
        <row r="73">
          <cell r="L73">
            <v>16</v>
          </cell>
          <cell r="N73">
            <v>18</v>
          </cell>
          <cell r="Q73">
            <v>1</v>
          </cell>
          <cell r="R73">
            <v>12</v>
          </cell>
          <cell r="V73">
            <v>13</v>
          </cell>
        </row>
        <row r="74">
          <cell r="L74">
            <v>23</v>
          </cell>
          <cell r="N74">
            <v>22</v>
          </cell>
          <cell r="Q74">
            <v>1</v>
          </cell>
          <cell r="R74">
            <v>14</v>
          </cell>
          <cell r="V74">
            <v>21</v>
          </cell>
        </row>
        <row r="75">
          <cell r="L75">
            <v>4</v>
          </cell>
          <cell r="N75">
            <v>2</v>
          </cell>
          <cell r="Q75">
            <v>1</v>
          </cell>
          <cell r="R75">
            <v>11</v>
          </cell>
          <cell r="V75">
            <v>8</v>
          </cell>
        </row>
        <row r="76">
          <cell r="L76">
            <v>3</v>
          </cell>
          <cell r="N76">
            <v>10</v>
          </cell>
          <cell r="R76">
            <v>4</v>
          </cell>
          <cell r="V76">
            <v>9</v>
          </cell>
        </row>
        <row r="77">
          <cell r="L77">
            <v>7</v>
          </cell>
          <cell r="N77">
            <v>6</v>
          </cell>
          <cell r="Q77">
            <v>1</v>
          </cell>
          <cell r="R77">
            <v>10</v>
          </cell>
          <cell r="V77">
            <v>7</v>
          </cell>
        </row>
        <row r="78">
          <cell r="L78">
            <v>1</v>
          </cell>
          <cell r="N78">
            <v>4</v>
          </cell>
          <cell r="Q78">
            <v>0</v>
          </cell>
          <cell r="R78">
            <v>2</v>
          </cell>
          <cell r="V78">
            <v>3</v>
          </cell>
        </row>
        <row r="79">
          <cell r="L79">
            <v>4</v>
          </cell>
          <cell r="N79">
            <v>6</v>
          </cell>
          <cell r="R79">
            <v>3</v>
          </cell>
          <cell r="V79">
            <v>3</v>
          </cell>
        </row>
        <row r="80">
          <cell r="L80">
            <v>4</v>
          </cell>
          <cell r="N80">
            <v>3</v>
          </cell>
          <cell r="R80">
            <v>5</v>
          </cell>
          <cell r="V80">
            <v>3</v>
          </cell>
          <cell r="W80">
            <v>0</v>
          </cell>
        </row>
        <row r="81">
          <cell r="L81">
            <v>7</v>
          </cell>
          <cell r="N81">
            <v>5</v>
          </cell>
          <cell r="Q81">
            <v>1</v>
          </cell>
          <cell r="R81">
            <v>9</v>
          </cell>
          <cell r="V81">
            <v>7</v>
          </cell>
        </row>
        <row r="82">
          <cell r="L82">
            <v>8</v>
          </cell>
          <cell r="N82">
            <v>4</v>
          </cell>
          <cell r="Q82">
            <v>1</v>
          </cell>
          <cell r="R82">
            <v>9</v>
          </cell>
          <cell r="V82">
            <v>12</v>
          </cell>
        </row>
        <row r="83">
          <cell r="L83">
            <v>4</v>
          </cell>
          <cell r="N83">
            <v>3</v>
          </cell>
          <cell r="Q83">
            <v>0</v>
          </cell>
          <cell r="R83">
            <v>2</v>
          </cell>
          <cell r="V83">
            <v>2</v>
          </cell>
        </row>
        <row r="84">
          <cell r="L84">
            <v>150</v>
          </cell>
          <cell r="N84">
            <v>205</v>
          </cell>
          <cell r="Q84">
            <v>6</v>
          </cell>
          <cell r="R84">
            <v>204</v>
          </cell>
          <cell r="V84">
            <v>216</v>
          </cell>
        </row>
        <row r="85">
          <cell r="L85">
            <v>209</v>
          </cell>
          <cell r="N85">
            <v>173</v>
          </cell>
          <cell r="Q85">
            <v>4</v>
          </cell>
          <cell r="R85">
            <v>130</v>
          </cell>
          <cell r="V85">
            <v>105</v>
          </cell>
        </row>
        <row r="86">
          <cell r="L86">
            <v>51</v>
          </cell>
          <cell r="N86">
            <v>55</v>
          </cell>
          <cell r="Q86">
            <v>2</v>
          </cell>
          <cell r="R86">
            <v>50</v>
          </cell>
          <cell r="V86">
            <v>38</v>
          </cell>
        </row>
        <row r="87">
          <cell r="L87">
            <v>3</v>
          </cell>
          <cell r="N87">
            <v>2</v>
          </cell>
          <cell r="Q87">
            <v>0</v>
          </cell>
          <cell r="R87">
            <v>0</v>
          </cell>
          <cell r="V87">
            <v>2</v>
          </cell>
        </row>
        <row r="88">
          <cell r="L88">
            <v>6</v>
          </cell>
          <cell r="N88">
            <v>4</v>
          </cell>
          <cell r="R88">
            <v>1</v>
          </cell>
          <cell r="V88">
            <v>3</v>
          </cell>
        </row>
        <row r="89">
          <cell r="L89">
            <v>6</v>
          </cell>
          <cell r="N89">
            <v>8</v>
          </cell>
          <cell r="Q89">
            <v>1</v>
          </cell>
          <cell r="R89">
            <v>6</v>
          </cell>
          <cell r="V89">
            <v>5</v>
          </cell>
        </row>
        <row r="90">
          <cell r="L90">
            <v>5</v>
          </cell>
          <cell r="N90">
            <v>3</v>
          </cell>
          <cell r="R90">
            <v>2</v>
          </cell>
          <cell r="V90">
            <v>2</v>
          </cell>
        </row>
        <row r="91">
          <cell r="L91">
            <v>5</v>
          </cell>
          <cell r="N91">
            <v>3</v>
          </cell>
          <cell r="Q91">
            <v>1</v>
          </cell>
          <cell r="R91">
            <v>7</v>
          </cell>
          <cell r="V91">
            <v>7</v>
          </cell>
        </row>
        <row r="92">
          <cell r="L92">
            <v>1</v>
          </cell>
          <cell r="N92">
            <v>1</v>
          </cell>
          <cell r="Q92">
            <v>0</v>
          </cell>
          <cell r="R92">
            <v>0</v>
          </cell>
          <cell r="V92">
            <v>3</v>
          </cell>
        </row>
        <row r="93">
          <cell r="L93">
            <v>0</v>
          </cell>
          <cell r="N93">
            <v>0</v>
          </cell>
          <cell r="Q93">
            <v>1</v>
          </cell>
          <cell r="R93">
            <v>1</v>
          </cell>
          <cell r="V93">
            <v>1</v>
          </cell>
        </row>
        <row r="94">
          <cell r="L94">
            <v>0</v>
          </cell>
          <cell r="R94">
            <v>0</v>
          </cell>
          <cell r="V94">
            <v>2</v>
          </cell>
        </row>
        <row r="95">
          <cell r="L95">
            <v>3</v>
          </cell>
          <cell r="N95">
            <v>3</v>
          </cell>
          <cell r="Q95">
            <v>0</v>
          </cell>
          <cell r="R95">
            <v>1</v>
          </cell>
          <cell r="V95">
            <v>2</v>
          </cell>
        </row>
        <row r="96">
          <cell r="L96">
            <v>10</v>
          </cell>
          <cell r="N96">
            <v>2</v>
          </cell>
          <cell r="Q96">
            <v>1</v>
          </cell>
          <cell r="R96">
            <v>6</v>
          </cell>
          <cell r="V96">
            <v>4</v>
          </cell>
        </row>
        <row r="97">
          <cell r="L97">
            <v>6</v>
          </cell>
          <cell r="N97">
            <v>2</v>
          </cell>
          <cell r="Q97">
            <v>0</v>
          </cell>
          <cell r="R97">
            <v>5</v>
          </cell>
          <cell r="V97">
            <v>6</v>
          </cell>
        </row>
        <row r="98">
          <cell r="L98">
            <v>2</v>
          </cell>
          <cell r="N98">
            <v>3</v>
          </cell>
          <cell r="R98">
            <v>3</v>
          </cell>
          <cell r="V98">
            <v>2</v>
          </cell>
        </row>
        <row r="99">
          <cell r="L99">
            <v>0</v>
          </cell>
          <cell r="N99">
            <v>3</v>
          </cell>
          <cell r="Q99">
            <v>1</v>
          </cell>
          <cell r="R99">
            <v>2</v>
          </cell>
          <cell r="V99">
            <v>1</v>
          </cell>
        </row>
        <row r="100">
          <cell r="L100">
            <v>0</v>
          </cell>
          <cell r="N100">
            <v>3</v>
          </cell>
          <cell r="Q100">
            <v>0</v>
          </cell>
          <cell r="R100">
            <v>2</v>
          </cell>
        </row>
        <row r="101">
          <cell r="L101">
            <v>3</v>
          </cell>
          <cell r="N101">
            <v>6</v>
          </cell>
          <cell r="R101">
            <v>3</v>
          </cell>
          <cell r="V101">
            <v>5</v>
          </cell>
        </row>
        <row r="102">
          <cell r="L102">
            <v>0</v>
          </cell>
          <cell r="N102">
            <v>1</v>
          </cell>
          <cell r="Q102">
            <v>0</v>
          </cell>
          <cell r="R102">
            <v>0</v>
          </cell>
        </row>
        <row r="103">
          <cell r="L103">
            <v>2</v>
          </cell>
          <cell r="N103">
            <v>3</v>
          </cell>
          <cell r="R103">
            <v>6</v>
          </cell>
          <cell r="V103">
            <v>8</v>
          </cell>
        </row>
        <row r="104">
          <cell r="L104">
            <v>1</v>
          </cell>
          <cell r="N104">
            <v>1</v>
          </cell>
          <cell r="R104">
            <v>4</v>
          </cell>
          <cell r="V104">
            <v>5</v>
          </cell>
        </row>
        <row r="105">
          <cell r="L105">
            <v>2</v>
          </cell>
          <cell r="N105">
            <v>0</v>
          </cell>
          <cell r="R105">
            <v>2</v>
          </cell>
        </row>
        <row r="106">
          <cell r="L106">
            <v>2</v>
          </cell>
          <cell r="N106">
            <v>2</v>
          </cell>
          <cell r="Q106">
            <v>0</v>
          </cell>
          <cell r="R106">
            <v>0</v>
          </cell>
          <cell r="V106">
            <v>2</v>
          </cell>
        </row>
        <row r="107">
          <cell r="L107">
            <v>3</v>
          </cell>
          <cell r="N107">
            <v>1</v>
          </cell>
          <cell r="Q107">
            <v>0</v>
          </cell>
          <cell r="R107">
            <v>2</v>
          </cell>
          <cell r="V107">
            <v>2</v>
          </cell>
        </row>
        <row r="108">
          <cell r="L108">
            <v>2</v>
          </cell>
          <cell r="N108">
            <v>1</v>
          </cell>
          <cell r="R108">
            <v>4</v>
          </cell>
          <cell r="V108">
            <v>5</v>
          </cell>
        </row>
        <row r="109">
          <cell r="L109">
            <v>2</v>
          </cell>
          <cell r="N109">
            <v>1</v>
          </cell>
          <cell r="Q109">
            <v>1</v>
          </cell>
          <cell r="R109">
            <v>1</v>
          </cell>
          <cell r="V109">
            <v>0</v>
          </cell>
        </row>
        <row r="110">
          <cell r="L110">
            <v>5</v>
          </cell>
          <cell r="Q110">
            <v>0</v>
          </cell>
          <cell r="R110">
            <v>0</v>
          </cell>
          <cell r="V110">
            <v>0</v>
          </cell>
        </row>
        <row r="111">
          <cell r="L111">
            <v>292</v>
          </cell>
          <cell r="N111">
            <v>303</v>
          </cell>
          <cell r="Q111">
            <v>7</v>
          </cell>
          <cell r="R111">
            <v>259</v>
          </cell>
          <cell r="V111">
            <v>284</v>
          </cell>
        </row>
        <row r="112">
          <cell r="L112">
            <v>121</v>
          </cell>
          <cell r="N112">
            <v>133</v>
          </cell>
          <cell r="Q112">
            <v>4</v>
          </cell>
          <cell r="R112">
            <v>136</v>
          </cell>
          <cell r="V112">
            <v>175</v>
          </cell>
          <cell r="W112">
            <v>1</v>
          </cell>
        </row>
        <row r="113">
          <cell r="L113">
            <v>180</v>
          </cell>
          <cell r="N113">
            <v>204</v>
          </cell>
          <cell r="Q113">
            <v>7</v>
          </cell>
          <cell r="R113">
            <v>245</v>
          </cell>
          <cell r="V113">
            <v>255</v>
          </cell>
          <cell r="W113">
            <v>1</v>
          </cell>
        </row>
        <row r="114">
          <cell r="L114">
            <v>156</v>
          </cell>
          <cell r="N114">
            <v>167</v>
          </cell>
          <cell r="Q114">
            <v>5</v>
          </cell>
          <cell r="R114">
            <v>180</v>
          </cell>
          <cell r="V114">
            <v>213</v>
          </cell>
          <cell r="W114">
            <v>1</v>
          </cell>
        </row>
        <row r="115">
          <cell r="L115">
            <v>144</v>
          </cell>
          <cell r="N115">
            <v>159</v>
          </cell>
          <cell r="Q115">
            <v>5</v>
          </cell>
          <cell r="R115">
            <v>167</v>
          </cell>
          <cell r="V115">
            <v>203</v>
          </cell>
          <cell r="W115">
            <v>1</v>
          </cell>
        </row>
        <row r="116">
          <cell r="L116">
            <v>34</v>
          </cell>
          <cell r="N116">
            <v>26</v>
          </cell>
          <cell r="Q116">
            <v>2</v>
          </cell>
          <cell r="R116">
            <v>50</v>
          </cell>
          <cell r="V116">
            <v>30</v>
          </cell>
          <cell r="W116">
            <v>1</v>
          </cell>
        </row>
        <row r="117">
          <cell r="L117">
            <v>114</v>
          </cell>
          <cell r="N117">
            <v>129</v>
          </cell>
          <cell r="Q117">
            <v>4</v>
          </cell>
          <cell r="R117">
            <v>118</v>
          </cell>
          <cell r="V117">
            <v>125</v>
          </cell>
          <cell r="W117">
            <v>0</v>
          </cell>
        </row>
        <row r="118">
          <cell r="L118">
            <v>10</v>
          </cell>
          <cell r="N118">
            <v>8</v>
          </cell>
          <cell r="Q118">
            <v>1</v>
          </cell>
          <cell r="R118">
            <v>9</v>
          </cell>
          <cell r="V118">
            <v>10</v>
          </cell>
          <cell r="W118">
            <v>0</v>
          </cell>
        </row>
        <row r="119">
          <cell r="L119">
            <v>100</v>
          </cell>
          <cell r="N119">
            <v>79</v>
          </cell>
          <cell r="Q119">
            <v>3</v>
          </cell>
          <cell r="R119">
            <v>82</v>
          </cell>
          <cell r="V119">
            <v>105</v>
          </cell>
          <cell r="W119">
            <v>0</v>
          </cell>
        </row>
        <row r="120">
          <cell r="L120">
            <v>49</v>
          </cell>
          <cell r="N120">
            <v>43</v>
          </cell>
          <cell r="Q120">
            <v>2</v>
          </cell>
          <cell r="R120">
            <v>57</v>
          </cell>
          <cell r="V120">
            <v>46</v>
          </cell>
          <cell r="W120">
            <v>0</v>
          </cell>
        </row>
        <row r="121">
          <cell r="L121">
            <v>127</v>
          </cell>
          <cell r="N121">
            <v>161</v>
          </cell>
          <cell r="Q121">
            <v>4</v>
          </cell>
          <cell r="R121">
            <v>144</v>
          </cell>
          <cell r="V121">
            <v>180</v>
          </cell>
          <cell r="W121">
            <v>0</v>
          </cell>
        </row>
        <row r="122">
          <cell r="L122">
            <v>242</v>
          </cell>
          <cell r="N122">
            <v>274</v>
          </cell>
          <cell r="Q122">
            <v>9</v>
          </cell>
          <cell r="R122">
            <v>329</v>
          </cell>
          <cell r="V122">
            <v>373</v>
          </cell>
          <cell r="W122">
            <v>1</v>
          </cell>
        </row>
        <row r="123">
          <cell r="L123">
            <v>163</v>
          </cell>
          <cell r="N123">
            <v>179</v>
          </cell>
          <cell r="Q123">
            <v>6</v>
          </cell>
          <cell r="R123">
            <v>208</v>
          </cell>
          <cell r="V123">
            <v>200</v>
          </cell>
          <cell r="W123">
            <v>1</v>
          </cell>
        </row>
        <row r="124">
          <cell r="L124">
            <v>141</v>
          </cell>
          <cell r="N124">
            <v>146</v>
          </cell>
          <cell r="Q124">
            <v>5</v>
          </cell>
          <cell r="R124">
            <v>185</v>
          </cell>
          <cell r="V124">
            <v>178</v>
          </cell>
          <cell r="W124">
            <v>2</v>
          </cell>
        </row>
        <row r="125">
          <cell r="L125">
            <v>174</v>
          </cell>
          <cell r="N125">
            <v>214</v>
          </cell>
          <cell r="Q125">
            <v>8</v>
          </cell>
          <cell r="R125">
            <v>282</v>
          </cell>
          <cell r="V125">
            <v>323</v>
          </cell>
          <cell r="W125">
            <v>0</v>
          </cell>
        </row>
        <row r="126">
          <cell r="L126">
            <v>216</v>
          </cell>
          <cell r="N126">
            <v>200</v>
          </cell>
          <cell r="Q126">
            <v>6</v>
          </cell>
          <cell r="R126">
            <v>195</v>
          </cell>
          <cell r="V126">
            <v>195</v>
          </cell>
          <cell r="W126">
            <v>1</v>
          </cell>
        </row>
        <row r="127">
          <cell r="L127">
            <v>252</v>
          </cell>
          <cell r="N127">
            <v>295</v>
          </cell>
          <cell r="Q127">
            <v>9</v>
          </cell>
          <cell r="R127">
            <v>319</v>
          </cell>
          <cell r="V127">
            <v>330</v>
          </cell>
          <cell r="W127">
            <v>1</v>
          </cell>
        </row>
        <row r="128">
          <cell r="L128">
            <v>212</v>
          </cell>
          <cell r="N128">
            <v>249</v>
          </cell>
          <cell r="Q128">
            <v>7</v>
          </cell>
          <cell r="R128">
            <v>246</v>
          </cell>
          <cell r="V128">
            <v>236</v>
          </cell>
          <cell r="W128">
            <v>0</v>
          </cell>
        </row>
        <row r="129">
          <cell r="L129">
            <v>32</v>
          </cell>
          <cell r="N129">
            <v>32</v>
          </cell>
          <cell r="Q129">
            <v>2</v>
          </cell>
          <cell r="R129">
            <v>49</v>
          </cell>
          <cell r="V129">
            <v>39</v>
          </cell>
          <cell r="W129">
            <v>1</v>
          </cell>
        </row>
        <row r="130">
          <cell r="L130">
            <v>237</v>
          </cell>
          <cell r="N130">
            <v>260</v>
          </cell>
          <cell r="Q130">
            <v>7</v>
          </cell>
          <cell r="R130">
            <v>231</v>
          </cell>
          <cell r="V130">
            <v>228</v>
          </cell>
          <cell r="W130">
            <v>1</v>
          </cell>
        </row>
        <row r="131">
          <cell r="L131">
            <v>152</v>
          </cell>
          <cell r="N131">
            <v>121</v>
          </cell>
          <cell r="Q131">
            <v>4</v>
          </cell>
          <cell r="R131">
            <v>119</v>
          </cell>
          <cell r="V131">
            <v>99</v>
          </cell>
          <cell r="W131">
            <v>1</v>
          </cell>
        </row>
        <row r="132">
          <cell r="L132">
            <v>18</v>
          </cell>
          <cell r="N132">
            <v>11</v>
          </cell>
          <cell r="Q132">
            <v>1</v>
          </cell>
          <cell r="R132">
            <v>13</v>
          </cell>
          <cell r="V132">
            <v>10</v>
          </cell>
          <cell r="W132">
            <v>0</v>
          </cell>
        </row>
        <row r="133">
          <cell r="L133">
            <v>8</v>
          </cell>
          <cell r="N133">
            <v>9</v>
          </cell>
          <cell r="Q133">
            <v>1</v>
          </cell>
          <cell r="R133">
            <v>11</v>
          </cell>
          <cell r="V133">
            <v>8</v>
          </cell>
          <cell r="W133">
            <v>0</v>
          </cell>
        </row>
        <row r="134">
          <cell r="L134">
            <v>12</v>
          </cell>
          <cell r="N134">
            <v>12</v>
          </cell>
          <cell r="Q134">
            <v>1</v>
          </cell>
          <cell r="R134">
            <v>9</v>
          </cell>
          <cell r="V134">
            <v>8</v>
          </cell>
          <cell r="W134">
            <v>0</v>
          </cell>
        </row>
        <row r="135">
          <cell r="L135">
            <v>22</v>
          </cell>
          <cell r="N135">
            <v>28</v>
          </cell>
          <cell r="Q135">
            <v>1</v>
          </cell>
          <cell r="R135">
            <v>32</v>
          </cell>
          <cell r="V135">
            <v>17</v>
          </cell>
          <cell r="W135">
            <v>1</v>
          </cell>
        </row>
        <row r="136">
          <cell r="L136">
            <v>15</v>
          </cell>
          <cell r="N136">
            <v>19</v>
          </cell>
          <cell r="Q136">
            <v>1</v>
          </cell>
          <cell r="R136">
            <v>18</v>
          </cell>
          <cell r="V136">
            <v>24</v>
          </cell>
          <cell r="W136">
            <v>1</v>
          </cell>
        </row>
        <row r="137">
          <cell r="L137">
            <v>13</v>
          </cell>
          <cell r="N137">
            <v>10</v>
          </cell>
          <cell r="Q137">
            <v>1</v>
          </cell>
          <cell r="R137">
            <v>9</v>
          </cell>
          <cell r="V137">
            <v>8</v>
          </cell>
          <cell r="W137">
            <v>1</v>
          </cell>
        </row>
        <row r="138">
          <cell r="L138">
            <v>13</v>
          </cell>
          <cell r="N138">
            <v>10</v>
          </cell>
          <cell r="Q138">
            <v>1</v>
          </cell>
          <cell r="R138">
            <v>16</v>
          </cell>
          <cell r="V138">
            <v>11</v>
          </cell>
          <cell r="W138">
            <v>1</v>
          </cell>
        </row>
        <row r="139">
          <cell r="L139">
            <v>7</v>
          </cell>
          <cell r="N139">
            <v>10</v>
          </cell>
          <cell r="Q139">
            <v>1</v>
          </cell>
          <cell r="R139">
            <v>6</v>
          </cell>
          <cell r="V139">
            <v>8</v>
          </cell>
          <cell r="W139">
            <v>1</v>
          </cell>
        </row>
        <row r="140">
          <cell r="L140">
            <v>28</v>
          </cell>
          <cell r="N140">
            <v>35</v>
          </cell>
          <cell r="Q140">
            <v>1</v>
          </cell>
          <cell r="R140">
            <v>28</v>
          </cell>
          <cell r="V140">
            <v>34</v>
          </cell>
          <cell r="W140">
            <v>1</v>
          </cell>
        </row>
        <row r="141">
          <cell r="L141">
            <v>30</v>
          </cell>
          <cell r="N141">
            <v>35</v>
          </cell>
          <cell r="Q141">
            <v>1</v>
          </cell>
          <cell r="R141">
            <v>33</v>
          </cell>
          <cell r="V141">
            <v>35</v>
          </cell>
          <cell r="W141">
            <v>0</v>
          </cell>
        </row>
        <row r="142">
          <cell r="L142">
            <v>15</v>
          </cell>
          <cell r="N142">
            <v>16</v>
          </cell>
          <cell r="Q142">
            <v>1</v>
          </cell>
          <cell r="R142">
            <v>17</v>
          </cell>
          <cell r="V142">
            <v>17</v>
          </cell>
          <cell r="W142">
            <v>0</v>
          </cell>
        </row>
        <row r="143">
          <cell r="L143">
            <v>185</v>
          </cell>
          <cell r="N143">
            <v>240</v>
          </cell>
          <cell r="Q143">
            <v>6</v>
          </cell>
          <cell r="R143">
            <v>217</v>
          </cell>
          <cell r="V143">
            <v>237</v>
          </cell>
          <cell r="W143">
            <v>1</v>
          </cell>
        </row>
        <row r="144">
          <cell r="L144">
            <v>297</v>
          </cell>
          <cell r="N144">
            <v>317</v>
          </cell>
          <cell r="Q144">
            <v>8</v>
          </cell>
          <cell r="R144">
            <v>300</v>
          </cell>
          <cell r="V144">
            <v>263</v>
          </cell>
          <cell r="W144">
            <v>0</v>
          </cell>
        </row>
        <row r="145">
          <cell r="L145">
            <v>281</v>
          </cell>
          <cell r="N145">
            <v>285</v>
          </cell>
          <cell r="Q145">
            <v>9</v>
          </cell>
          <cell r="R145">
            <v>302</v>
          </cell>
          <cell r="V145">
            <v>206</v>
          </cell>
          <cell r="W145">
            <v>1</v>
          </cell>
        </row>
        <row r="146">
          <cell r="L146">
            <v>178</v>
          </cell>
          <cell r="N146">
            <v>165</v>
          </cell>
          <cell r="Q146">
            <v>6</v>
          </cell>
          <cell r="R146">
            <v>189</v>
          </cell>
          <cell r="V146">
            <v>139</v>
          </cell>
          <cell r="W146">
            <v>0</v>
          </cell>
        </row>
        <row r="147">
          <cell r="L147">
            <v>228</v>
          </cell>
          <cell r="N147">
            <v>174</v>
          </cell>
          <cell r="Q147">
            <v>4</v>
          </cell>
          <cell r="R147">
            <v>143</v>
          </cell>
          <cell r="V147">
            <v>93</v>
          </cell>
          <cell r="W147">
            <v>0</v>
          </cell>
        </row>
        <row r="148">
          <cell r="L148">
            <v>62</v>
          </cell>
          <cell r="N148">
            <v>63</v>
          </cell>
          <cell r="Q148">
            <v>2</v>
          </cell>
          <cell r="R148">
            <v>64</v>
          </cell>
          <cell r="V148">
            <v>68</v>
          </cell>
          <cell r="W148">
            <v>0</v>
          </cell>
        </row>
        <row r="149">
          <cell r="L149">
            <v>1</v>
          </cell>
          <cell r="N149">
            <v>3</v>
          </cell>
          <cell r="Q149">
            <v>1</v>
          </cell>
          <cell r="R149">
            <v>5</v>
          </cell>
          <cell r="V149">
            <v>2</v>
          </cell>
          <cell r="W149">
            <v>0</v>
          </cell>
        </row>
        <row r="150">
          <cell r="L150">
            <v>1</v>
          </cell>
          <cell r="N150">
            <v>2</v>
          </cell>
          <cell r="Q150">
            <v>1</v>
          </cell>
          <cell r="R150">
            <v>1</v>
          </cell>
          <cell r="V150">
            <v>3</v>
          </cell>
          <cell r="W150">
            <v>0</v>
          </cell>
        </row>
        <row r="151">
          <cell r="L151">
            <v>3</v>
          </cell>
          <cell r="N151">
            <v>3</v>
          </cell>
          <cell r="Q151">
            <v>1</v>
          </cell>
          <cell r="R151">
            <v>3</v>
          </cell>
          <cell r="V151">
            <v>1</v>
          </cell>
          <cell r="W151">
            <v>0</v>
          </cell>
        </row>
        <row r="152">
          <cell r="L152">
            <v>1</v>
          </cell>
          <cell r="N152">
            <v>0</v>
          </cell>
          <cell r="Q152">
            <v>1</v>
          </cell>
          <cell r="R152">
            <v>1</v>
          </cell>
          <cell r="V152">
            <v>3</v>
          </cell>
          <cell r="W152">
            <v>0</v>
          </cell>
        </row>
        <row r="153">
          <cell r="L153">
            <v>7</v>
          </cell>
          <cell r="N153">
            <v>5</v>
          </cell>
          <cell r="Q153">
            <v>1</v>
          </cell>
          <cell r="R153">
            <v>5</v>
          </cell>
          <cell r="V153">
            <v>2</v>
          </cell>
          <cell r="W153">
            <v>0</v>
          </cell>
        </row>
        <row r="154">
          <cell r="L154">
            <v>1</v>
          </cell>
          <cell r="N154">
            <v>1</v>
          </cell>
          <cell r="Q154">
            <v>1</v>
          </cell>
          <cell r="R154">
            <v>3</v>
          </cell>
          <cell r="V154">
            <v>1</v>
          </cell>
          <cell r="W154">
            <v>0</v>
          </cell>
        </row>
        <row r="155">
          <cell r="L155">
            <v>1</v>
          </cell>
          <cell r="N155">
            <v>4</v>
          </cell>
          <cell r="Q155">
            <v>1</v>
          </cell>
          <cell r="R155">
            <v>1</v>
          </cell>
          <cell r="V155">
            <v>1</v>
          </cell>
          <cell r="W155">
            <v>0</v>
          </cell>
        </row>
        <row r="156">
          <cell r="L156">
            <v>3</v>
          </cell>
          <cell r="N156">
            <v>0</v>
          </cell>
          <cell r="Q156">
            <v>1</v>
          </cell>
          <cell r="R156">
            <v>1</v>
          </cell>
          <cell r="V156">
            <v>5</v>
          </cell>
          <cell r="W156">
            <v>0</v>
          </cell>
        </row>
        <row r="157">
          <cell r="L157">
            <v>11</v>
          </cell>
          <cell r="N157">
            <v>1</v>
          </cell>
          <cell r="Q157">
            <v>1</v>
          </cell>
          <cell r="R157">
            <v>3</v>
          </cell>
          <cell r="V157">
            <v>3</v>
          </cell>
          <cell r="W157">
            <v>0</v>
          </cell>
        </row>
        <row r="158">
          <cell r="L158">
            <v>4</v>
          </cell>
          <cell r="N158">
            <v>2</v>
          </cell>
          <cell r="Q158">
            <v>1</v>
          </cell>
          <cell r="R158">
            <v>1</v>
          </cell>
          <cell r="V158">
            <v>0</v>
          </cell>
          <cell r="W158">
            <v>0</v>
          </cell>
        </row>
        <row r="159">
          <cell r="L159">
            <v>295</v>
          </cell>
          <cell r="N159">
            <v>305</v>
          </cell>
          <cell r="Q159">
            <v>8</v>
          </cell>
          <cell r="R159">
            <v>289</v>
          </cell>
          <cell r="V159">
            <v>236</v>
          </cell>
          <cell r="W159">
            <v>1</v>
          </cell>
        </row>
        <row r="160">
          <cell r="L160">
            <v>111</v>
          </cell>
          <cell r="N160">
            <v>135</v>
          </cell>
          <cell r="Q160">
            <v>4</v>
          </cell>
          <cell r="R160">
            <v>119</v>
          </cell>
          <cell r="V160">
            <v>110</v>
          </cell>
          <cell r="W160">
            <v>2</v>
          </cell>
        </row>
        <row r="161">
          <cell r="L161">
            <v>20</v>
          </cell>
          <cell r="N161">
            <v>8</v>
          </cell>
          <cell r="Q161">
            <v>1</v>
          </cell>
          <cell r="R161">
            <v>17</v>
          </cell>
          <cell r="V161">
            <v>11</v>
          </cell>
        </row>
        <row r="162">
          <cell r="L162">
            <v>97</v>
          </cell>
          <cell r="N162">
            <v>113</v>
          </cell>
          <cell r="Q162">
            <v>4</v>
          </cell>
          <cell r="R162">
            <v>114</v>
          </cell>
          <cell r="V162">
            <v>114</v>
          </cell>
          <cell r="W162">
            <v>2</v>
          </cell>
        </row>
        <row r="163">
          <cell r="L163">
            <v>90</v>
          </cell>
          <cell r="N163">
            <v>82</v>
          </cell>
          <cell r="Q163">
            <v>3</v>
          </cell>
          <cell r="R163">
            <v>78</v>
          </cell>
          <cell r="V163">
            <v>57</v>
          </cell>
          <cell r="W163">
            <v>4</v>
          </cell>
        </row>
        <row r="164">
          <cell r="L164">
            <v>101</v>
          </cell>
          <cell r="N164">
            <v>99</v>
          </cell>
          <cell r="Q164">
            <v>3</v>
          </cell>
          <cell r="R164">
            <v>91</v>
          </cell>
          <cell r="V164">
            <v>80</v>
          </cell>
          <cell r="W164">
            <v>1</v>
          </cell>
        </row>
        <row r="165">
          <cell r="L165">
            <v>24</v>
          </cell>
          <cell r="N165">
            <v>23</v>
          </cell>
          <cell r="Q165">
            <v>1</v>
          </cell>
          <cell r="R165">
            <v>21</v>
          </cell>
          <cell r="V165">
            <v>29</v>
          </cell>
          <cell r="W165">
            <v>1</v>
          </cell>
        </row>
        <row r="166">
          <cell r="L166">
            <v>7</v>
          </cell>
          <cell r="N166">
            <v>9</v>
          </cell>
          <cell r="Q166">
            <v>1</v>
          </cell>
          <cell r="R166">
            <v>9</v>
          </cell>
          <cell r="V166">
            <v>10</v>
          </cell>
        </row>
        <row r="167">
          <cell r="L167">
            <v>19</v>
          </cell>
          <cell r="N167">
            <v>16</v>
          </cell>
          <cell r="Q167">
            <v>1</v>
          </cell>
          <cell r="R167">
            <v>9</v>
          </cell>
          <cell r="V167">
            <v>17</v>
          </cell>
        </row>
        <row r="168">
          <cell r="L168">
            <v>20</v>
          </cell>
          <cell r="N168">
            <v>13</v>
          </cell>
          <cell r="Q168">
            <v>1</v>
          </cell>
          <cell r="R168">
            <v>15</v>
          </cell>
          <cell r="V168">
            <v>12</v>
          </cell>
        </row>
        <row r="169">
          <cell r="L169">
            <v>16</v>
          </cell>
          <cell r="N169">
            <v>16</v>
          </cell>
          <cell r="Q169">
            <v>1</v>
          </cell>
          <cell r="R169">
            <v>8</v>
          </cell>
          <cell r="V169">
            <v>14</v>
          </cell>
        </row>
        <row r="170">
          <cell r="L170">
            <v>28</v>
          </cell>
          <cell r="N170">
            <v>24</v>
          </cell>
          <cell r="Q170">
            <v>1</v>
          </cell>
          <cell r="R170">
            <v>21</v>
          </cell>
          <cell r="V170">
            <v>21</v>
          </cell>
          <cell r="W170">
            <v>1</v>
          </cell>
        </row>
        <row r="171">
          <cell r="L171">
            <v>23</v>
          </cell>
          <cell r="N171">
            <v>25</v>
          </cell>
          <cell r="Q171">
            <v>1</v>
          </cell>
          <cell r="R171">
            <v>27</v>
          </cell>
          <cell r="V171">
            <v>22</v>
          </cell>
          <cell r="W171">
            <v>1</v>
          </cell>
        </row>
        <row r="172">
          <cell r="L172">
            <v>38</v>
          </cell>
          <cell r="N172">
            <v>32</v>
          </cell>
          <cell r="Q172">
            <v>2</v>
          </cell>
          <cell r="R172">
            <v>41</v>
          </cell>
          <cell r="V172">
            <v>52</v>
          </cell>
          <cell r="W172">
            <v>1</v>
          </cell>
        </row>
        <row r="173">
          <cell r="L173">
            <v>12</v>
          </cell>
          <cell r="N173">
            <v>7</v>
          </cell>
          <cell r="Q173">
            <v>1</v>
          </cell>
          <cell r="R173">
            <v>8</v>
          </cell>
          <cell r="V173">
            <v>14</v>
          </cell>
        </row>
        <row r="174">
          <cell r="L174">
            <v>10</v>
          </cell>
          <cell r="N174">
            <v>7</v>
          </cell>
          <cell r="Q174">
            <v>1</v>
          </cell>
          <cell r="R174">
            <v>14</v>
          </cell>
          <cell r="V174">
            <v>17</v>
          </cell>
          <cell r="W174">
            <v>1</v>
          </cell>
        </row>
        <row r="175">
          <cell r="L175">
            <v>26</v>
          </cell>
          <cell r="N175">
            <v>28</v>
          </cell>
          <cell r="Q175">
            <v>1</v>
          </cell>
          <cell r="R175">
            <v>19</v>
          </cell>
          <cell r="V175">
            <v>25</v>
          </cell>
          <cell r="W175">
            <v>1</v>
          </cell>
        </row>
        <row r="176">
          <cell r="L176">
            <v>20</v>
          </cell>
          <cell r="N176">
            <v>24</v>
          </cell>
          <cell r="Q176">
            <v>1</v>
          </cell>
          <cell r="R176">
            <v>16</v>
          </cell>
          <cell r="V176">
            <v>16</v>
          </cell>
        </row>
        <row r="177">
          <cell r="L177">
            <v>48</v>
          </cell>
          <cell r="N177">
            <v>38</v>
          </cell>
          <cell r="Q177">
            <v>1</v>
          </cell>
          <cell r="R177">
            <v>33</v>
          </cell>
          <cell r="V177">
            <v>39</v>
          </cell>
          <cell r="W177">
            <v>1</v>
          </cell>
        </row>
        <row r="178">
          <cell r="L178">
            <v>8</v>
          </cell>
          <cell r="N178">
            <v>8</v>
          </cell>
          <cell r="Q178">
            <v>1</v>
          </cell>
          <cell r="R178">
            <v>7</v>
          </cell>
          <cell r="V178">
            <v>9</v>
          </cell>
        </row>
        <row r="179">
          <cell r="L179">
            <v>9</v>
          </cell>
          <cell r="N179">
            <v>4</v>
          </cell>
          <cell r="Q179">
            <v>1</v>
          </cell>
          <cell r="R179">
            <v>11</v>
          </cell>
          <cell r="V179">
            <v>8</v>
          </cell>
        </row>
        <row r="180">
          <cell r="L180">
            <v>34</v>
          </cell>
          <cell r="N180">
            <v>19</v>
          </cell>
          <cell r="Q180">
            <v>1</v>
          </cell>
          <cell r="R180">
            <v>17</v>
          </cell>
          <cell r="V180">
            <v>21</v>
          </cell>
          <cell r="W180">
            <v>1</v>
          </cell>
        </row>
        <row r="181">
          <cell r="L181">
            <v>7</v>
          </cell>
          <cell r="N181">
            <v>9</v>
          </cell>
          <cell r="Q181">
            <v>1</v>
          </cell>
          <cell r="R181">
            <v>10</v>
          </cell>
          <cell r="V181">
            <v>10</v>
          </cell>
        </row>
        <row r="182">
          <cell r="L182">
            <v>36</v>
          </cell>
          <cell r="N182">
            <v>31</v>
          </cell>
          <cell r="Q182">
            <v>2</v>
          </cell>
          <cell r="R182">
            <v>36</v>
          </cell>
          <cell r="V182">
            <v>35</v>
          </cell>
          <cell r="W182">
            <v>1</v>
          </cell>
        </row>
        <row r="183">
          <cell r="L183">
            <v>6</v>
          </cell>
          <cell r="N183">
            <v>4</v>
          </cell>
          <cell r="R183">
            <v>5</v>
          </cell>
          <cell r="V183">
            <v>6</v>
          </cell>
        </row>
        <row r="184">
          <cell r="L184">
            <v>7</v>
          </cell>
          <cell r="N184">
            <v>4</v>
          </cell>
          <cell r="R184">
            <v>3</v>
          </cell>
          <cell r="V184">
            <v>4</v>
          </cell>
        </row>
        <row r="185">
          <cell r="L185">
            <v>8</v>
          </cell>
          <cell r="N185">
            <v>3</v>
          </cell>
          <cell r="R185">
            <v>3</v>
          </cell>
          <cell r="V185">
            <v>5</v>
          </cell>
        </row>
        <row r="186">
          <cell r="L186">
            <v>8</v>
          </cell>
          <cell r="N186">
            <v>10</v>
          </cell>
          <cell r="R186">
            <v>6</v>
          </cell>
          <cell r="V186">
            <v>5</v>
          </cell>
        </row>
        <row r="187">
          <cell r="L187">
            <v>2</v>
          </cell>
          <cell r="R187">
            <v>1</v>
          </cell>
          <cell r="V187">
            <v>2</v>
          </cell>
        </row>
        <row r="188">
          <cell r="L188">
            <v>8</v>
          </cell>
          <cell r="N188">
            <v>2</v>
          </cell>
          <cell r="R188">
            <v>1</v>
          </cell>
          <cell r="V188">
            <v>7</v>
          </cell>
        </row>
        <row r="189">
          <cell r="L189">
            <v>3</v>
          </cell>
          <cell r="N189">
            <v>3</v>
          </cell>
          <cell r="R189">
            <v>3</v>
          </cell>
          <cell r="V189">
            <v>3</v>
          </cell>
        </row>
        <row r="190">
          <cell r="L190">
            <v>163</v>
          </cell>
          <cell r="N190">
            <v>171</v>
          </cell>
          <cell r="Q190">
            <v>7</v>
          </cell>
          <cell r="R190">
            <v>226</v>
          </cell>
          <cell r="V190">
            <v>224</v>
          </cell>
          <cell r="W190">
            <v>1</v>
          </cell>
        </row>
        <row r="191">
          <cell r="L191">
            <v>82</v>
          </cell>
          <cell r="N191">
            <v>92</v>
          </cell>
          <cell r="Q191">
            <v>3</v>
          </cell>
          <cell r="R191">
            <v>105</v>
          </cell>
          <cell r="V191">
            <v>114</v>
          </cell>
          <cell r="W191">
            <v>1</v>
          </cell>
        </row>
        <row r="192">
          <cell r="L192">
            <v>100</v>
          </cell>
          <cell r="N192">
            <v>92</v>
          </cell>
          <cell r="Q192">
            <v>4</v>
          </cell>
          <cell r="R192">
            <v>113</v>
          </cell>
          <cell r="V192">
            <v>114</v>
          </cell>
          <cell r="W192">
            <v>1</v>
          </cell>
        </row>
        <row r="193">
          <cell r="L193">
            <v>8</v>
          </cell>
          <cell r="N193">
            <v>8</v>
          </cell>
          <cell r="Q193">
            <v>1</v>
          </cell>
          <cell r="R193">
            <v>14</v>
          </cell>
          <cell r="V193">
            <v>15</v>
          </cell>
        </row>
        <row r="194">
          <cell r="L194">
            <v>115</v>
          </cell>
          <cell r="N194">
            <v>102</v>
          </cell>
          <cell r="Q194">
            <v>4</v>
          </cell>
          <cell r="R194">
            <v>123</v>
          </cell>
          <cell r="V194">
            <v>114</v>
          </cell>
          <cell r="W194">
            <v>1</v>
          </cell>
        </row>
        <row r="195">
          <cell r="L195">
            <v>7</v>
          </cell>
          <cell r="N195">
            <v>7</v>
          </cell>
          <cell r="Q195">
            <v>1</v>
          </cell>
          <cell r="R195">
            <v>6</v>
          </cell>
          <cell r="V195">
            <v>12</v>
          </cell>
        </row>
        <row r="196">
          <cell r="L196">
            <v>157</v>
          </cell>
          <cell r="N196">
            <v>147</v>
          </cell>
          <cell r="Q196">
            <v>4</v>
          </cell>
          <cell r="R196">
            <v>118</v>
          </cell>
          <cell r="V196">
            <v>113</v>
          </cell>
        </row>
        <row r="197">
          <cell r="L197">
            <v>100</v>
          </cell>
          <cell r="N197">
            <v>107</v>
          </cell>
          <cell r="Q197">
            <v>2</v>
          </cell>
          <cell r="R197">
            <v>71</v>
          </cell>
          <cell r="V197">
            <v>64</v>
          </cell>
        </row>
        <row r="198">
          <cell r="L198">
            <v>9</v>
          </cell>
          <cell r="N198">
            <v>8</v>
          </cell>
          <cell r="Q198">
            <v>1</v>
          </cell>
          <cell r="R198">
            <v>6</v>
          </cell>
          <cell r="V198">
            <v>13</v>
          </cell>
        </row>
        <row r="199">
          <cell r="L199">
            <v>10</v>
          </cell>
          <cell r="N199">
            <v>6</v>
          </cell>
          <cell r="Q199">
            <v>1</v>
          </cell>
          <cell r="R199">
            <v>11</v>
          </cell>
          <cell r="V199">
            <v>8</v>
          </cell>
        </row>
        <row r="200">
          <cell r="L200">
            <v>17</v>
          </cell>
          <cell r="N200">
            <v>11</v>
          </cell>
          <cell r="Q200">
            <v>1</v>
          </cell>
          <cell r="R200">
            <v>14</v>
          </cell>
          <cell r="V200">
            <v>7</v>
          </cell>
        </row>
        <row r="201">
          <cell r="L201">
            <v>42</v>
          </cell>
          <cell r="N201">
            <v>34</v>
          </cell>
          <cell r="Q201">
            <v>2</v>
          </cell>
          <cell r="R201">
            <v>35</v>
          </cell>
          <cell r="V201">
            <v>40</v>
          </cell>
          <cell r="W201">
            <v>1</v>
          </cell>
        </row>
        <row r="202">
          <cell r="L202">
            <v>23</v>
          </cell>
          <cell r="N202">
            <v>17</v>
          </cell>
          <cell r="Q202">
            <v>1</v>
          </cell>
          <cell r="R202">
            <v>18</v>
          </cell>
          <cell r="V202">
            <v>20</v>
          </cell>
          <cell r="W202">
            <v>1</v>
          </cell>
        </row>
        <row r="203">
          <cell r="L203">
            <v>19</v>
          </cell>
          <cell r="N203">
            <v>17</v>
          </cell>
          <cell r="Q203">
            <v>1</v>
          </cell>
          <cell r="R203">
            <v>19</v>
          </cell>
          <cell r="V203">
            <v>20</v>
          </cell>
        </row>
        <row r="204">
          <cell r="L204">
            <v>11</v>
          </cell>
          <cell r="N204">
            <v>14</v>
          </cell>
          <cell r="Q204">
            <v>1</v>
          </cell>
          <cell r="R204">
            <v>12</v>
          </cell>
          <cell r="V204">
            <v>12</v>
          </cell>
        </row>
        <row r="205">
          <cell r="L205">
            <v>10</v>
          </cell>
          <cell r="N205">
            <v>7</v>
          </cell>
          <cell r="Q205">
            <v>1</v>
          </cell>
          <cell r="R205">
            <v>6</v>
          </cell>
          <cell r="V205">
            <v>9</v>
          </cell>
        </row>
        <row r="206">
          <cell r="L206">
            <v>8</v>
          </cell>
          <cell r="N206">
            <v>16</v>
          </cell>
          <cell r="Q206">
            <v>1</v>
          </cell>
          <cell r="R206">
            <v>10</v>
          </cell>
          <cell r="V206">
            <v>10</v>
          </cell>
        </row>
        <row r="207">
          <cell r="L207">
            <v>156</v>
          </cell>
          <cell r="N207">
            <v>157</v>
          </cell>
          <cell r="Q207">
            <v>5</v>
          </cell>
          <cell r="R207">
            <v>183</v>
          </cell>
          <cell r="V207">
            <v>163</v>
          </cell>
          <cell r="W207">
            <v>1</v>
          </cell>
        </row>
        <row r="208">
          <cell r="L208">
            <v>177</v>
          </cell>
          <cell r="N208">
            <v>193</v>
          </cell>
          <cell r="Q208">
            <v>7</v>
          </cell>
          <cell r="R208">
            <v>256</v>
          </cell>
          <cell r="V208">
            <v>234</v>
          </cell>
          <cell r="W208">
            <v>1</v>
          </cell>
        </row>
        <row r="209">
          <cell r="L209">
            <v>129</v>
          </cell>
          <cell r="N209">
            <v>136</v>
          </cell>
          <cell r="Q209">
            <v>5</v>
          </cell>
          <cell r="R209">
            <v>161</v>
          </cell>
          <cell r="V209">
            <v>154</v>
          </cell>
          <cell r="W209">
            <v>1</v>
          </cell>
        </row>
        <row r="210">
          <cell r="L210">
            <v>158</v>
          </cell>
          <cell r="N210">
            <v>172</v>
          </cell>
          <cell r="Q210">
            <v>5</v>
          </cell>
          <cell r="R210">
            <v>174</v>
          </cell>
          <cell r="V210">
            <v>131</v>
          </cell>
          <cell r="W210">
            <v>1</v>
          </cell>
        </row>
        <row r="211">
          <cell r="L211">
            <v>39</v>
          </cell>
          <cell r="N211">
            <v>31</v>
          </cell>
          <cell r="Q211">
            <v>1</v>
          </cell>
          <cell r="R211">
            <v>34</v>
          </cell>
          <cell r="V211">
            <v>48</v>
          </cell>
        </row>
        <row r="212">
          <cell r="L212">
            <v>300</v>
          </cell>
          <cell r="N212">
            <v>290</v>
          </cell>
          <cell r="Q212">
            <v>8</v>
          </cell>
          <cell r="R212">
            <v>272</v>
          </cell>
          <cell r="V212">
            <v>187</v>
          </cell>
        </row>
        <row r="213">
          <cell r="L213">
            <v>284</v>
          </cell>
          <cell r="N213">
            <v>293</v>
          </cell>
          <cell r="Q213">
            <v>8</v>
          </cell>
          <cell r="R213">
            <v>297</v>
          </cell>
          <cell r="V213">
            <v>191</v>
          </cell>
        </row>
        <row r="214">
          <cell r="L214">
            <v>56</v>
          </cell>
          <cell r="N214">
            <v>58</v>
          </cell>
          <cell r="Q214">
            <v>2</v>
          </cell>
          <cell r="R214">
            <v>46</v>
          </cell>
          <cell r="V214">
            <v>33</v>
          </cell>
        </row>
        <row r="215">
          <cell r="R215">
            <v>1</v>
          </cell>
          <cell r="V215">
            <v>2</v>
          </cell>
        </row>
        <row r="216">
          <cell r="L216">
            <v>9</v>
          </cell>
          <cell r="N216">
            <v>3</v>
          </cell>
          <cell r="Q216">
            <v>1</v>
          </cell>
          <cell r="R216">
            <v>7</v>
          </cell>
          <cell r="V216">
            <v>4</v>
          </cell>
        </row>
        <row r="217">
          <cell r="L217">
            <v>4</v>
          </cell>
          <cell r="N217">
            <v>6</v>
          </cell>
          <cell r="Q217">
            <v>1</v>
          </cell>
          <cell r="R217">
            <v>4</v>
          </cell>
          <cell r="V217">
            <v>5</v>
          </cell>
        </row>
        <row r="218">
          <cell r="L218">
            <v>6</v>
          </cell>
          <cell r="N218">
            <v>5</v>
          </cell>
          <cell r="R218">
            <v>3</v>
          </cell>
          <cell r="V218">
            <v>4</v>
          </cell>
        </row>
        <row r="219">
          <cell r="L219">
            <v>221</v>
          </cell>
          <cell r="N219">
            <v>284</v>
          </cell>
          <cell r="Q219">
            <v>7</v>
          </cell>
          <cell r="R219">
            <v>291</v>
          </cell>
          <cell r="V219">
            <v>266</v>
          </cell>
        </row>
        <row r="220">
          <cell r="L220">
            <v>131</v>
          </cell>
          <cell r="N220">
            <v>200</v>
          </cell>
          <cell r="Q220">
            <v>6</v>
          </cell>
          <cell r="R220">
            <v>211</v>
          </cell>
          <cell r="V220">
            <v>247</v>
          </cell>
        </row>
        <row r="221">
          <cell r="L221">
            <v>75</v>
          </cell>
          <cell r="N221">
            <v>73</v>
          </cell>
          <cell r="Q221">
            <v>3</v>
          </cell>
          <cell r="R221">
            <v>86</v>
          </cell>
          <cell r="V221">
            <v>78</v>
          </cell>
          <cell r="W221">
            <v>1</v>
          </cell>
        </row>
        <row r="222">
          <cell r="L222">
            <v>114</v>
          </cell>
          <cell r="N222">
            <v>125</v>
          </cell>
          <cell r="Q222">
            <v>3</v>
          </cell>
          <cell r="R222">
            <v>101</v>
          </cell>
          <cell r="V222">
            <v>96</v>
          </cell>
          <cell r="W222">
            <v>0</v>
          </cell>
        </row>
        <row r="223">
          <cell r="L223">
            <v>10</v>
          </cell>
          <cell r="N223">
            <v>14</v>
          </cell>
          <cell r="Q223">
            <v>1</v>
          </cell>
          <cell r="R223">
            <v>6</v>
          </cell>
          <cell r="V223">
            <v>11</v>
          </cell>
          <cell r="W223">
            <v>1</v>
          </cell>
        </row>
        <row r="224">
          <cell r="L224">
            <v>13</v>
          </cell>
          <cell r="N224">
            <v>9</v>
          </cell>
          <cell r="Q224">
            <v>1</v>
          </cell>
          <cell r="R224">
            <v>8</v>
          </cell>
          <cell r="V224">
            <v>19</v>
          </cell>
          <cell r="W224">
            <v>0</v>
          </cell>
        </row>
        <row r="225">
          <cell r="L225">
            <v>26</v>
          </cell>
          <cell r="N225">
            <v>20</v>
          </cell>
          <cell r="Q225">
            <v>1</v>
          </cell>
          <cell r="R225">
            <v>21</v>
          </cell>
          <cell r="V225">
            <v>25</v>
          </cell>
          <cell r="W225">
            <v>1</v>
          </cell>
        </row>
        <row r="226">
          <cell r="L226">
            <v>17</v>
          </cell>
          <cell r="N226">
            <v>12</v>
          </cell>
          <cell r="Q226">
            <v>1</v>
          </cell>
          <cell r="R226">
            <v>17</v>
          </cell>
          <cell r="V226">
            <v>19</v>
          </cell>
          <cell r="W226">
            <v>1</v>
          </cell>
        </row>
        <row r="227">
          <cell r="L227">
            <v>8</v>
          </cell>
          <cell r="N227">
            <v>10</v>
          </cell>
          <cell r="Q227">
            <v>1</v>
          </cell>
          <cell r="R227">
            <v>11</v>
          </cell>
          <cell r="V227">
            <v>10</v>
          </cell>
          <cell r="W227">
            <v>0</v>
          </cell>
        </row>
        <row r="228">
          <cell r="L228">
            <v>2</v>
          </cell>
          <cell r="N228">
            <v>0</v>
          </cell>
          <cell r="Q228">
            <v>1</v>
          </cell>
          <cell r="R228">
            <v>4</v>
          </cell>
          <cell r="V228">
            <v>9</v>
          </cell>
          <cell r="W228">
            <v>0</v>
          </cell>
        </row>
        <row r="229">
          <cell r="L229">
            <v>9</v>
          </cell>
          <cell r="N229">
            <v>9</v>
          </cell>
          <cell r="Q229">
            <v>1</v>
          </cell>
          <cell r="R229">
            <v>11</v>
          </cell>
          <cell r="V229">
            <v>13</v>
          </cell>
          <cell r="W229">
            <v>0</v>
          </cell>
        </row>
        <row r="230">
          <cell r="L230">
            <v>33</v>
          </cell>
          <cell r="N230">
            <v>26</v>
          </cell>
          <cell r="Q230">
            <v>2</v>
          </cell>
          <cell r="R230">
            <v>35</v>
          </cell>
          <cell r="V230">
            <v>26</v>
          </cell>
          <cell r="W230">
            <v>1</v>
          </cell>
        </row>
        <row r="231">
          <cell r="L231">
            <v>21</v>
          </cell>
          <cell r="N231">
            <v>38</v>
          </cell>
          <cell r="Q231">
            <v>2</v>
          </cell>
          <cell r="R231">
            <v>44</v>
          </cell>
          <cell r="V231">
            <v>43</v>
          </cell>
          <cell r="W231">
            <v>0</v>
          </cell>
        </row>
        <row r="232">
          <cell r="L232">
            <v>13</v>
          </cell>
          <cell r="N232">
            <v>16</v>
          </cell>
          <cell r="Q232">
            <v>1</v>
          </cell>
          <cell r="R232">
            <v>18</v>
          </cell>
          <cell r="V232">
            <v>20</v>
          </cell>
          <cell r="W232">
            <v>0</v>
          </cell>
        </row>
        <row r="233">
          <cell r="L233">
            <v>7</v>
          </cell>
          <cell r="N233">
            <v>5</v>
          </cell>
          <cell r="R233">
            <v>3</v>
          </cell>
          <cell r="V233">
            <v>2</v>
          </cell>
          <cell r="W233">
            <v>0</v>
          </cell>
        </row>
        <row r="234">
          <cell r="L234">
            <v>33</v>
          </cell>
          <cell r="N234">
            <v>30</v>
          </cell>
          <cell r="Q234">
            <v>1</v>
          </cell>
          <cell r="R234">
            <v>29</v>
          </cell>
          <cell r="V234">
            <v>32</v>
          </cell>
          <cell r="W234">
            <v>1</v>
          </cell>
        </row>
        <row r="235">
          <cell r="L235">
            <v>44</v>
          </cell>
          <cell r="N235">
            <v>39</v>
          </cell>
          <cell r="Q235">
            <v>2</v>
          </cell>
          <cell r="R235">
            <v>39</v>
          </cell>
          <cell r="V235">
            <v>39</v>
          </cell>
          <cell r="W235">
            <v>1</v>
          </cell>
        </row>
        <row r="236">
          <cell r="L236">
            <v>5</v>
          </cell>
          <cell r="N236">
            <v>2</v>
          </cell>
          <cell r="Q236">
            <v>0</v>
          </cell>
          <cell r="R236">
            <v>5</v>
          </cell>
          <cell r="V236">
            <v>4</v>
          </cell>
          <cell r="W236">
            <v>0</v>
          </cell>
        </row>
        <row r="237">
          <cell r="L237">
            <v>3</v>
          </cell>
          <cell r="N237">
            <v>7</v>
          </cell>
          <cell r="Q237">
            <v>0</v>
          </cell>
          <cell r="R237">
            <v>7</v>
          </cell>
          <cell r="V237">
            <v>8</v>
          </cell>
          <cell r="W237">
            <v>0</v>
          </cell>
        </row>
        <row r="238">
          <cell r="L238">
            <v>129</v>
          </cell>
          <cell r="N238">
            <v>128</v>
          </cell>
          <cell r="Q238">
            <v>5</v>
          </cell>
          <cell r="R238">
            <v>143</v>
          </cell>
          <cell r="V238">
            <v>133</v>
          </cell>
          <cell r="W238">
            <v>1</v>
          </cell>
        </row>
        <row r="239">
          <cell r="L239">
            <v>13</v>
          </cell>
          <cell r="N239">
            <v>12</v>
          </cell>
          <cell r="Q239">
            <v>1</v>
          </cell>
          <cell r="R239">
            <v>12</v>
          </cell>
          <cell r="V239">
            <v>15</v>
          </cell>
          <cell r="W239">
            <v>1</v>
          </cell>
        </row>
        <row r="240">
          <cell r="L240">
            <v>55</v>
          </cell>
          <cell r="N240">
            <v>40</v>
          </cell>
          <cell r="Q240">
            <v>2</v>
          </cell>
          <cell r="R240">
            <v>35</v>
          </cell>
          <cell r="V240">
            <v>39</v>
          </cell>
          <cell r="W240">
            <v>1</v>
          </cell>
        </row>
        <row r="241">
          <cell r="L241">
            <v>13</v>
          </cell>
          <cell r="N241">
            <v>12</v>
          </cell>
          <cell r="Q241">
            <v>1</v>
          </cell>
          <cell r="R241">
            <v>21</v>
          </cell>
          <cell r="V241">
            <v>15</v>
          </cell>
        </row>
        <row r="242">
          <cell r="L242">
            <v>3</v>
          </cell>
          <cell r="N242">
            <v>6</v>
          </cell>
          <cell r="Q242">
            <v>1</v>
          </cell>
          <cell r="R242">
            <v>10</v>
          </cell>
          <cell r="V242">
            <v>8</v>
          </cell>
          <cell r="W242">
            <v>1</v>
          </cell>
        </row>
        <row r="243">
          <cell r="L243">
            <v>69</v>
          </cell>
          <cell r="N243">
            <v>71</v>
          </cell>
          <cell r="Q243">
            <v>2</v>
          </cell>
          <cell r="R243">
            <v>65</v>
          </cell>
          <cell r="V243">
            <v>63</v>
          </cell>
          <cell r="W243">
            <v>1</v>
          </cell>
        </row>
        <row r="244">
          <cell r="L244">
            <v>60</v>
          </cell>
          <cell r="N244">
            <v>71</v>
          </cell>
          <cell r="Q244">
            <v>2</v>
          </cell>
          <cell r="R244">
            <v>48</v>
          </cell>
          <cell r="V244">
            <v>29</v>
          </cell>
        </row>
        <row r="245">
          <cell r="L245">
            <v>11</v>
          </cell>
          <cell r="N245">
            <v>6</v>
          </cell>
          <cell r="Q245">
            <v>1</v>
          </cell>
          <cell r="R245">
            <v>14</v>
          </cell>
          <cell r="V245">
            <v>14</v>
          </cell>
        </row>
        <row r="246">
          <cell r="L246">
            <v>81</v>
          </cell>
          <cell r="N246">
            <v>69</v>
          </cell>
          <cell r="Q246">
            <v>3</v>
          </cell>
          <cell r="R246">
            <v>84</v>
          </cell>
          <cell r="V246">
            <v>104</v>
          </cell>
          <cell r="W246">
            <v>1</v>
          </cell>
        </row>
        <row r="247">
          <cell r="L247">
            <v>106</v>
          </cell>
          <cell r="N247">
            <v>102</v>
          </cell>
          <cell r="Q247">
            <v>3</v>
          </cell>
          <cell r="R247">
            <v>98</v>
          </cell>
          <cell r="V247">
            <v>98</v>
          </cell>
          <cell r="W247">
            <v>1</v>
          </cell>
        </row>
        <row r="248">
          <cell r="L248">
            <v>8</v>
          </cell>
          <cell r="N248">
            <v>4</v>
          </cell>
          <cell r="Q248">
            <v>1</v>
          </cell>
          <cell r="R248">
            <v>10</v>
          </cell>
          <cell r="V248">
            <v>7</v>
          </cell>
        </row>
        <row r="249">
          <cell r="L249">
            <v>14</v>
          </cell>
          <cell r="N249">
            <v>12</v>
          </cell>
          <cell r="Q249">
            <v>1</v>
          </cell>
          <cell r="R249">
            <v>13</v>
          </cell>
          <cell r="V249">
            <v>4</v>
          </cell>
          <cell r="W249">
            <v>1</v>
          </cell>
        </row>
        <row r="250">
          <cell r="L250">
            <v>16</v>
          </cell>
          <cell r="N250">
            <v>12</v>
          </cell>
          <cell r="Q250">
            <v>1</v>
          </cell>
          <cell r="R250">
            <v>10</v>
          </cell>
          <cell r="V250">
            <v>15</v>
          </cell>
        </row>
        <row r="251">
          <cell r="L251">
            <v>23</v>
          </cell>
          <cell r="N251">
            <v>23</v>
          </cell>
          <cell r="Q251">
            <v>1</v>
          </cell>
          <cell r="R251">
            <v>16</v>
          </cell>
          <cell r="V251">
            <v>22</v>
          </cell>
          <cell r="W251">
            <v>1</v>
          </cell>
        </row>
        <row r="252">
          <cell r="L252">
            <v>17</v>
          </cell>
          <cell r="N252">
            <v>15</v>
          </cell>
          <cell r="Q252">
            <v>1</v>
          </cell>
          <cell r="R252">
            <v>16</v>
          </cell>
          <cell r="V252">
            <v>17</v>
          </cell>
        </row>
        <row r="253">
          <cell r="L253">
            <v>11</v>
          </cell>
          <cell r="N253">
            <v>5</v>
          </cell>
          <cell r="Q253">
            <v>1</v>
          </cell>
          <cell r="R253">
            <v>10</v>
          </cell>
          <cell r="V253">
            <v>7</v>
          </cell>
        </row>
        <row r="254">
          <cell r="L254">
            <v>16</v>
          </cell>
          <cell r="N254">
            <v>14</v>
          </cell>
          <cell r="Q254">
            <v>1</v>
          </cell>
          <cell r="R254">
            <v>13</v>
          </cell>
          <cell r="V254">
            <v>21</v>
          </cell>
        </row>
        <row r="255">
          <cell r="L255">
            <v>9</v>
          </cell>
          <cell r="N255">
            <v>12</v>
          </cell>
          <cell r="Q255">
            <v>1</v>
          </cell>
          <cell r="R255">
            <v>12</v>
          </cell>
          <cell r="V255">
            <v>11</v>
          </cell>
        </row>
        <row r="256">
          <cell r="L256">
            <v>5</v>
          </cell>
          <cell r="N256">
            <v>1</v>
          </cell>
          <cell r="R256">
            <v>4</v>
          </cell>
          <cell r="V256">
            <v>3</v>
          </cell>
        </row>
        <row r="257">
          <cell r="L257">
            <v>228</v>
          </cell>
          <cell r="N257">
            <v>213</v>
          </cell>
          <cell r="Q257">
            <v>7</v>
          </cell>
          <cell r="R257">
            <v>241</v>
          </cell>
          <cell r="V257">
            <v>239</v>
          </cell>
        </row>
        <row r="258">
          <cell r="L258">
            <v>168</v>
          </cell>
          <cell r="N258">
            <v>159</v>
          </cell>
          <cell r="Q258">
            <v>5</v>
          </cell>
          <cell r="R258">
            <v>151</v>
          </cell>
          <cell r="V258">
            <v>143</v>
          </cell>
        </row>
        <row r="259">
          <cell r="L259">
            <v>9</v>
          </cell>
          <cell r="N259">
            <v>9</v>
          </cell>
          <cell r="Q259">
            <v>1</v>
          </cell>
          <cell r="R259">
            <v>13</v>
          </cell>
          <cell r="V259">
            <v>19</v>
          </cell>
        </row>
        <row r="260">
          <cell r="L260">
            <v>4</v>
          </cell>
          <cell r="N260">
            <v>7</v>
          </cell>
          <cell r="Q260">
            <v>1</v>
          </cell>
          <cell r="R260">
            <v>7</v>
          </cell>
          <cell r="V260">
            <v>10</v>
          </cell>
        </row>
        <row r="261">
          <cell r="L261">
            <v>23</v>
          </cell>
          <cell r="N261">
            <v>19</v>
          </cell>
          <cell r="Q261">
            <v>1</v>
          </cell>
          <cell r="R261">
            <v>19</v>
          </cell>
          <cell r="V261">
            <v>24</v>
          </cell>
        </row>
        <row r="262">
          <cell r="L262">
            <v>41</v>
          </cell>
          <cell r="N262">
            <v>30</v>
          </cell>
          <cell r="Q262">
            <v>1</v>
          </cell>
          <cell r="R262">
            <v>27</v>
          </cell>
          <cell r="V262">
            <v>24</v>
          </cell>
          <cell r="W262">
            <v>1</v>
          </cell>
        </row>
        <row r="263">
          <cell r="L263">
            <v>9</v>
          </cell>
          <cell r="N263">
            <v>7</v>
          </cell>
          <cell r="Q263">
            <v>1</v>
          </cell>
          <cell r="R263">
            <v>11</v>
          </cell>
          <cell r="V263">
            <v>7</v>
          </cell>
        </row>
        <row r="264">
          <cell r="L264">
            <v>3</v>
          </cell>
          <cell r="N264">
            <v>1</v>
          </cell>
          <cell r="Q264">
            <v>1</v>
          </cell>
          <cell r="R264">
            <v>11</v>
          </cell>
          <cell r="V264">
            <v>8</v>
          </cell>
        </row>
        <row r="265">
          <cell r="L265">
            <v>37</v>
          </cell>
          <cell r="N265">
            <v>37</v>
          </cell>
          <cell r="Q265">
            <v>2</v>
          </cell>
          <cell r="R265">
            <v>46</v>
          </cell>
          <cell r="V265">
            <v>37</v>
          </cell>
          <cell r="W265">
            <v>1</v>
          </cell>
        </row>
        <row r="266">
          <cell r="L266">
            <v>45</v>
          </cell>
          <cell r="N266">
            <v>35</v>
          </cell>
          <cell r="Q266">
            <v>2</v>
          </cell>
          <cell r="R266">
            <v>43</v>
          </cell>
          <cell r="V266">
            <v>44</v>
          </cell>
          <cell r="W266">
            <v>1</v>
          </cell>
        </row>
        <row r="267">
          <cell r="L267">
            <v>7</v>
          </cell>
          <cell r="N267">
            <v>11</v>
          </cell>
          <cell r="Q267">
            <v>1</v>
          </cell>
          <cell r="R267">
            <v>7</v>
          </cell>
          <cell r="V267">
            <v>10</v>
          </cell>
        </row>
        <row r="268">
          <cell r="L268">
            <v>17</v>
          </cell>
          <cell r="N268">
            <v>13</v>
          </cell>
          <cell r="Q268">
            <v>1</v>
          </cell>
          <cell r="R268">
            <v>16</v>
          </cell>
          <cell r="V268">
            <v>20</v>
          </cell>
          <cell r="W268">
            <v>1</v>
          </cell>
        </row>
        <row r="269">
          <cell r="L269">
            <v>17</v>
          </cell>
          <cell r="N269">
            <v>16</v>
          </cell>
          <cell r="Q269">
            <v>1</v>
          </cell>
          <cell r="R269">
            <v>12</v>
          </cell>
          <cell r="V269">
            <v>10</v>
          </cell>
        </row>
        <row r="270">
          <cell r="L270">
            <v>10</v>
          </cell>
          <cell r="N270">
            <v>13</v>
          </cell>
          <cell r="Q270">
            <v>1</v>
          </cell>
          <cell r="R270">
            <v>15</v>
          </cell>
          <cell r="V270">
            <v>14</v>
          </cell>
        </row>
        <row r="271">
          <cell r="L271">
            <v>8</v>
          </cell>
          <cell r="N271">
            <v>12</v>
          </cell>
          <cell r="Q271">
            <v>1</v>
          </cell>
          <cell r="R271">
            <v>4</v>
          </cell>
          <cell r="V271">
            <v>8</v>
          </cell>
        </row>
        <row r="272">
          <cell r="L272">
            <v>19</v>
          </cell>
          <cell r="N272">
            <v>30</v>
          </cell>
          <cell r="Q272">
            <v>2</v>
          </cell>
          <cell r="R272">
            <v>38</v>
          </cell>
          <cell r="V272">
            <v>29</v>
          </cell>
          <cell r="W272">
            <v>1</v>
          </cell>
        </row>
        <row r="273">
          <cell r="L273">
            <v>2</v>
          </cell>
          <cell r="N273">
            <v>2</v>
          </cell>
          <cell r="Q273">
            <v>1</v>
          </cell>
          <cell r="R273">
            <v>10</v>
          </cell>
          <cell r="V273">
            <v>6</v>
          </cell>
        </row>
        <row r="274">
          <cell r="L274">
            <v>8</v>
          </cell>
          <cell r="N274">
            <v>11</v>
          </cell>
          <cell r="Q274">
            <v>1</v>
          </cell>
          <cell r="R274">
            <v>6</v>
          </cell>
          <cell r="V274">
            <v>8</v>
          </cell>
        </row>
        <row r="275">
          <cell r="L275">
            <v>9</v>
          </cell>
          <cell r="N275">
            <v>4</v>
          </cell>
          <cell r="Q275">
            <v>1</v>
          </cell>
          <cell r="R275">
            <v>7</v>
          </cell>
          <cell r="V275">
            <v>9</v>
          </cell>
        </row>
        <row r="276">
          <cell r="L276">
            <v>40</v>
          </cell>
          <cell r="N276">
            <v>31</v>
          </cell>
          <cell r="Q276">
            <v>2</v>
          </cell>
          <cell r="R276">
            <v>37</v>
          </cell>
          <cell r="V276">
            <v>21</v>
          </cell>
          <cell r="W276">
            <v>2</v>
          </cell>
        </row>
        <row r="277">
          <cell r="L277">
            <v>18</v>
          </cell>
          <cell r="N277">
            <v>21</v>
          </cell>
          <cell r="Q277">
            <v>1</v>
          </cell>
          <cell r="R277">
            <v>20</v>
          </cell>
          <cell r="V277">
            <v>18</v>
          </cell>
        </row>
        <row r="278">
          <cell r="L278">
            <v>13</v>
          </cell>
          <cell r="N278">
            <v>14</v>
          </cell>
          <cell r="Q278">
            <v>1</v>
          </cell>
          <cell r="R278">
            <v>12</v>
          </cell>
          <cell r="V278">
            <v>15</v>
          </cell>
        </row>
        <row r="279">
          <cell r="L279">
            <v>7</v>
          </cell>
          <cell r="N279">
            <v>4</v>
          </cell>
          <cell r="Q279">
            <v>1</v>
          </cell>
          <cell r="R279">
            <v>2</v>
          </cell>
          <cell r="V279">
            <v>7</v>
          </cell>
        </row>
        <row r="280">
          <cell r="L280">
            <v>4</v>
          </cell>
          <cell r="N280">
            <v>1</v>
          </cell>
        </row>
        <row r="281">
          <cell r="Q281">
            <v>1</v>
          </cell>
          <cell r="R281">
            <v>2</v>
          </cell>
          <cell r="V281">
            <v>2</v>
          </cell>
        </row>
        <row r="282">
          <cell r="L282">
            <v>2</v>
          </cell>
          <cell r="N282">
            <v>2</v>
          </cell>
          <cell r="Q282">
            <v>1</v>
          </cell>
          <cell r="R282">
            <v>4</v>
          </cell>
          <cell r="V282">
            <v>5</v>
          </cell>
        </row>
        <row r="283">
          <cell r="L283">
            <v>5</v>
          </cell>
          <cell r="N283">
            <v>4</v>
          </cell>
          <cell r="Q283">
            <v>1</v>
          </cell>
          <cell r="R283">
            <v>3</v>
          </cell>
          <cell r="V283">
            <v>7</v>
          </cell>
        </row>
        <row r="284">
          <cell r="L284">
            <v>3</v>
          </cell>
          <cell r="N284">
            <v>7</v>
          </cell>
          <cell r="Q284">
            <v>1</v>
          </cell>
          <cell r="R284">
            <v>9</v>
          </cell>
          <cell r="V284">
            <v>5</v>
          </cell>
        </row>
        <row r="285">
          <cell r="L285">
            <v>2</v>
          </cell>
          <cell r="Q285">
            <v>1</v>
          </cell>
          <cell r="R285">
            <v>3</v>
          </cell>
          <cell r="V285">
            <v>5</v>
          </cell>
        </row>
        <row r="286">
          <cell r="L286">
            <v>1</v>
          </cell>
          <cell r="N286">
            <v>2</v>
          </cell>
          <cell r="Q286">
            <v>1</v>
          </cell>
          <cell r="R286">
            <v>1</v>
          </cell>
          <cell r="V286">
            <v>1</v>
          </cell>
        </row>
        <row r="287">
          <cell r="L287">
            <v>5</v>
          </cell>
          <cell r="N287">
            <v>2</v>
          </cell>
          <cell r="Q287">
            <v>1</v>
          </cell>
          <cell r="R287">
            <v>5</v>
          </cell>
          <cell r="V287">
            <v>3</v>
          </cell>
        </row>
        <row r="288">
          <cell r="L288">
            <v>107</v>
          </cell>
          <cell r="N288">
            <v>109</v>
          </cell>
          <cell r="Q288">
            <v>4</v>
          </cell>
          <cell r="R288">
            <v>122</v>
          </cell>
          <cell r="V288">
            <v>97</v>
          </cell>
          <cell r="W288">
            <v>1</v>
          </cell>
        </row>
        <row r="289">
          <cell r="L289">
            <v>62</v>
          </cell>
          <cell r="N289">
            <v>56</v>
          </cell>
          <cell r="Q289">
            <v>2</v>
          </cell>
          <cell r="R289">
            <v>38</v>
          </cell>
          <cell r="V289">
            <v>43</v>
          </cell>
          <cell r="W289">
            <v>1</v>
          </cell>
        </row>
        <row r="290">
          <cell r="L290">
            <v>84</v>
          </cell>
          <cell r="N290">
            <v>145</v>
          </cell>
          <cell r="Q290">
            <v>4</v>
          </cell>
          <cell r="R290">
            <v>138</v>
          </cell>
          <cell r="V290">
            <v>126</v>
          </cell>
          <cell r="W290">
            <v>1</v>
          </cell>
        </row>
        <row r="291">
          <cell r="L291">
            <v>27</v>
          </cell>
          <cell r="N291">
            <v>27</v>
          </cell>
          <cell r="Q291">
            <v>1</v>
          </cell>
          <cell r="R291">
            <v>37</v>
          </cell>
          <cell r="V291">
            <v>31</v>
          </cell>
          <cell r="W291">
            <v>1</v>
          </cell>
        </row>
        <row r="292">
          <cell r="L292">
            <v>7</v>
          </cell>
          <cell r="N292">
            <v>11</v>
          </cell>
          <cell r="Q292">
            <v>1</v>
          </cell>
          <cell r="R292">
            <v>9</v>
          </cell>
          <cell r="V292">
            <v>13</v>
          </cell>
          <cell r="W292">
            <v>0</v>
          </cell>
        </row>
        <row r="293">
          <cell r="L293">
            <v>4</v>
          </cell>
          <cell r="N293">
            <v>5</v>
          </cell>
          <cell r="Q293">
            <v>1</v>
          </cell>
          <cell r="R293">
            <v>8</v>
          </cell>
          <cell r="V293">
            <v>9</v>
          </cell>
          <cell r="W293">
            <v>0</v>
          </cell>
        </row>
        <row r="294">
          <cell r="L294">
            <v>9</v>
          </cell>
          <cell r="N294">
            <v>10</v>
          </cell>
          <cell r="Q294">
            <v>1</v>
          </cell>
          <cell r="R294">
            <v>9</v>
          </cell>
          <cell r="V294">
            <v>5</v>
          </cell>
          <cell r="W294">
            <v>1</v>
          </cell>
        </row>
        <row r="295">
          <cell r="L295">
            <v>10</v>
          </cell>
          <cell r="N295">
            <v>8</v>
          </cell>
          <cell r="Q295">
            <v>1</v>
          </cell>
          <cell r="R295">
            <v>10</v>
          </cell>
          <cell r="V295">
            <v>11</v>
          </cell>
          <cell r="W295">
            <v>1</v>
          </cell>
        </row>
        <row r="296">
          <cell r="L296">
            <v>7</v>
          </cell>
          <cell r="N296">
            <v>7</v>
          </cell>
          <cell r="Q296">
            <v>1</v>
          </cell>
          <cell r="R296">
            <v>12</v>
          </cell>
          <cell r="V296">
            <v>9</v>
          </cell>
          <cell r="W296">
            <v>0</v>
          </cell>
        </row>
        <row r="297">
          <cell r="L297">
            <v>16</v>
          </cell>
          <cell r="N297">
            <v>15</v>
          </cell>
          <cell r="Q297">
            <v>1</v>
          </cell>
          <cell r="R297">
            <v>14</v>
          </cell>
          <cell r="V297">
            <v>15</v>
          </cell>
          <cell r="W297">
            <v>0</v>
          </cell>
        </row>
        <row r="298">
          <cell r="L298">
            <v>6</v>
          </cell>
          <cell r="N298">
            <v>6</v>
          </cell>
          <cell r="Q298">
            <v>1</v>
          </cell>
          <cell r="R298">
            <v>9</v>
          </cell>
          <cell r="V298">
            <v>3</v>
          </cell>
          <cell r="W298">
            <v>0</v>
          </cell>
        </row>
        <row r="299">
          <cell r="L299">
            <v>21</v>
          </cell>
          <cell r="N299">
            <v>30</v>
          </cell>
          <cell r="Q299">
            <v>1</v>
          </cell>
          <cell r="R299">
            <v>32</v>
          </cell>
          <cell r="V299">
            <v>24</v>
          </cell>
          <cell r="W299">
            <v>0</v>
          </cell>
        </row>
        <row r="300">
          <cell r="L300">
            <v>13</v>
          </cell>
          <cell r="N300">
            <v>14</v>
          </cell>
          <cell r="Q300">
            <v>1</v>
          </cell>
          <cell r="R300">
            <v>14</v>
          </cell>
          <cell r="V300">
            <v>11</v>
          </cell>
        </row>
        <row r="301">
          <cell r="L301">
            <v>14</v>
          </cell>
          <cell r="N301">
            <v>10</v>
          </cell>
          <cell r="Q301">
            <v>1</v>
          </cell>
          <cell r="R301">
            <v>24</v>
          </cell>
          <cell r="V301">
            <v>19</v>
          </cell>
          <cell r="W301">
            <v>0</v>
          </cell>
        </row>
        <row r="302">
          <cell r="L302">
            <v>24</v>
          </cell>
          <cell r="N302">
            <v>21</v>
          </cell>
          <cell r="Q302">
            <v>1</v>
          </cell>
          <cell r="R302">
            <v>23</v>
          </cell>
          <cell r="V302">
            <v>38</v>
          </cell>
          <cell r="W302">
            <v>0</v>
          </cell>
        </row>
        <row r="303">
          <cell r="L303">
            <v>11</v>
          </cell>
          <cell r="N303">
            <v>14</v>
          </cell>
          <cell r="Q303">
            <v>1</v>
          </cell>
          <cell r="R303">
            <v>23</v>
          </cell>
          <cell r="V303">
            <v>21</v>
          </cell>
          <cell r="W303">
            <v>0</v>
          </cell>
        </row>
        <row r="304">
          <cell r="L304">
            <v>2</v>
          </cell>
          <cell r="N304">
            <v>5</v>
          </cell>
          <cell r="Q304">
            <v>1</v>
          </cell>
          <cell r="R304">
            <v>10</v>
          </cell>
          <cell r="V304">
            <v>9</v>
          </cell>
          <cell r="W304">
            <v>0</v>
          </cell>
        </row>
        <row r="305">
          <cell r="L305">
            <v>9</v>
          </cell>
          <cell r="N305">
            <v>10</v>
          </cell>
          <cell r="Q305">
            <v>1</v>
          </cell>
          <cell r="R305">
            <v>7</v>
          </cell>
          <cell r="V305">
            <v>13</v>
          </cell>
          <cell r="W305">
            <v>0</v>
          </cell>
        </row>
        <row r="306">
          <cell r="L306">
            <v>9</v>
          </cell>
          <cell r="N306">
            <v>4</v>
          </cell>
          <cell r="Q306">
            <v>1</v>
          </cell>
          <cell r="R306">
            <v>9</v>
          </cell>
          <cell r="V306">
            <v>11</v>
          </cell>
          <cell r="W306">
            <v>0</v>
          </cell>
        </row>
        <row r="307">
          <cell r="L307">
            <v>5</v>
          </cell>
          <cell r="N307">
            <v>3</v>
          </cell>
          <cell r="Q307">
            <v>0</v>
          </cell>
          <cell r="R307">
            <v>6</v>
          </cell>
          <cell r="V307">
            <v>9</v>
          </cell>
          <cell r="W307">
            <v>0</v>
          </cell>
        </row>
        <row r="308">
          <cell r="L308">
            <v>3</v>
          </cell>
          <cell r="N308">
            <v>2</v>
          </cell>
          <cell r="Q308">
            <v>0</v>
          </cell>
          <cell r="R308">
            <v>0</v>
          </cell>
          <cell r="V308">
            <v>2</v>
          </cell>
          <cell r="W308">
            <v>0</v>
          </cell>
        </row>
        <row r="309">
          <cell r="L309">
            <v>1</v>
          </cell>
          <cell r="N309">
            <v>0</v>
          </cell>
          <cell r="Q309">
            <v>0</v>
          </cell>
          <cell r="R309">
            <v>0</v>
          </cell>
          <cell r="V309">
            <v>1</v>
          </cell>
          <cell r="W309">
            <v>0</v>
          </cell>
        </row>
        <row r="310">
          <cell r="L310">
            <v>3</v>
          </cell>
          <cell r="N310">
            <v>1</v>
          </cell>
          <cell r="Q310">
            <v>0</v>
          </cell>
          <cell r="R310">
            <v>2</v>
          </cell>
          <cell r="V310">
            <v>5</v>
          </cell>
          <cell r="W310">
            <v>0</v>
          </cell>
        </row>
        <row r="311">
          <cell r="L311">
            <v>286</v>
          </cell>
          <cell r="N311">
            <v>247</v>
          </cell>
          <cell r="Q311">
            <v>7</v>
          </cell>
          <cell r="R311">
            <v>235</v>
          </cell>
          <cell r="V311">
            <v>247</v>
          </cell>
          <cell r="W311">
            <v>1</v>
          </cell>
        </row>
        <row r="312">
          <cell r="L312">
            <v>292</v>
          </cell>
          <cell r="N312">
            <v>290</v>
          </cell>
          <cell r="Q312">
            <v>8</v>
          </cell>
          <cell r="R312">
            <v>259</v>
          </cell>
          <cell r="V312">
            <v>176</v>
          </cell>
          <cell r="W312">
            <v>1</v>
          </cell>
        </row>
        <row r="313">
          <cell r="L313">
            <v>245</v>
          </cell>
          <cell r="N313">
            <v>268</v>
          </cell>
          <cell r="Q313">
            <v>7</v>
          </cell>
          <cell r="R313">
            <v>234</v>
          </cell>
          <cell r="V313">
            <v>208</v>
          </cell>
          <cell r="W313">
            <v>1</v>
          </cell>
        </row>
        <row r="314">
          <cell r="L314">
            <v>88</v>
          </cell>
          <cell r="N314">
            <v>102</v>
          </cell>
          <cell r="Q314">
            <v>3</v>
          </cell>
          <cell r="R314">
            <v>74</v>
          </cell>
          <cell r="V314">
            <v>60</v>
          </cell>
          <cell r="W314">
            <v>1</v>
          </cell>
        </row>
        <row r="315">
          <cell r="L315">
            <v>41</v>
          </cell>
          <cell r="N315">
            <v>40</v>
          </cell>
          <cell r="Q315">
            <v>2</v>
          </cell>
          <cell r="R315">
            <v>38</v>
          </cell>
          <cell r="V315">
            <v>50</v>
          </cell>
          <cell r="W315">
            <v>1</v>
          </cell>
        </row>
        <row r="316">
          <cell r="L316">
            <v>6</v>
          </cell>
          <cell r="N316">
            <v>9</v>
          </cell>
          <cell r="Q316">
            <v>1</v>
          </cell>
          <cell r="R316">
            <v>17</v>
          </cell>
          <cell r="V316">
            <v>6</v>
          </cell>
        </row>
        <row r="317">
          <cell r="L317">
            <v>10</v>
          </cell>
          <cell r="N317">
            <v>8</v>
          </cell>
          <cell r="Q317">
            <v>1</v>
          </cell>
          <cell r="R317">
            <v>13</v>
          </cell>
          <cell r="V317">
            <v>12</v>
          </cell>
        </row>
        <row r="318">
          <cell r="L318">
            <v>16</v>
          </cell>
          <cell r="N318">
            <v>8</v>
          </cell>
          <cell r="Q318">
            <v>1</v>
          </cell>
          <cell r="R318">
            <v>10</v>
          </cell>
          <cell r="V318">
            <v>5</v>
          </cell>
        </row>
        <row r="319">
          <cell r="L319">
            <v>6</v>
          </cell>
          <cell r="N319">
            <v>12</v>
          </cell>
          <cell r="Q319">
            <v>1</v>
          </cell>
          <cell r="R319">
            <v>9</v>
          </cell>
          <cell r="V319">
            <v>8</v>
          </cell>
        </row>
        <row r="320">
          <cell r="L320">
            <v>8</v>
          </cell>
          <cell r="N320">
            <v>13</v>
          </cell>
          <cell r="Q320">
            <v>1</v>
          </cell>
          <cell r="R320">
            <v>13</v>
          </cell>
          <cell r="V320">
            <v>14</v>
          </cell>
        </row>
        <row r="321">
          <cell r="L321">
            <v>7</v>
          </cell>
          <cell r="N321">
            <v>14</v>
          </cell>
          <cell r="Q321">
            <v>1</v>
          </cell>
          <cell r="R321">
            <v>7</v>
          </cell>
          <cell r="V321">
            <v>14</v>
          </cell>
        </row>
        <row r="322">
          <cell r="L322">
            <v>5</v>
          </cell>
          <cell r="N322">
            <v>6</v>
          </cell>
          <cell r="Q322">
            <v>1</v>
          </cell>
          <cell r="R322">
            <v>7</v>
          </cell>
          <cell r="V322">
            <v>7</v>
          </cell>
        </row>
        <row r="323">
          <cell r="L323">
            <v>5</v>
          </cell>
          <cell r="N323">
            <v>4</v>
          </cell>
          <cell r="Q323">
            <v>1</v>
          </cell>
          <cell r="R323">
            <v>3</v>
          </cell>
          <cell r="V323">
            <v>4</v>
          </cell>
        </row>
        <row r="324">
          <cell r="L324">
            <v>43</v>
          </cell>
          <cell r="N324">
            <v>42</v>
          </cell>
          <cell r="Q324">
            <v>2</v>
          </cell>
          <cell r="R324">
            <v>39</v>
          </cell>
          <cell r="V324">
            <v>30</v>
          </cell>
          <cell r="W324">
            <v>1</v>
          </cell>
        </row>
        <row r="325">
          <cell r="L325">
            <v>20</v>
          </cell>
          <cell r="N325">
            <v>16</v>
          </cell>
          <cell r="Q325">
            <v>1</v>
          </cell>
          <cell r="R325">
            <v>19</v>
          </cell>
          <cell r="V325">
            <v>18</v>
          </cell>
          <cell r="W325">
            <v>1</v>
          </cell>
        </row>
        <row r="326">
          <cell r="L326">
            <v>13</v>
          </cell>
          <cell r="N326">
            <v>9</v>
          </cell>
          <cell r="Q326">
            <v>1</v>
          </cell>
          <cell r="R326">
            <v>19</v>
          </cell>
          <cell r="V326">
            <v>17</v>
          </cell>
          <cell r="W326">
            <v>1</v>
          </cell>
        </row>
        <row r="327">
          <cell r="L327">
            <v>1</v>
          </cell>
          <cell r="N327">
            <v>3</v>
          </cell>
          <cell r="Q327">
            <v>1</v>
          </cell>
          <cell r="R327">
            <v>3</v>
          </cell>
          <cell r="V327">
            <v>2</v>
          </cell>
        </row>
        <row r="328">
          <cell r="L328">
            <v>9</v>
          </cell>
          <cell r="N328">
            <v>10</v>
          </cell>
          <cell r="Q328">
            <v>1</v>
          </cell>
          <cell r="R328">
            <v>4</v>
          </cell>
          <cell r="V328">
            <v>10</v>
          </cell>
          <cell r="W328">
            <v>1</v>
          </cell>
        </row>
        <row r="329">
          <cell r="N329">
            <v>1</v>
          </cell>
          <cell r="V329">
            <v>1</v>
          </cell>
        </row>
        <row r="330">
          <cell r="L330">
            <v>2</v>
          </cell>
          <cell r="Q330">
            <v>1</v>
          </cell>
          <cell r="R330">
            <v>3</v>
          </cell>
          <cell r="V330">
            <v>1</v>
          </cell>
        </row>
        <row r="331">
          <cell r="L331">
            <v>4</v>
          </cell>
          <cell r="N331">
            <v>4</v>
          </cell>
          <cell r="R331">
            <v>1</v>
          </cell>
        </row>
        <row r="332">
          <cell r="L332">
            <v>5</v>
          </cell>
          <cell r="N332">
            <v>5</v>
          </cell>
          <cell r="Q332">
            <v>1</v>
          </cell>
          <cell r="R332">
            <v>3</v>
          </cell>
          <cell r="V332">
            <v>2</v>
          </cell>
        </row>
        <row r="333">
          <cell r="L333">
            <v>238</v>
          </cell>
          <cell r="N333">
            <v>199</v>
          </cell>
          <cell r="Q333">
            <v>6</v>
          </cell>
          <cell r="R333">
            <v>202</v>
          </cell>
          <cell r="V333">
            <v>212</v>
          </cell>
          <cell r="W333">
            <v>1</v>
          </cell>
        </row>
        <row r="334">
          <cell r="L334">
            <v>27</v>
          </cell>
          <cell r="N334">
            <v>40</v>
          </cell>
          <cell r="Q334">
            <v>1</v>
          </cell>
          <cell r="R334">
            <v>37</v>
          </cell>
          <cell r="V334">
            <v>36</v>
          </cell>
        </row>
        <row r="335">
          <cell r="L335">
            <v>7</v>
          </cell>
          <cell r="N335">
            <v>10</v>
          </cell>
          <cell r="Q335">
            <v>1</v>
          </cell>
          <cell r="R335">
            <v>10</v>
          </cell>
          <cell r="V335">
            <v>5</v>
          </cell>
        </row>
        <row r="336">
          <cell r="L336">
            <v>47</v>
          </cell>
          <cell r="N336">
            <v>46</v>
          </cell>
          <cell r="Q336">
            <v>2</v>
          </cell>
          <cell r="R336">
            <v>49</v>
          </cell>
          <cell r="V336">
            <v>48</v>
          </cell>
          <cell r="W336">
            <v>1</v>
          </cell>
        </row>
        <row r="337">
          <cell r="L337">
            <v>20</v>
          </cell>
          <cell r="N337">
            <v>18</v>
          </cell>
          <cell r="Q337">
            <v>1</v>
          </cell>
          <cell r="R337">
            <v>25</v>
          </cell>
          <cell r="V337">
            <v>27</v>
          </cell>
        </row>
        <row r="338">
          <cell r="L338">
            <v>45</v>
          </cell>
          <cell r="N338">
            <v>48</v>
          </cell>
          <cell r="Q338">
            <v>1</v>
          </cell>
          <cell r="R338">
            <v>32</v>
          </cell>
          <cell r="V338">
            <v>55</v>
          </cell>
          <cell r="W338">
            <v>1</v>
          </cell>
        </row>
        <row r="339">
          <cell r="L339">
            <v>17</v>
          </cell>
          <cell r="N339">
            <v>16</v>
          </cell>
          <cell r="Q339">
            <v>1</v>
          </cell>
          <cell r="R339">
            <v>16</v>
          </cell>
          <cell r="V339">
            <v>20</v>
          </cell>
          <cell r="W339">
            <v>2</v>
          </cell>
        </row>
        <row r="340">
          <cell r="L340">
            <v>8</v>
          </cell>
          <cell r="N340">
            <v>12</v>
          </cell>
          <cell r="Q340">
            <v>1</v>
          </cell>
          <cell r="R340">
            <v>17</v>
          </cell>
          <cell r="V340">
            <v>15</v>
          </cell>
        </row>
        <row r="341">
          <cell r="L341">
            <v>23</v>
          </cell>
          <cell r="N341">
            <v>13</v>
          </cell>
          <cell r="Q341">
            <v>1</v>
          </cell>
          <cell r="R341">
            <v>19</v>
          </cell>
          <cell r="V341">
            <v>21</v>
          </cell>
          <cell r="W341">
            <v>1</v>
          </cell>
        </row>
        <row r="342">
          <cell r="L342">
            <v>24</v>
          </cell>
          <cell r="N342">
            <v>32</v>
          </cell>
          <cell r="Q342">
            <v>1</v>
          </cell>
          <cell r="R342">
            <v>29</v>
          </cell>
          <cell r="V342">
            <v>28</v>
          </cell>
        </row>
        <row r="343">
          <cell r="L343">
            <v>11</v>
          </cell>
          <cell r="N343">
            <v>8</v>
          </cell>
          <cell r="Q343">
            <v>1</v>
          </cell>
          <cell r="R343">
            <v>6</v>
          </cell>
          <cell r="V343">
            <v>10</v>
          </cell>
        </row>
        <row r="344">
          <cell r="L344">
            <v>6</v>
          </cell>
          <cell r="N344">
            <v>8</v>
          </cell>
          <cell r="Q344">
            <v>1</v>
          </cell>
          <cell r="R344">
            <v>9</v>
          </cell>
          <cell r="V344">
            <v>7</v>
          </cell>
        </row>
        <row r="345">
          <cell r="L345">
            <v>28</v>
          </cell>
          <cell r="N345">
            <v>31</v>
          </cell>
          <cell r="Q345">
            <v>1</v>
          </cell>
          <cell r="R345">
            <v>28</v>
          </cell>
          <cell r="V345">
            <v>24</v>
          </cell>
          <cell r="W345">
            <v>1</v>
          </cell>
        </row>
        <row r="346">
          <cell r="L346">
            <v>14</v>
          </cell>
          <cell r="N346">
            <v>7</v>
          </cell>
          <cell r="Q346">
            <v>1</v>
          </cell>
          <cell r="R346">
            <v>8</v>
          </cell>
          <cell r="V346">
            <v>10</v>
          </cell>
        </row>
        <row r="347">
          <cell r="L347">
            <v>7</v>
          </cell>
          <cell r="N347">
            <v>7</v>
          </cell>
          <cell r="Q347">
            <v>1</v>
          </cell>
          <cell r="R347">
            <v>3</v>
          </cell>
          <cell r="V347">
            <v>8</v>
          </cell>
        </row>
        <row r="348">
          <cell r="L348">
            <v>1</v>
          </cell>
          <cell r="N348">
            <v>1</v>
          </cell>
          <cell r="R348">
            <v>4</v>
          </cell>
          <cell r="V348">
            <v>4</v>
          </cell>
        </row>
        <row r="349">
          <cell r="L349">
            <v>1</v>
          </cell>
          <cell r="N349">
            <v>2</v>
          </cell>
          <cell r="R349">
            <v>3</v>
          </cell>
          <cell r="V349">
            <v>1</v>
          </cell>
        </row>
        <row r="350">
          <cell r="L350">
            <v>192</v>
          </cell>
          <cell r="N350">
            <v>185</v>
          </cell>
          <cell r="Q350">
            <v>6</v>
          </cell>
          <cell r="R350">
            <v>185</v>
          </cell>
          <cell r="V350">
            <v>178</v>
          </cell>
          <cell r="W350">
            <v>1</v>
          </cell>
        </row>
        <row r="351">
          <cell r="L351">
            <v>49</v>
          </cell>
          <cell r="N351">
            <v>64</v>
          </cell>
          <cell r="Q351">
            <v>2</v>
          </cell>
          <cell r="R351">
            <v>68</v>
          </cell>
          <cell r="V351">
            <v>67</v>
          </cell>
          <cell r="W351">
            <v>1</v>
          </cell>
        </row>
        <row r="352">
          <cell r="L352">
            <v>7</v>
          </cell>
          <cell r="N352">
            <v>8</v>
          </cell>
          <cell r="Q352">
            <v>1</v>
          </cell>
          <cell r="R352">
            <v>15</v>
          </cell>
          <cell r="V352">
            <v>9</v>
          </cell>
        </row>
        <row r="353">
          <cell r="L353">
            <v>8</v>
          </cell>
          <cell r="N353">
            <v>6</v>
          </cell>
          <cell r="Q353">
            <v>1</v>
          </cell>
          <cell r="R353">
            <v>8</v>
          </cell>
          <cell r="V353">
            <v>8</v>
          </cell>
          <cell r="W353">
            <v>0</v>
          </cell>
        </row>
        <row r="354">
          <cell r="L354">
            <v>11</v>
          </cell>
          <cell r="N354">
            <v>9</v>
          </cell>
          <cell r="Q354">
            <v>1</v>
          </cell>
          <cell r="R354">
            <v>23</v>
          </cell>
          <cell r="V354">
            <v>15</v>
          </cell>
          <cell r="W354">
            <v>1</v>
          </cell>
        </row>
        <row r="355">
          <cell r="L355">
            <v>11</v>
          </cell>
          <cell r="N355">
            <v>10</v>
          </cell>
          <cell r="Q355">
            <v>1</v>
          </cell>
          <cell r="R355">
            <v>13</v>
          </cell>
          <cell r="V355">
            <v>9</v>
          </cell>
          <cell r="W355">
            <v>0</v>
          </cell>
        </row>
        <row r="356">
          <cell r="L356">
            <v>24</v>
          </cell>
          <cell r="N356">
            <v>17</v>
          </cell>
          <cell r="Q356">
            <v>1</v>
          </cell>
          <cell r="R356">
            <v>23</v>
          </cell>
          <cell r="V356">
            <v>25</v>
          </cell>
        </row>
        <row r="357">
          <cell r="L357">
            <v>12</v>
          </cell>
          <cell r="N357">
            <v>5</v>
          </cell>
          <cell r="Q357">
            <v>1</v>
          </cell>
          <cell r="R357">
            <v>5</v>
          </cell>
          <cell r="V357">
            <v>13</v>
          </cell>
          <cell r="W357">
            <v>0</v>
          </cell>
        </row>
        <row r="358">
          <cell r="L358">
            <v>24</v>
          </cell>
          <cell r="N358">
            <v>22</v>
          </cell>
          <cell r="Q358">
            <v>1</v>
          </cell>
          <cell r="R358">
            <v>27</v>
          </cell>
          <cell r="V358">
            <v>20</v>
          </cell>
        </row>
        <row r="359">
          <cell r="L359">
            <v>26</v>
          </cell>
          <cell r="N359">
            <v>24</v>
          </cell>
          <cell r="Q359">
            <v>1</v>
          </cell>
          <cell r="R359">
            <v>18</v>
          </cell>
          <cell r="V359">
            <v>21</v>
          </cell>
          <cell r="W359">
            <v>1</v>
          </cell>
        </row>
        <row r="360">
          <cell r="L360">
            <v>12</v>
          </cell>
          <cell r="N360">
            <v>8</v>
          </cell>
          <cell r="Q360">
            <v>1</v>
          </cell>
          <cell r="R360">
            <v>4</v>
          </cell>
          <cell r="V360">
            <v>9</v>
          </cell>
          <cell r="W360">
            <v>0</v>
          </cell>
        </row>
        <row r="361">
          <cell r="L361">
            <v>26</v>
          </cell>
          <cell r="N361">
            <v>27</v>
          </cell>
          <cell r="Q361">
            <v>1</v>
          </cell>
          <cell r="R361">
            <v>33</v>
          </cell>
          <cell r="V361">
            <v>31</v>
          </cell>
          <cell r="W361">
            <v>1</v>
          </cell>
        </row>
        <row r="362">
          <cell r="L362">
            <v>11</v>
          </cell>
          <cell r="N362">
            <v>12</v>
          </cell>
          <cell r="Q362">
            <v>1</v>
          </cell>
          <cell r="R362">
            <v>14</v>
          </cell>
          <cell r="V362">
            <v>15</v>
          </cell>
        </row>
        <row r="363">
          <cell r="L363">
            <v>24</v>
          </cell>
          <cell r="N363">
            <v>21</v>
          </cell>
          <cell r="Q363">
            <v>1</v>
          </cell>
          <cell r="R363">
            <v>17</v>
          </cell>
          <cell r="V363">
            <v>22</v>
          </cell>
          <cell r="W363">
            <v>1</v>
          </cell>
        </row>
        <row r="364">
          <cell r="L364">
            <v>5</v>
          </cell>
          <cell r="N364">
            <v>5</v>
          </cell>
          <cell r="R364">
            <v>3</v>
          </cell>
          <cell r="V364">
            <v>6</v>
          </cell>
          <cell r="W364">
            <v>0</v>
          </cell>
        </row>
        <row r="365">
          <cell r="L365">
            <v>313</v>
          </cell>
          <cell r="N365">
            <v>271</v>
          </cell>
          <cell r="Q365">
            <v>8</v>
          </cell>
          <cell r="R365">
            <v>271</v>
          </cell>
          <cell r="V365">
            <v>282</v>
          </cell>
        </row>
        <row r="366">
          <cell r="L366">
            <v>194</v>
          </cell>
          <cell r="N366">
            <v>215</v>
          </cell>
          <cell r="Q366">
            <v>7</v>
          </cell>
          <cell r="R366">
            <v>224</v>
          </cell>
          <cell r="V366">
            <v>181</v>
          </cell>
          <cell r="W366">
            <v>1</v>
          </cell>
        </row>
        <row r="367">
          <cell r="L367">
            <v>27</v>
          </cell>
          <cell r="N367">
            <v>18</v>
          </cell>
          <cell r="Q367">
            <v>1</v>
          </cell>
          <cell r="R367">
            <v>22</v>
          </cell>
          <cell r="V367">
            <v>16</v>
          </cell>
          <cell r="W367">
            <v>0</v>
          </cell>
        </row>
        <row r="368">
          <cell r="L368">
            <v>29</v>
          </cell>
          <cell r="N368">
            <v>19</v>
          </cell>
          <cell r="Q368">
            <v>1</v>
          </cell>
          <cell r="R368">
            <v>17</v>
          </cell>
          <cell r="V368">
            <v>18</v>
          </cell>
          <cell r="W368">
            <v>1</v>
          </cell>
        </row>
        <row r="369">
          <cell r="L369">
            <v>5</v>
          </cell>
          <cell r="N369">
            <v>9</v>
          </cell>
          <cell r="R369">
            <v>6</v>
          </cell>
          <cell r="V369">
            <v>8</v>
          </cell>
        </row>
        <row r="370">
          <cell r="L370">
            <v>16</v>
          </cell>
          <cell r="N370">
            <v>19</v>
          </cell>
          <cell r="Q370">
            <v>1</v>
          </cell>
          <cell r="R370">
            <v>20</v>
          </cell>
          <cell r="V370">
            <v>19</v>
          </cell>
          <cell r="W370">
            <v>1</v>
          </cell>
        </row>
        <row r="371">
          <cell r="L371">
            <v>13</v>
          </cell>
          <cell r="N371">
            <v>10</v>
          </cell>
          <cell r="Q371">
            <v>1</v>
          </cell>
          <cell r="R371">
            <v>12</v>
          </cell>
          <cell r="V371">
            <v>8</v>
          </cell>
        </row>
        <row r="372">
          <cell r="L372">
            <v>45</v>
          </cell>
          <cell r="N372">
            <v>38</v>
          </cell>
          <cell r="Q372">
            <v>2</v>
          </cell>
          <cell r="R372">
            <v>45</v>
          </cell>
          <cell r="V372">
            <v>45</v>
          </cell>
        </row>
        <row r="373">
          <cell r="L373">
            <v>15</v>
          </cell>
          <cell r="N373">
            <v>6</v>
          </cell>
          <cell r="Q373">
            <v>1</v>
          </cell>
          <cell r="R373">
            <v>15</v>
          </cell>
          <cell r="V373">
            <v>17</v>
          </cell>
        </row>
        <row r="374">
          <cell r="L374">
            <v>15</v>
          </cell>
          <cell r="N374">
            <v>13</v>
          </cell>
          <cell r="Q374">
            <v>1</v>
          </cell>
          <cell r="R374">
            <v>15</v>
          </cell>
          <cell r="V374">
            <v>22</v>
          </cell>
        </row>
        <row r="375">
          <cell r="L375">
            <v>12</v>
          </cell>
          <cell r="N375">
            <v>15</v>
          </cell>
          <cell r="Q375">
            <v>1</v>
          </cell>
          <cell r="R375">
            <v>11</v>
          </cell>
          <cell r="V375">
            <v>7</v>
          </cell>
        </row>
        <row r="376">
          <cell r="L376">
            <v>39</v>
          </cell>
          <cell r="N376">
            <v>39</v>
          </cell>
          <cell r="Q376">
            <v>2</v>
          </cell>
          <cell r="R376">
            <v>39</v>
          </cell>
          <cell r="V376">
            <v>36</v>
          </cell>
          <cell r="W376">
            <v>0</v>
          </cell>
        </row>
        <row r="377">
          <cell r="L377">
            <v>19</v>
          </cell>
          <cell r="N377">
            <v>14</v>
          </cell>
          <cell r="Q377">
            <v>1</v>
          </cell>
          <cell r="R377">
            <v>16</v>
          </cell>
          <cell r="V377">
            <v>21</v>
          </cell>
        </row>
        <row r="378">
          <cell r="L378">
            <v>30</v>
          </cell>
          <cell r="N378">
            <v>16</v>
          </cell>
          <cell r="Q378">
            <v>1</v>
          </cell>
          <cell r="R378">
            <v>26</v>
          </cell>
          <cell r="V378">
            <v>23</v>
          </cell>
          <cell r="W378">
            <v>1</v>
          </cell>
        </row>
        <row r="379">
          <cell r="L379">
            <v>11</v>
          </cell>
          <cell r="N379">
            <v>2</v>
          </cell>
          <cell r="Q379">
            <v>1</v>
          </cell>
          <cell r="R379">
            <v>7</v>
          </cell>
          <cell r="V379">
            <v>8</v>
          </cell>
        </row>
        <row r="380">
          <cell r="L380">
            <v>9</v>
          </cell>
          <cell r="N380">
            <v>8</v>
          </cell>
          <cell r="Q380">
            <v>1</v>
          </cell>
          <cell r="R380">
            <v>10</v>
          </cell>
          <cell r="V380">
            <v>9</v>
          </cell>
        </row>
        <row r="381">
          <cell r="L381">
            <v>45</v>
          </cell>
          <cell r="N381">
            <v>52</v>
          </cell>
          <cell r="Q381">
            <v>2</v>
          </cell>
          <cell r="R381">
            <v>48</v>
          </cell>
          <cell r="V381">
            <v>46</v>
          </cell>
          <cell r="W381">
            <v>1</v>
          </cell>
        </row>
        <row r="382">
          <cell r="L382">
            <v>10</v>
          </cell>
          <cell r="N382">
            <v>6</v>
          </cell>
          <cell r="Q382">
            <v>1</v>
          </cell>
          <cell r="R382">
            <v>5</v>
          </cell>
          <cell r="V382">
            <v>7</v>
          </cell>
        </row>
        <row r="383">
          <cell r="L383">
            <v>24</v>
          </cell>
          <cell r="N383">
            <v>22</v>
          </cell>
          <cell r="Q383">
            <v>1</v>
          </cell>
          <cell r="R383">
            <v>25</v>
          </cell>
          <cell r="V383">
            <v>27</v>
          </cell>
        </row>
        <row r="384">
          <cell r="L384">
            <v>16</v>
          </cell>
          <cell r="N384">
            <v>17</v>
          </cell>
          <cell r="Q384">
            <v>1</v>
          </cell>
          <cell r="R384">
            <v>17</v>
          </cell>
          <cell r="V384">
            <v>22</v>
          </cell>
        </row>
        <row r="385">
          <cell r="L385">
            <v>26</v>
          </cell>
          <cell r="N385">
            <v>29</v>
          </cell>
          <cell r="Q385">
            <v>1</v>
          </cell>
          <cell r="R385">
            <v>28</v>
          </cell>
          <cell r="V385">
            <v>25</v>
          </cell>
          <cell r="W385">
            <v>1</v>
          </cell>
        </row>
        <row r="386">
          <cell r="L386">
            <v>7</v>
          </cell>
          <cell r="N386">
            <v>11</v>
          </cell>
          <cell r="Q386">
            <v>1</v>
          </cell>
          <cell r="R386">
            <v>7</v>
          </cell>
          <cell r="V386">
            <v>8</v>
          </cell>
        </row>
        <row r="387">
          <cell r="L387">
            <v>10</v>
          </cell>
          <cell r="N387">
            <v>6</v>
          </cell>
          <cell r="Q387">
            <v>1</v>
          </cell>
          <cell r="R387">
            <v>6</v>
          </cell>
          <cell r="V387">
            <v>8</v>
          </cell>
        </row>
        <row r="388">
          <cell r="L388">
            <v>26</v>
          </cell>
          <cell r="N388">
            <v>40</v>
          </cell>
          <cell r="Q388">
            <v>1</v>
          </cell>
          <cell r="R388">
            <v>29</v>
          </cell>
          <cell r="V388">
            <v>31</v>
          </cell>
          <cell r="W388">
            <v>1</v>
          </cell>
        </row>
        <row r="389">
          <cell r="L389">
            <v>8</v>
          </cell>
          <cell r="N389">
            <v>10</v>
          </cell>
          <cell r="R389">
            <v>3</v>
          </cell>
          <cell r="V389">
            <v>2</v>
          </cell>
        </row>
        <row r="390">
          <cell r="L390">
            <v>1</v>
          </cell>
          <cell r="N390">
            <v>3</v>
          </cell>
          <cell r="R390">
            <v>1</v>
          </cell>
        </row>
        <row r="391">
          <cell r="L391">
            <v>1</v>
          </cell>
          <cell r="Q391">
            <v>1</v>
          </cell>
          <cell r="R391">
            <v>3</v>
          </cell>
          <cell r="V391">
            <v>4</v>
          </cell>
        </row>
        <row r="392">
          <cell r="L392">
            <v>6</v>
          </cell>
          <cell r="N392">
            <v>3</v>
          </cell>
          <cell r="R392">
            <v>6</v>
          </cell>
          <cell r="V392">
            <v>5</v>
          </cell>
        </row>
        <row r="393">
          <cell r="L393">
            <v>12</v>
          </cell>
          <cell r="N393">
            <v>9</v>
          </cell>
        </row>
        <row r="394">
          <cell r="L394">
            <v>5</v>
          </cell>
          <cell r="N394">
            <v>5</v>
          </cell>
          <cell r="R394">
            <v>3</v>
          </cell>
          <cell r="V394">
            <v>5</v>
          </cell>
        </row>
        <row r="395">
          <cell r="L395">
            <v>2</v>
          </cell>
          <cell r="N395">
            <v>6</v>
          </cell>
          <cell r="Q395">
            <v>1</v>
          </cell>
          <cell r="R395">
            <v>4</v>
          </cell>
          <cell r="V395">
            <v>4</v>
          </cell>
        </row>
        <row r="396">
          <cell r="L396">
            <v>8</v>
          </cell>
          <cell r="N396">
            <v>2</v>
          </cell>
          <cell r="R396">
            <v>5</v>
          </cell>
          <cell r="V396">
            <v>9</v>
          </cell>
        </row>
        <row r="397">
          <cell r="L397">
            <v>7</v>
          </cell>
          <cell r="N397">
            <v>1</v>
          </cell>
          <cell r="Q397">
            <v>1</v>
          </cell>
          <cell r="R397">
            <v>7</v>
          </cell>
          <cell r="V397">
            <v>2</v>
          </cell>
        </row>
        <row r="398">
          <cell r="L398">
            <v>2</v>
          </cell>
          <cell r="N398">
            <v>4</v>
          </cell>
          <cell r="Q398">
            <v>1</v>
          </cell>
          <cell r="R398">
            <v>8</v>
          </cell>
          <cell r="V398">
            <v>5</v>
          </cell>
        </row>
        <row r="399">
          <cell r="L399">
            <v>162</v>
          </cell>
          <cell r="N399">
            <v>169</v>
          </cell>
          <cell r="Q399">
            <v>6</v>
          </cell>
          <cell r="R399">
            <v>198</v>
          </cell>
          <cell r="V399">
            <v>142</v>
          </cell>
          <cell r="W399">
            <v>1</v>
          </cell>
        </row>
        <row r="400">
          <cell r="L400">
            <v>10</v>
          </cell>
          <cell r="N400">
            <v>6</v>
          </cell>
          <cell r="Q400">
            <v>1</v>
          </cell>
          <cell r="R400">
            <v>12</v>
          </cell>
          <cell r="V400">
            <v>15</v>
          </cell>
        </row>
        <row r="401">
          <cell r="L401">
            <v>27</v>
          </cell>
          <cell r="N401">
            <v>19</v>
          </cell>
          <cell r="Q401">
            <v>1</v>
          </cell>
          <cell r="R401">
            <v>10</v>
          </cell>
          <cell r="V401">
            <v>13</v>
          </cell>
        </row>
        <row r="402">
          <cell r="L402">
            <v>55</v>
          </cell>
          <cell r="N402">
            <v>48</v>
          </cell>
          <cell r="Q402">
            <v>2</v>
          </cell>
          <cell r="R402">
            <v>48</v>
          </cell>
          <cell r="V402">
            <v>42</v>
          </cell>
          <cell r="W402">
            <v>1</v>
          </cell>
        </row>
        <row r="403">
          <cell r="L403">
            <v>25</v>
          </cell>
          <cell r="N403">
            <v>34</v>
          </cell>
          <cell r="Q403">
            <v>1</v>
          </cell>
          <cell r="R403">
            <v>24</v>
          </cell>
          <cell r="V403">
            <v>35</v>
          </cell>
          <cell r="W403">
            <v>1</v>
          </cell>
        </row>
        <row r="404">
          <cell r="L404">
            <v>5</v>
          </cell>
          <cell r="N404">
            <v>8</v>
          </cell>
          <cell r="Q404">
            <v>1</v>
          </cell>
          <cell r="R404">
            <v>12</v>
          </cell>
          <cell r="V404">
            <v>9</v>
          </cell>
        </row>
        <row r="405">
          <cell r="L405">
            <v>26</v>
          </cell>
          <cell r="N405">
            <v>11</v>
          </cell>
          <cell r="Q405">
            <v>1</v>
          </cell>
          <cell r="R405">
            <v>17</v>
          </cell>
          <cell r="V405">
            <v>15</v>
          </cell>
          <cell r="W405">
            <v>1</v>
          </cell>
        </row>
        <row r="406">
          <cell r="L406">
            <v>45</v>
          </cell>
          <cell r="N406">
            <v>32</v>
          </cell>
          <cell r="Q406">
            <v>1</v>
          </cell>
          <cell r="R406">
            <v>33</v>
          </cell>
          <cell r="V406">
            <v>35</v>
          </cell>
          <cell r="W406">
            <v>1</v>
          </cell>
        </row>
        <row r="407">
          <cell r="L407">
            <v>17</v>
          </cell>
          <cell r="N407">
            <v>23</v>
          </cell>
          <cell r="Q407">
            <v>1</v>
          </cell>
          <cell r="R407">
            <v>24</v>
          </cell>
          <cell r="V407">
            <v>20</v>
          </cell>
        </row>
        <row r="408">
          <cell r="L408">
            <v>10</v>
          </cell>
          <cell r="N408">
            <v>11</v>
          </cell>
          <cell r="Q408">
            <v>1</v>
          </cell>
          <cell r="R408">
            <v>14</v>
          </cell>
          <cell r="V408">
            <v>7</v>
          </cell>
        </row>
        <row r="409">
          <cell r="L409">
            <v>28</v>
          </cell>
          <cell r="N409">
            <v>37</v>
          </cell>
          <cell r="Q409">
            <v>1</v>
          </cell>
          <cell r="R409">
            <v>28</v>
          </cell>
          <cell r="V409">
            <v>35</v>
          </cell>
          <cell r="W409">
            <v>1</v>
          </cell>
        </row>
        <row r="410">
          <cell r="L410">
            <v>9</v>
          </cell>
          <cell r="N410">
            <v>7</v>
          </cell>
          <cell r="Q410">
            <v>1</v>
          </cell>
          <cell r="R410">
            <v>5</v>
          </cell>
          <cell r="V410">
            <v>10</v>
          </cell>
        </row>
        <row r="411">
          <cell r="L411">
            <v>9</v>
          </cell>
          <cell r="N411">
            <v>9</v>
          </cell>
          <cell r="Q411">
            <v>1</v>
          </cell>
          <cell r="R411">
            <v>10</v>
          </cell>
          <cell r="V411">
            <v>9</v>
          </cell>
        </row>
        <row r="412">
          <cell r="L412">
            <v>19</v>
          </cell>
          <cell r="N412">
            <v>12</v>
          </cell>
          <cell r="Q412">
            <v>1</v>
          </cell>
          <cell r="R412">
            <v>13</v>
          </cell>
          <cell r="V412">
            <v>15</v>
          </cell>
        </row>
        <row r="413">
          <cell r="L413">
            <v>84</v>
          </cell>
          <cell r="N413">
            <v>77</v>
          </cell>
          <cell r="Q413">
            <v>3</v>
          </cell>
          <cell r="R413">
            <v>73</v>
          </cell>
          <cell r="V413">
            <v>58</v>
          </cell>
          <cell r="W413">
            <v>2</v>
          </cell>
        </row>
        <row r="414">
          <cell r="L414">
            <v>32</v>
          </cell>
          <cell r="N414">
            <v>20</v>
          </cell>
          <cell r="Q414">
            <v>1</v>
          </cell>
          <cell r="R414">
            <v>14</v>
          </cell>
          <cell r="V414">
            <v>19</v>
          </cell>
        </row>
        <row r="415">
          <cell r="L415">
            <v>269</v>
          </cell>
          <cell r="N415">
            <v>265</v>
          </cell>
          <cell r="Q415">
            <v>6</v>
          </cell>
          <cell r="R415">
            <v>202</v>
          </cell>
          <cell r="V415">
            <v>144</v>
          </cell>
        </row>
        <row r="416">
          <cell r="L416">
            <v>60</v>
          </cell>
          <cell r="N416">
            <v>64</v>
          </cell>
          <cell r="Q416">
            <v>2</v>
          </cell>
          <cell r="R416">
            <v>60</v>
          </cell>
          <cell r="V416">
            <v>41</v>
          </cell>
          <cell r="W416">
            <v>1</v>
          </cell>
        </row>
        <row r="417">
          <cell r="L417">
            <v>4</v>
          </cell>
          <cell r="N417">
            <v>3</v>
          </cell>
          <cell r="Q417">
            <v>1</v>
          </cell>
          <cell r="R417">
            <v>2</v>
          </cell>
          <cell r="V417">
            <v>3</v>
          </cell>
        </row>
        <row r="418">
          <cell r="L418">
            <v>5</v>
          </cell>
          <cell r="N418">
            <v>4</v>
          </cell>
          <cell r="Q418">
            <v>1</v>
          </cell>
          <cell r="R418">
            <v>5</v>
          </cell>
          <cell r="V418">
            <v>8</v>
          </cell>
        </row>
        <row r="419">
          <cell r="L419">
            <v>5</v>
          </cell>
          <cell r="N419">
            <v>1</v>
          </cell>
          <cell r="R419">
            <v>2</v>
          </cell>
          <cell r="V419">
            <v>1</v>
          </cell>
        </row>
        <row r="420">
          <cell r="L420">
            <v>4</v>
          </cell>
          <cell r="N420">
            <v>1</v>
          </cell>
          <cell r="Q420">
            <v>1</v>
          </cell>
          <cell r="R420">
            <v>4</v>
          </cell>
          <cell r="V420">
            <v>3</v>
          </cell>
        </row>
        <row r="421">
          <cell r="N421">
            <v>1</v>
          </cell>
          <cell r="Q421">
            <v>1</v>
          </cell>
          <cell r="R421">
            <v>1</v>
          </cell>
        </row>
        <row r="422">
          <cell r="L422">
            <v>186</v>
          </cell>
          <cell r="N422">
            <v>182</v>
          </cell>
          <cell r="Q422">
            <v>6</v>
          </cell>
          <cell r="R422">
            <v>181</v>
          </cell>
          <cell r="V422">
            <v>179</v>
          </cell>
          <cell r="W422">
            <v>1</v>
          </cell>
        </row>
        <row r="423">
          <cell r="L423">
            <v>80</v>
          </cell>
          <cell r="N423">
            <v>62</v>
          </cell>
          <cell r="Q423">
            <v>3</v>
          </cell>
          <cell r="R423">
            <v>77</v>
          </cell>
          <cell r="V423">
            <v>54</v>
          </cell>
          <cell r="W423">
            <v>1</v>
          </cell>
        </row>
        <row r="424">
          <cell r="L424">
            <v>8</v>
          </cell>
          <cell r="N424">
            <v>8</v>
          </cell>
          <cell r="Q424">
            <v>1</v>
          </cell>
          <cell r="R424">
            <v>6</v>
          </cell>
          <cell r="V424">
            <v>7</v>
          </cell>
        </row>
        <row r="425">
          <cell r="L425">
            <v>56</v>
          </cell>
          <cell r="N425">
            <v>45</v>
          </cell>
          <cell r="Q425">
            <v>2</v>
          </cell>
          <cell r="R425">
            <v>58</v>
          </cell>
          <cell r="V425">
            <v>51</v>
          </cell>
          <cell r="W425">
            <v>1</v>
          </cell>
        </row>
        <row r="426">
          <cell r="L426">
            <v>7</v>
          </cell>
          <cell r="N426">
            <v>5</v>
          </cell>
          <cell r="Q426">
            <v>1</v>
          </cell>
          <cell r="R426">
            <v>6</v>
          </cell>
          <cell r="V426">
            <v>2</v>
          </cell>
          <cell r="W426">
            <v>3</v>
          </cell>
        </row>
        <row r="427">
          <cell r="L427">
            <v>10</v>
          </cell>
          <cell r="N427">
            <v>8</v>
          </cell>
          <cell r="Q427">
            <v>1</v>
          </cell>
          <cell r="R427">
            <v>9</v>
          </cell>
          <cell r="V427">
            <v>13</v>
          </cell>
        </row>
        <row r="428">
          <cell r="L428">
            <v>89</v>
          </cell>
          <cell r="N428">
            <v>59</v>
          </cell>
          <cell r="Q428">
            <v>2</v>
          </cell>
          <cell r="R428">
            <v>57</v>
          </cell>
          <cell r="V428">
            <v>45</v>
          </cell>
        </row>
        <row r="429">
          <cell r="L429">
            <v>16</v>
          </cell>
          <cell r="N429">
            <v>13</v>
          </cell>
          <cell r="Q429">
            <v>1</v>
          </cell>
          <cell r="R429">
            <v>17</v>
          </cell>
          <cell r="V429">
            <v>15</v>
          </cell>
        </row>
        <row r="430">
          <cell r="L430">
            <v>8</v>
          </cell>
          <cell r="N430">
            <v>9</v>
          </cell>
          <cell r="Q430">
            <v>1</v>
          </cell>
          <cell r="R430">
            <v>16</v>
          </cell>
          <cell r="V430">
            <v>15</v>
          </cell>
        </row>
        <row r="431">
          <cell r="L431">
            <v>17</v>
          </cell>
          <cell r="N431">
            <v>19</v>
          </cell>
          <cell r="Q431">
            <v>1</v>
          </cell>
          <cell r="R431">
            <v>17</v>
          </cell>
          <cell r="V431">
            <v>22</v>
          </cell>
        </row>
        <row r="432">
          <cell r="L432">
            <v>8</v>
          </cell>
          <cell r="N432">
            <v>6</v>
          </cell>
          <cell r="R432">
            <v>4</v>
          </cell>
          <cell r="V432">
            <v>2</v>
          </cell>
        </row>
        <row r="433">
          <cell r="L433">
            <v>4</v>
          </cell>
          <cell r="N433">
            <v>2</v>
          </cell>
          <cell r="Q433">
            <v>1</v>
          </cell>
          <cell r="R433">
            <v>4</v>
          </cell>
          <cell r="V433">
            <v>8</v>
          </cell>
        </row>
        <row r="434">
          <cell r="L434">
            <v>27</v>
          </cell>
          <cell r="N434">
            <v>32</v>
          </cell>
          <cell r="Q434">
            <v>1</v>
          </cell>
          <cell r="R434">
            <v>24</v>
          </cell>
          <cell r="V434">
            <v>38</v>
          </cell>
          <cell r="W434">
            <v>1</v>
          </cell>
        </row>
        <row r="435">
          <cell r="L435">
            <v>10</v>
          </cell>
          <cell r="N435">
            <v>11</v>
          </cell>
          <cell r="Q435">
            <v>1</v>
          </cell>
          <cell r="R435">
            <v>8</v>
          </cell>
          <cell r="V435">
            <v>6</v>
          </cell>
        </row>
        <row r="436">
          <cell r="L436">
            <v>2</v>
          </cell>
          <cell r="N436">
            <v>5</v>
          </cell>
          <cell r="R436">
            <v>7</v>
          </cell>
          <cell r="V436">
            <v>5</v>
          </cell>
        </row>
        <row r="437">
          <cell r="L437">
            <v>12</v>
          </cell>
          <cell r="N437">
            <v>7</v>
          </cell>
          <cell r="Q437">
            <v>1</v>
          </cell>
          <cell r="R437">
            <v>8</v>
          </cell>
          <cell r="V437">
            <v>9</v>
          </cell>
        </row>
        <row r="438">
          <cell r="L438">
            <v>23</v>
          </cell>
          <cell r="N438">
            <v>27</v>
          </cell>
          <cell r="Q438">
            <v>1</v>
          </cell>
          <cell r="R438">
            <v>27</v>
          </cell>
          <cell r="V438">
            <v>20</v>
          </cell>
          <cell r="W438">
            <v>1</v>
          </cell>
        </row>
        <row r="439">
          <cell r="L439">
            <v>32</v>
          </cell>
          <cell r="N439">
            <v>39</v>
          </cell>
          <cell r="Q439">
            <v>2</v>
          </cell>
          <cell r="R439">
            <v>40</v>
          </cell>
          <cell r="V439">
            <v>49</v>
          </cell>
          <cell r="W439">
            <v>1</v>
          </cell>
        </row>
        <row r="440">
          <cell r="L440">
            <v>54</v>
          </cell>
          <cell r="N440">
            <v>64</v>
          </cell>
          <cell r="Q440">
            <v>2</v>
          </cell>
          <cell r="R440">
            <v>56</v>
          </cell>
          <cell r="V440">
            <v>44</v>
          </cell>
          <cell r="W440">
            <v>1</v>
          </cell>
        </row>
        <row r="441">
          <cell r="L441">
            <v>3</v>
          </cell>
          <cell r="N441">
            <v>9</v>
          </cell>
          <cell r="Q441">
            <v>1</v>
          </cell>
          <cell r="R441">
            <v>7</v>
          </cell>
          <cell r="V441">
            <v>7</v>
          </cell>
        </row>
        <row r="442">
          <cell r="L442">
            <v>13</v>
          </cell>
          <cell r="N442">
            <v>14</v>
          </cell>
          <cell r="Q442">
            <v>1</v>
          </cell>
          <cell r="R442">
            <v>11</v>
          </cell>
          <cell r="V442">
            <v>19</v>
          </cell>
        </row>
        <row r="443">
          <cell r="L443">
            <v>1</v>
          </cell>
          <cell r="N443">
            <v>1</v>
          </cell>
          <cell r="R443">
            <v>2</v>
          </cell>
          <cell r="V443">
            <v>1</v>
          </cell>
        </row>
        <row r="444">
          <cell r="N444">
            <v>3</v>
          </cell>
          <cell r="V444">
            <v>3</v>
          </cell>
        </row>
        <row r="445">
          <cell r="L445">
            <v>7</v>
          </cell>
          <cell r="N445">
            <v>4</v>
          </cell>
          <cell r="R445">
            <v>3</v>
          </cell>
          <cell r="V445">
            <v>3</v>
          </cell>
        </row>
        <row r="446">
          <cell r="L446">
            <v>3</v>
          </cell>
          <cell r="N446">
            <v>2</v>
          </cell>
          <cell r="R446">
            <v>6</v>
          </cell>
          <cell r="V446">
            <v>1</v>
          </cell>
        </row>
        <row r="447">
          <cell r="L447">
            <v>111</v>
          </cell>
          <cell r="N447">
            <v>120</v>
          </cell>
          <cell r="Q447">
            <v>4</v>
          </cell>
          <cell r="R447">
            <v>110</v>
          </cell>
          <cell r="V447">
            <v>91</v>
          </cell>
        </row>
        <row r="448">
          <cell r="L448">
            <v>20</v>
          </cell>
          <cell r="N448">
            <v>22</v>
          </cell>
          <cell r="Q448">
            <v>1</v>
          </cell>
          <cell r="R448">
            <v>21</v>
          </cell>
          <cell r="V448">
            <v>24</v>
          </cell>
        </row>
        <row r="449">
          <cell r="L449">
            <v>28</v>
          </cell>
          <cell r="N449">
            <v>10</v>
          </cell>
          <cell r="Q449">
            <v>1</v>
          </cell>
          <cell r="R449">
            <v>22</v>
          </cell>
          <cell r="V449">
            <v>20</v>
          </cell>
        </row>
        <row r="450">
          <cell r="L450">
            <v>12</v>
          </cell>
          <cell r="N450">
            <v>10</v>
          </cell>
          <cell r="Q450">
            <v>1</v>
          </cell>
          <cell r="R450">
            <v>24</v>
          </cell>
          <cell r="V450">
            <v>7</v>
          </cell>
        </row>
        <row r="451">
          <cell r="L451">
            <v>13</v>
          </cell>
          <cell r="N451">
            <v>11</v>
          </cell>
          <cell r="Q451">
            <v>1</v>
          </cell>
          <cell r="R451">
            <v>23</v>
          </cell>
          <cell r="V451">
            <v>13</v>
          </cell>
        </row>
        <row r="452">
          <cell r="L452">
            <v>8</v>
          </cell>
          <cell r="N452">
            <v>9</v>
          </cell>
          <cell r="Q452">
            <v>1</v>
          </cell>
          <cell r="R452">
            <v>12</v>
          </cell>
          <cell r="V452">
            <v>18</v>
          </cell>
          <cell r="W452">
            <v>1</v>
          </cell>
        </row>
        <row r="453">
          <cell r="L453">
            <v>15</v>
          </cell>
          <cell r="N453">
            <v>19</v>
          </cell>
          <cell r="Q453">
            <v>1</v>
          </cell>
          <cell r="R453">
            <v>13</v>
          </cell>
          <cell r="V453">
            <v>13</v>
          </cell>
        </row>
        <row r="454">
          <cell r="L454">
            <v>14</v>
          </cell>
          <cell r="N454">
            <v>20</v>
          </cell>
          <cell r="Q454">
            <v>1</v>
          </cell>
          <cell r="R454">
            <v>18</v>
          </cell>
          <cell r="V454">
            <v>12</v>
          </cell>
        </row>
        <row r="455">
          <cell r="L455">
            <v>25</v>
          </cell>
          <cell r="N455">
            <v>7</v>
          </cell>
          <cell r="Q455">
            <v>1</v>
          </cell>
          <cell r="R455">
            <v>20</v>
          </cell>
          <cell r="V455">
            <v>14</v>
          </cell>
        </row>
        <row r="456">
          <cell r="L456">
            <v>32</v>
          </cell>
          <cell r="N456">
            <v>27</v>
          </cell>
          <cell r="Q456">
            <v>1</v>
          </cell>
          <cell r="R456">
            <v>31</v>
          </cell>
          <cell r="V456">
            <v>28</v>
          </cell>
          <cell r="W456">
            <v>1</v>
          </cell>
        </row>
        <row r="457">
          <cell r="L457">
            <v>28</v>
          </cell>
          <cell r="N457">
            <v>18</v>
          </cell>
          <cell r="Q457">
            <v>1</v>
          </cell>
          <cell r="R457">
            <v>25</v>
          </cell>
          <cell r="V457">
            <v>36</v>
          </cell>
          <cell r="W457">
            <v>1</v>
          </cell>
        </row>
        <row r="458">
          <cell r="L458">
            <v>33</v>
          </cell>
          <cell r="N458">
            <v>26</v>
          </cell>
          <cell r="Q458">
            <v>1</v>
          </cell>
          <cell r="R458">
            <v>31</v>
          </cell>
          <cell r="V458">
            <v>30</v>
          </cell>
          <cell r="W458">
            <v>1</v>
          </cell>
        </row>
        <row r="459">
          <cell r="L459">
            <v>47</v>
          </cell>
          <cell r="N459">
            <v>39</v>
          </cell>
          <cell r="Q459">
            <v>2</v>
          </cell>
          <cell r="R459">
            <v>41</v>
          </cell>
          <cell r="V459">
            <v>31</v>
          </cell>
        </row>
        <row r="460">
          <cell r="L460">
            <v>1</v>
          </cell>
          <cell r="N460">
            <v>1</v>
          </cell>
          <cell r="R460">
            <v>3</v>
          </cell>
          <cell r="V460">
            <v>3</v>
          </cell>
        </row>
        <row r="461">
          <cell r="L461">
            <v>161</v>
          </cell>
          <cell r="N461">
            <v>164</v>
          </cell>
          <cell r="Q461">
            <v>5</v>
          </cell>
          <cell r="R461">
            <v>149</v>
          </cell>
          <cell r="V461">
            <v>157</v>
          </cell>
          <cell r="W461">
            <v>1</v>
          </cell>
        </row>
        <row r="462">
          <cell r="L462">
            <v>11</v>
          </cell>
          <cell r="N462">
            <v>8</v>
          </cell>
          <cell r="Q462">
            <v>1</v>
          </cell>
          <cell r="R462">
            <v>11</v>
          </cell>
          <cell r="V462">
            <v>11</v>
          </cell>
        </row>
        <row r="463">
          <cell r="L463">
            <v>185</v>
          </cell>
          <cell r="N463">
            <v>171</v>
          </cell>
          <cell r="Q463">
            <v>6</v>
          </cell>
          <cell r="R463">
            <v>204</v>
          </cell>
          <cell r="V463">
            <v>211</v>
          </cell>
          <cell r="W463">
            <v>1</v>
          </cell>
        </row>
        <row r="464">
          <cell r="L464">
            <v>5</v>
          </cell>
          <cell r="N464">
            <v>10</v>
          </cell>
          <cell r="Q464">
            <v>1</v>
          </cell>
          <cell r="R464">
            <v>11</v>
          </cell>
          <cell r="V464">
            <v>6</v>
          </cell>
        </row>
        <row r="465">
          <cell r="L465">
            <v>9</v>
          </cell>
          <cell r="N465">
            <v>10</v>
          </cell>
          <cell r="Q465">
            <v>1</v>
          </cell>
          <cell r="R465">
            <v>8</v>
          </cell>
          <cell r="V465">
            <v>6</v>
          </cell>
        </row>
        <row r="466">
          <cell r="L466">
            <v>18</v>
          </cell>
          <cell r="N466">
            <v>8</v>
          </cell>
          <cell r="Q466">
            <v>1</v>
          </cell>
          <cell r="R466">
            <v>6</v>
          </cell>
          <cell r="V466">
            <v>11</v>
          </cell>
        </row>
        <row r="467">
          <cell r="L467">
            <v>11</v>
          </cell>
          <cell r="N467">
            <v>10</v>
          </cell>
          <cell r="Q467">
            <v>1</v>
          </cell>
          <cell r="R467">
            <v>14</v>
          </cell>
          <cell r="V467">
            <v>10</v>
          </cell>
        </row>
        <row r="468">
          <cell r="L468">
            <v>149</v>
          </cell>
          <cell r="N468">
            <v>123</v>
          </cell>
          <cell r="Q468">
            <v>4</v>
          </cell>
          <cell r="R468">
            <v>123</v>
          </cell>
          <cell r="V468">
            <v>98</v>
          </cell>
          <cell r="W468">
            <v>1</v>
          </cell>
        </row>
        <row r="469">
          <cell r="L469">
            <v>9</v>
          </cell>
          <cell r="N469">
            <v>9</v>
          </cell>
          <cell r="Q469">
            <v>1</v>
          </cell>
          <cell r="R469">
            <v>18</v>
          </cell>
          <cell r="V469">
            <v>12</v>
          </cell>
        </row>
        <row r="470">
          <cell r="L470">
            <v>9</v>
          </cell>
          <cell r="N470">
            <v>16</v>
          </cell>
          <cell r="Q470">
            <v>1</v>
          </cell>
          <cell r="R470">
            <v>6</v>
          </cell>
          <cell r="V470">
            <v>13</v>
          </cell>
          <cell r="W470">
            <v>1</v>
          </cell>
        </row>
        <row r="471">
          <cell r="L471">
            <v>2</v>
          </cell>
          <cell r="N471">
            <v>1</v>
          </cell>
          <cell r="Q471">
            <v>1</v>
          </cell>
          <cell r="R471">
            <v>5</v>
          </cell>
          <cell r="V471">
            <v>4</v>
          </cell>
        </row>
        <row r="472">
          <cell r="L472">
            <v>5</v>
          </cell>
          <cell r="N472">
            <v>3</v>
          </cell>
          <cell r="R472">
            <v>4</v>
          </cell>
          <cell r="V472">
            <v>5</v>
          </cell>
        </row>
        <row r="473">
          <cell r="L473">
            <v>10</v>
          </cell>
          <cell r="N473">
            <v>7</v>
          </cell>
          <cell r="Q473">
            <v>1</v>
          </cell>
          <cell r="R473">
            <v>6</v>
          </cell>
          <cell r="V473">
            <v>5</v>
          </cell>
        </row>
        <row r="474">
          <cell r="L474">
            <v>11</v>
          </cell>
          <cell r="N474">
            <v>12</v>
          </cell>
          <cell r="Q474">
            <v>1</v>
          </cell>
          <cell r="R474">
            <v>18</v>
          </cell>
          <cell r="V474">
            <v>7</v>
          </cell>
        </row>
        <row r="475">
          <cell r="L475">
            <v>19</v>
          </cell>
          <cell r="N475">
            <v>11</v>
          </cell>
          <cell r="Q475">
            <v>1</v>
          </cell>
          <cell r="R475">
            <v>18</v>
          </cell>
          <cell r="V475">
            <v>21</v>
          </cell>
          <cell r="W475">
            <v>1</v>
          </cell>
        </row>
        <row r="476">
          <cell r="L476">
            <v>15</v>
          </cell>
          <cell r="N476">
            <v>15</v>
          </cell>
          <cell r="Q476">
            <v>1</v>
          </cell>
          <cell r="R476">
            <v>18</v>
          </cell>
          <cell r="V476">
            <v>25</v>
          </cell>
          <cell r="W476">
            <v>1</v>
          </cell>
        </row>
        <row r="477">
          <cell r="L477">
            <v>6</v>
          </cell>
          <cell r="N477">
            <v>10</v>
          </cell>
          <cell r="Q477">
            <v>1</v>
          </cell>
          <cell r="R477">
            <v>14</v>
          </cell>
          <cell r="V477">
            <v>9</v>
          </cell>
        </row>
        <row r="478">
          <cell r="L478">
            <v>59</v>
          </cell>
          <cell r="N478">
            <v>71</v>
          </cell>
          <cell r="Q478">
            <v>3</v>
          </cell>
          <cell r="R478">
            <v>67</v>
          </cell>
          <cell r="V478">
            <v>72</v>
          </cell>
        </row>
        <row r="479">
          <cell r="L479">
            <v>2</v>
          </cell>
          <cell r="N479">
            <v>2</v>
          </cell>
          <cell r="Q479">
            <v>1</v>
          </cell>
          <cell r="R479">
            <v>4</v>
          </cell>
          <cell r="V479">
            <v>1</v>
          </cell>
        </row>
        <row r="480">
          <cell r="L480">
            <v>11</v>
          </cell>
          <cell r="N480">
            <v>5</v>
          </cell>
          <cell r="Q480">
            <v>1</v>
          </cell>
          <cell r="R480">
            <v>7</v>
          </cell>
          <cell r="V480">
            <v>13</v>
          </cell>
        </row>
        <row r="481">
          <cell r="L481">
            <v>8</v>
          </cell>
          <cell r="N481">
            <v>3</v>
          </cell>
          <cell r="R481">
            <v>5</v>
          </cell>
          <cell r="V481">
            <v>7</v>
          </cell>
        </row>
        <row r="482">
          <cell r="L482">
            <v>1</v>
          </cell>
          <cell r="N482">
            <v>4</v>
          </cell>
          <cell r="Q482">
            <v>1</v>
          </cell>
          <cell r="R482">
            <v>3</v>
          </cell>
          <cell r="V482">
            <v>7</v>
          </cell>
        </row>
        <row r="483">
          <cell r="L483">
            <v>12</v>
          </cell>
          <cell r="N483">
            <v>1</v>
          </cell>
          <cell r="Q483">
            <v>1</v>
          </cell>
          <cell r="R483">
            <v>6</v>
          </cell>
          <cell r="V483">
            <v>7</v>
          </cell>
        </row>
        <row r="484">
          <cell r="L484">
            <v>1</v>
          </cell>
          <cell r="V484">
            <v>3</v>
          </cell>
        </row>
        <row r="485">
          <cell r="R485">
            <v>2</v>
          </cell>
          <cell r="V485">
            <v>2</v>
          </cell>
        </row>
        <row r="486">
          <cell r="L486">
            <v>2</v>
          </cell>
          <cell r="N486">
            <v>3</v>
          </cell>
          <cell r="R486">
            <v>4</v>
          </cell>
          <cell r="V486">
            <v>3</v>
          </cell>
        </row>
        <row r="487">
          <cell r="L487">
            <v>146</v>
          </cell>
          <cell r="N487">
            <v>134</v>
          </cell>
          <cell r="Q487">
            <v>5</v>
          </cell>
          <cell r="R487">
            <v>149</v>
          </cell>
          <cell r="V487">
            <v>129</v>
          </cell>
        </row>
        <row r="488">
          <cell r="L488">
            <v>28</v>
          </cell>
          <cell r="N488">
            <v>21</v>
          </cell>
          <cell r="Q488">
            <v>1</v>
          </cell>
          <cell r="R488">
            <v>23</v>
          </cell>
          <cell r="V488">
            <v>24</v>
          </cell>
          <cell r="W488">
            <v>1</v>
          </cell>
        </row>
        <row r="489">
          <cell r="L489">
            <v>9</v>
          </cell>
          <cell r="N489">
            <v>11</v>
          </cell>
          <cell r="Q489">
            <v>1</v>
          </cell>
          <cell r="R489">
            <v>11</v>
          </cell>
          <cell r="V489">
            <v>10</v>
          </cell>
        </row>
        <row r="490">
          <cell r="L490">
            <v>10</v>
          </cell>
          <cell r="N490">
            <v>14</v>
          </cell>
          <cell r="Q490">
            <v>1</v>
          </cell>
          <cell r="R490">
            <v>10</v>
          </cell>
          <cell r="V490">
            <v>11</v>
          </cell>
        </row>
        <row r="491">
          <cell r="L491">
            <v>36</v>
          </cell>
          <cell r="N491">
            <v>20</v>
          </cell>
          <cell r="Q491">
            <v>1</v>
          </cell>
          <cell r="R491">
            <v>23</v>
          </cell>
          <cell r="V491">
            <v>31</v>
          </cell>
          <cell r="W491">
            <v>2</v>
          </cell>
        </row>
        <row r="492">
          <cell r="L492">
            <v>26</v>
          </cell>
          <cell r="N492">
            <v>22</v>
          </cell>
          <cell r="Q492">
            <v>1</v>
          </cell>
          <cell r="R492">
            <v>23</v>
          </cell>
          <cell r="V492">
            <v>23</v>
          </cell>
        </row>
        <row r="493">
          <cell r="L493">
            <v>20</v>
          </cell>
          <cell r="N493">
            <v>14</v>
          </cell>
          <cell r="Q493">
            <v>1</v>
          </cell>
          <cell r="R493">
            <v>14</v>
          </cell>
          <cell r="V493">
            <v>23</v>
          </cell>
          <cell r="W493">
            <v>1</v>
          </cell>
        </row>
        <row r="494">
          <cell r="L494">
            <v>148</v>
          </cell>
          <cell r="N494">
            <v>152</v>
          </cell>
          <cell r="Q494">
            <v>5</v>
          </cell>
          <cell r="R494">
            <v>149</v>
          </cell>
          <cell r="V494">
            <v>126</v>
          </cell>
          <cell r="W494">
            <v>1</v>
          </cell>
        </row>
        <row r="495">
          <cell r="L495">
            <v>53</v>
          </cell>
          <cell r="N495">
            <v>40</v>
          </cell>
          <cell r="Q495">
            <v>2</v>
          </cell>
          <cell r="R495">
            <v>42</v>
          </cell>
          <cell r="V495">
            <v>48</v>
          </cell>
          <cell r="W495">
            <v>1</v>
          </cell>
        </row>
        <row r="496">
          <cell r="L496">
            <v>23</v>
          </cell>
          <cell r="N496">
            <v>24</v>
          </cell>
          <cell r="Q496">
            <v>1</v>
          </cell>
          <cell r="R496">
            <v>10</v>
          </cell>
          <cell r="V496">
            <v>15</v>
          </cell>
          <cell r="W496">
            <v>0</v>
          </cell>
        </row>
        <row r="497">
          <cell r="L497">
            <v>10</v>
          </cell>
          <cell r="N497">
            <v>12</v>
          </cell>
          <cell r="Q497">
            <v>1</v>
          </cell>
          <cell r="R497">
            <v>13</v>
          </cell>
          <cell r="V497">
            <v>16</v>
          </cell>
          <cell r="W497">
            <v>1</v>
          </cell>
        </row>
        <row r="498">
          <cell r="L498">
            <v>32</v>
          </cell>
          <cell r="N498">
            <v>27</v>
          </cell>
          <cell r="Q498">
            <v>1</v>
          </cell>
          <cell r="R498">
            <v>16</v>
          </cell>
          <cell r="V498">
            <v>18</v>
          </cell>
          <cell r="W498">
            <v>1</v>
          </cell>
        </row>
        <row r="499">
          <cell r="L499">
            <v>12</v>
          </cell>
          <cell r="N499">
            <v>19</v>
          </cell>
          <cell r="Q499">
            <v>1</v>
          </cell>
          <cell r="R499">
            <v>22</v>
          </cell>
          <cell r="V499">
            <v>16</v>
          </cell>
        </row>
        <row r="500">
          <cell r="L500">
            <v>4</v>
          </cell>
          <cell r="N500">
            <v>5</v>
          </cell>
          <cell r="Q500">
            <v>1</v>
          </cell>
          <cell r="R500">
            <v>9</v>
          </cell>
          <cell r="V500">
            <v>7</v>
          </cell>
        </row>
        <row r="501">
          <cell r="L501">
            <v>1</v>
          </cell>
          <cell r="N501">
            <v>1</v>
          </cell>
          <cell r="V501">
            <v>2</v>
          </cell>
        </row>
        <row r="502">
          <cell r="L502">
            <v>102</v>
          </cell>
          <cell r="N502">
            <v>101</v>
          </cell>
          <cell r="Q502">
            <v>4</v>
          </cell>
          <cell r="R502">
            <v>128</v>
          </cell>
          <cell r="V502">
            <v>105</v>
          </cell>
          <cell r="W502">
            <v>1</v>
          </cell>
        </row>
        <row r="503">
          <cell r="L503">
            <v>207</v>
          </cell>
          <cell r="N503">
            <v>199</v>
          </cell>
          <cell r="Q503">
            <v>7</v>
          </cell>
          <cell r="R503">
            <v>213</v>
          </cell>
          <cell r="V503">
            <v>191</v>
          </cell>
        </row>
        <row r="504">
          <cell r="L504">
            <v>7</v>
          </cell>
          <cell r="N504">
            <v>7</v>
          </cell>
          <cell r="Q504">
            <v>1</v>
          </cell>
          <cell r="R504">
            <v>10</v>
          </cell>
          <cell r="V504">
            <v>8</v>
          </cell>
        </row>
        <row r="505">
          <cell r="L505">
            <v>9</v>
          </cell>
          <cell r="N505">
            <v>13</v>
          </cell>
          <cell r="Q505">
            <v>1</v>
          </cell>
          <cell r="R505">
            <v>9</v>
          </cell>
          <cell r="V505">
            <v>11</v>
          </cell>
        </row>
        <row r="506">
          <cell r="L506">
            <v>22</v>
          </cell>
          <cell r="N506">
            <v>23</v>
          </cell>
          <cell r="Q506">
            <v>1</v>
          </cell>
          <cell r="R506">
            <v>32</v>
          </cell>
          <cell r="V506">
            <v>20</v>
          </cell>
        </row>
        <row r="507">
          <cell r="L507">
            <v>25</v>
          </cell>
          <cell r="N507">
            <v>26</v>
          </cell>
          <cell r="Q507">
            <v>1</v>
          </cell>
          <cell r="R507">
            <v>34</v>
          </cell>
          <cell r="V507">
            <v>32</v>
          </cell>
        </row>
        <row r="508">
          <cell r="L508">
            <v>12</v>
          </cell>
          <cell r="N508">
            <v>9</v>
          </cell>
          <cell r="Q508">
            <v>1</v>
          </cell>
          <cell r="R508">
            <v>6</v>
          </cell>
          <cell r="V508">
            <v>8</v>
          </cell>
        </row>
        <row r="509">
          <cell r="L509">
            <v>48</v>
          </cell>
          <cell r="N509">
            <v>40</v>
          </cell>
          <cell r="Q509">
            <v>2</v>
          </cell>
          <cell r="R509">
            <v>48</v>
          </cell>
          <cell r="V509">
            <v>26</v>
          </cell>
          <cell r="W509">
            <v>1</v>
          </cell>
        </row>
        <row r="510">
          <cell r="L510">
            <v>21</v>
          </cell>
          <cell r="N510">
            <v>27</v>
          </cell>
          <cell r="Q510">
            <v>1</v>
          </cell>
          <cell r="R510">
            <v>22</v>
          </cell>
          <cell r="V510">
            <v>17</v>
          </cell>
        </row>
        <row r="511">
          <cell r="L511">
            <v>18</v>
          </cell>
          <cell r="N511">
            <v>16</v>
          </cell>
          <cell r="Q511">
            <v>1</v>
          </cell>
          <cell r="R511">
            <v>28</v>
          </cell>
          <cell r="V511">
            <v>23</v>
          </cell>
        </row>
        <row r="512">
          <cell r="L512">
            <v>14</v>
          </cell>
          <cell r="N512">
            <v>8</v>
          </cell>
          <cell r="Q512">
            <v>1</v>
          </cell>
          <cell r="R512">
            <v>10</v>
          </cell>
          <cell r="V512">
            <v>16</v>
          </cell>
        </row>
        <row r="513">
          <cell r="L513">
            <v>4</v>
          </cell>
          <cell r="N513">
            <v>7</v>
          </cell>
          <cell r="Q513">
            <v>1</v>
          </cell>
          <cell r="R513">
            <v>4</v>
          </cell>
          <cell r="V513">
            <v>7</v>
          </cell>
        </row>
        <row r="514">
          <cell r="L514">
            <v>6</v>
          </cell>
          <cell r="N514">
            <v>12</v>
          </cell>
          <cell r="Q514">
            <v>1</v>
          </cell>
          <cell r="R514">
            <v>9</v>
          </cell>
          <cell r="V514">
            <v>11</v>
          </cell>
        </row>
        <row r="515">
          <cell r="L515">
            <v>16</v>
          </cell>
          <cell r="N515">
            <v>13</v>
          </cell>
          <cell r="Q515">
            <v>1</v>
          </cell>
          <cell r="R515">
            <v>15</v>
          </cell>
          <cell r="V515">
            <v>12</v>
          </cell>
          <cell r="W515">
            <v>1</v>
          </cell>
        </row>
        <row r="516">
          <cell r="L516">
            <v>17</v>
          </cell>
          <cell r="N516">
            <v>23</v>
          </cell>
          <cell r="Q516">
            <v>1</v>
          </cell>
          <cell r="R516">
            <v>26</v>
          </cell>
          <cell r="V516">
            <v>17</v>
          </cell>
        </row>
        <row r="517">
          <cell r="L517">
            <v>11</v>
          </cell>
          <cell r="N517">
            <v>12</v>
          </cell>
          <cell r="Q517">
            <v>1</v>
          </cell>
          <cell r="R517">
            <v>7</v>
          </cell>
          <cell r="V517">
            <v>9</v>
          </cell>
        </row>
        <row r="518">
          <cell r="L518">
            <v>23</v>
          </cell>
          <cell r="N518">
            <v>19</v>
          </cell>
          <cell r="Q518">
            <v>1</v>
          </cell>
          <cell r="R518">
            <v>20</v>
          </cell>
          <cell r="V518">
            <v>16</v>
          </cell>
        </row>
        <row r="519">
          <cell r="L519">
            <v>7</v>
          </cell>
          <cell r="N519">
            <v>7</v>
          </cell>
          <cell r="Q519">
            <v>1</v>
          </cell>
          <cell r="R519">
            <v>8</v>
          </cell>
          <cell r="V519">
            <v>12</v>
          </cell>
        </row>
        <row r="520">
          <cell r="L520">
            <v>8</v>
          </cell>
          <cell r="N520">
            <v>10</v>
          </cell>
          <cell r="Q520">
            <v>1</v>
          </cell>
          <cell r="R520">
            <v>11</v>
          </cell>
          <cell r="V520">
            <v>12</v>
          </cell>
        </row>
        <row r="521">
          <cell r="L521">
            <v>4</v>
          </cell>
          <cell r="N521">
            <v>9</v>
          </cell>
          <cell r="Q521">
            <v>1</v>
          </cell>
          <cell r="R521">
            <v>12</v>
          </cell>
          <cell r="V521">
            <v>6</v>
          </cell>
        </row>
        <row r="522">
          <cell r="L522">
            <v>18</v>
          </cell>
          <cell r="N522">
            <v>19</v>
          </cell>
          <cell r="Q522">
            <v>1</v>
          </cell>
          <cell r="R522">
            <v>26</v>
          </cell>
          <cell r="V522">
            <v>29</v>
          </cell>
        </row>
        <row r="523">
          <cell r="L523">
            <v>11</v>
          </cell>
          <cell r="N523">
            <v>5</v>
          </cell>
          <cell r="Q523">
            <v>1</v>
          </cell>
          <cell r="R523">
            <v>7</v>
          </cell>
          <cell r="V523">
            <v>7</v>
          </cell>
        </row>
        <row r="524">
          <cell r="R524">
            <v>1</v>
          </cell>
          <cell r="V524">
            <v>1</v>
          </cell>
        </row>
        <row r="525">
          <cell r="L525">
            <v>6</v>
          </cell>
          <cell r="N525">
            <v>2</v>
          </cell>
          <cell r="V525">
            <v>4</v>
          </cell>
        </row>
        <row r="526">
          <cell r="N526">
            <v>2</v>
          </cell>
          <cell r="R526">
            <v>2</v>
          </cell>
        </row>
        <row r="527">
          <cell r="N527">
            <v>2</v>
          </cell>
          <cell r="R527">
            <v>2</v>
          </cell>
          <cell r="V527">
            <v>1</v>
          </cell>
        </row>
        <row r="528">
          <cell r="R528">
            <v>1</v>
          </cell>
        </row>
        <row r="529">
          <cell r="L529">
            <v>2</v>
          </cell>
          <cell r="N529">
            <v>1</v>
          </cell>
          <cell r="R529">
            <v>1</v>
          </cell>
          <cell r="V529">
            <v>2</v>
          </cell>
        </row>
        <row r="530">
          <cell r="L530">
            <v>1</v>
          </cell>
          <cell r="N530">
            <v>1</v>
          </cell>
          <cell r="V530">
            <v>1</v>
          </cell>
        </row>
        <row r="531">
          <cell r="L531">
            <v>2</v>
          </cell>
          <cell r="N531">
            <v>2</v>
          </cell>
          <cell r="R531">
            <v>1</v>
          </cell>
          <cell r="V531">
            <v>3</v>
          </cell>
        </row>
        <row r="532">
          <cell r="L532">
            <v>1</v>
          </cell>
        </row>
        <row r="533">
          <cell r="L533">
            <v>1</v>
          </cell>
          <cell r="V533">
            <v>1</v>
          </cell>
        </row>
        <row r="534">
          <cell r="L534">
            <v>3</v>
          </cell>
          <cell r="N534">
            <v>4</v>
          </cell>
          <cell r="R534">
            <v>3</v>
          </cell>
          <cell r="V534">
            <v>5</v>
          </cell>
        </row>
        <row r="535">
          <cell r="V535">
            <v>2</v>
          </cell>
        </row>
        <row r="536">
          <cell r="L536">
            <v>2</v>
          </cell>
          <cell r="N536">
            <v>2</v>
          </cell>
          <cell r="R536">
            <v>1</v>
          </cell>
          <cell r="V536">
            <v>1</v>
          </cell>
        </row>
        <row r="537">
          <cell r="L537">
            <v>2</v>
          </cell>
          <cell r="N537">
            <v>1</v>
          </cell>
          <cell r="R537">
            <v>1</v>
          </cell>
        </row>
        <row r="538">
          <cell r="L538">
            <v>198</v>
          </cell>
          <cell r="N538">
            <v>155</v>
          </cell>
          <cell r="Q538">
            <v>5</v>
          </cell>
          <cell r="R538">
            <v>169</v>
          </cell>
          <cell r="V538">
            <v>168</v>
          </cell>
          <cell r="W538">
            <v>1</v>
          </cell>
        </row>
        <row r="539">
          <cell r="L539">
            <v>10</v>
          </cell>
          <cell r="N539">
            <v>11</v>
          </cell>
          <cell r="Q539">
            <v>1</v>
          </cell>
          <cell r="R539">
            <v>12</v>
          </cell>
          <cell r="V539">
            <v>14</v>
          </cell>
          <cell r="W539">
            <v>1</v>
          </cell>
        </row>
        <row r="540">
          <cell r="L540">
            <v>8</v>
          </cell>
          <cell r="N540">
            <v>11</v>
          </cell>
          <cell r="Q540">
            <v>1</v>
          </cell>
          <cell r="R540">
            <v>10</v>
          </cell>
          <cell r="V540">
            <v>10</v>
          </cell>
        </row>
        <row r="541">
          <cell r="L541">
            <v>13</v>
          </cell>
          <cell r="N541">
            <v>6</v>
          </cell>
          <cell r="Q541">
            <v>1</v>
          </cell>
          <cell r="R541">
            <v>11</v>
          </cell>
          <cell r="V541">
            <v>8</v>
          </cell>
        </row>
        <row r="542">
          <cell r="L542">
            <v>17</v>
          </cell>
          <cell r="N542">
            <v>22</v>
          </cell>
          <cell r="Q542">
            <v>1</v>
          </cell>
          <cell r="R542">
            <v>13</v>
          </cell>
          <cell r="V542">
            <v>12</v>
          </cell>
          <cell r="W542">
            <v>1</v>
          </cell>
        </row>
        <row r="543">
          <cell r="L543">
            <v>17</v>
          </cell>
          <cell r="N543">
            <v>14</v>
          </cell>
          <cell r="Q543">
            <v>1</v>
          </cell>
          <cell r="R543">
            <v>13</v>
          </cell>
          <cell r="V543">
            <v>20</v>
          </cell>
          <cell r="W543">
            <v>1</v>
          </cell>
        </row>
        <row r="544">
          <cell r="L544">
            <v>12</v>
          </cell>
          <cell r="N544">
            <v>8</v>
          </cell>
          <cell r="Q544">
            <v>1</v>
          </cell>
          <cell r="R544">
            <v>12</v>
          </cell>
          <cell r="V544">
            <v>18</v>
          </cell>
        </row>
        <row r="545">
          <cell r="L545">
            <v>7</v>
          </cell>
          <cell r="N545">
            <v>8</v>
          </cell>
          <cell r="Q545">
            <v>1</v>
          </cell>
          <cell r="R545">
            <v>9</v>
          </cell>
          <cell r="V545">
            <v>7</v>
          </cell>
        </row>
        <row r="546">
          <cell r="L546">
            <v>24</v>
          </cell>
          <cell r="N546">
            <v>21</v>
          </cell>
          <cell r="Q546">
            <v>1</v>
          </cell>
          <cell r="R546">
            <v>26</v>
          </cell>
          <cell r="V546">
            <v>20</v>
          </cell>
          <cell r="W546">
            <v>1</v>
          </cell>
        </row>
        <row r="547">
          <cell r="L547">
            <v>4</v>
          </cell>
          <cell r="N547">
            <v>6</v>
          </cell>
          <cell r="Q547">
            <v>1</v>
          </cell>
          <cell r="R547">
            <v>7</v>
          </cell>
          <cell r="V547">
            <v>7</v>
          </cell>
        </row>
        <row r="548">
          <cell r="L548">
            <v>21</v>
          </cell>
          <cell r="N548">
            <v>14</v>
          </cell>
          <cell r="Q548">
            <v>1</v>
          </cell>
          <cell r="R548">
            <v>25</v>
          </cell>
          <cell r="V548">
            <v>20</v>
          </cell>
          <cell r="W548">
            <v>1</v>
          </cell>
        </row>
        <row r="549">
          <cell r="L549">
            <v>12</v>
          </cell>
          <cell r="N549">
            <v>7</v>
          </cell>
          <cell r="Q549">
            <v>1</v>
          </cell>
          <cell r="R549">
            <v>9</v>
          </cell>
          <cell r="V549">
            <v>6</v>
          </cell>
        </row>
        <row r="550">
          <cell r="L550">
            <v>10</v>
          </cell>
          <cell r="N550">
            <v>7</v>
          </cell>
          <cell r="Q550">
            <v>1</v>
          </cell>
          <cell r="R550">
            <v>8</v>
          </cell>
          <cell r="V550">
            <v>12</v>
          </cell>
        </row>
        <row r="551">
          <cell r="L551">
            <v>1</v>
          </cell>
          <cell r="N551">
            <v>1</v>
          </cell>
          <cell r="Q551">
            <v>1</v>
          </cell>
          <cell r="R551">
            <v>3</v>
          </cell>
          <cell r="V551">
            <v>3</v>
          </cell>
        </row>
        <row r="552">
          <cell r="L552">
            <v>4</v>
          </cell>
          <cell r="R552">
            <v>4</v>
          </cell>
          <cell r="V552">
            <v>2</v>
          </cell>
        </row>
        <row r="553">
          <cell r="L553">
            <v>5</v>
          </cell>
          <cell r="N553">
            <v>1</v>
          </cell>
          <cell r="Q553">
            <v>1</v>
          </cell>
          <cell r="R553">
            <v>5</v>
          </cell>
          <cell r="V553">
            <v>2</v>
          </cell>
        </row>
        <row r="554">
          <cell r="L554">
            <v>5</v>
          </cell>
          <cell r="N554">
            <v>2</v>
          </cell>
          <cell r="Q554">
            <v>1</v>
          </cell>
          <cell r="R554">
            <v>2</v>
          </cell>
          <cell r="V554">
            <v>1</v>
          </cell>
        </row>
        <row r="555">
          <cell r="L555">
            <v>1</v>
          </cell>
          <cell r="Q555">
            <v>1</v>
          </cell>
          <cell r="R555">
            <v>2</v>
          </cell>
          <cell r="V555">
            <v>1</v>
          </cell>
        </row>
        <row r="556">
          <cell r="L556">
            <v>1</v>
          </cell>
          <cell r="R556">
            <v>1</v>
          </cell>
        </row>
        <row r="557">
          <cell r="L557">
            <v>6</v>
          </cell>
          <cell r="N557">
            <v>3</v>
          </cell>
          <cell r="R557">
            <v>6</v>
          </cell>
          <cell r="V557">
            <v>8</v>
          </cell>
        </row>
        <row r="558">
          <cell r="L558">
            <v>4</v>
          </cell>
          <cell r="N558">
            <v>4</v>
          </cell>
          <cell r="R558">
            <v>1</v>
          </cell>
          <cell r="V558">
            <v>7</v>
          </cell>
        </row>
        <row r="559">
          <cell r="L559">
            <v>1</v>
          </cell>
          <cell r="N559">
            <v>1</v>
          </cell>
          <cell r="V559">
            <v>1</v>
          </cell>
        </row>
        <row r="560">
          <cell r="L560">
            <v>1</v>
          </cell>
          <cell r="N560">
            <v>1</v>
          </cell>
          <cell r="Q560">
            <v>1</v>
          </cell>
          <cell r="R560">
            <v>3</v>
          </cell>
          <cell r="V560">
            <v>3</v>
          </cell>
        </row>
        <row r="561">
          <cell r="L561">
            <v>2</v>
          </cell>
          <cell r="N561">
            <v>5</v>
          </cell>
          <cell r="Q561">
            <v>1</v>
          </cell>
          <cell r="R561">
            <v>7</v>
          </cell>
          <cell r="V561">
            <v>5</v>
          </cell>
        </row>
        <row r="562">
          <cell r="L562">
            <v>2</v>
          </cell>
          <cell r="N562">
            <v>2</v>
          </cell>
          <cell r="R562">
            <v>4</v>
          </cell>
          <cell r="V562">
            <v>0</v>
          </cell>
          <cell r="W562">
            <v>0</v>
          </cell>
        </row>
        <row r="563">
          <cell r="L563">
            <v>1</v>
          </cell>
          <cell r="N563">
            <v>3</v>
          </cell>
          <cell r="R563">
            <v>2</v>
          </cell>
          <cell r="V563">
            <v>3</v>
          </cell>
        </row>
        <row r="564">
          <cell r="L564">
            <v>1</v>
          </cell>
          <cell r="N564">
            <v>1</v>
          </cell>
          <cell r="R564">
            <v>2</v>
          </cell>
          <cell r="V564">
            <v>0</v>
          </cell>
        </row>
        <row r="565">
          <cell r="L565">
            <v>2</v>
          </cell>
          <cell r="N565">
            <v>5</v>
          </cell>
          <cell r="Q565">
            <v>1</v>
          </cell>
          <cell r="R565">
            <v>1</v>
          </cell>
          <cell r="V565">
            <v>2</v>
          </cell>
        </row>
        <row r="566">
          <cell r="L566">
            <v>1</v>
          </cell>
          <cell r="N566">
            <v>0</v>
          </cell>
          <cell r="Q566">
            <v>1</v>
          </cell>
          <cell r="R566">
            <v>1</v>
          </cell>
        </row>
        <row r="567">
          <cell r="L567">
            <v>4</v>
          </cell>
          <cell r="N567">
            <v>4</v>
          </cell>
          <cell r="Q567">
            <v>1</v>
          </cell>
          <cell r="R567">
            <v>4</v>
          </cell>
          <cell r="V567">
            <v>2</v>
          </cell>
        </row>
        <row r="568">
          <cell r="L568">
            <v>0</v>
          </cell>
          <cell r="N568">
            <v>0</v>
          </cell>
          <cell r="R568">
            <v>0</v>
          </cell>
          <cell r="V568">
            <v>1</v>
          </cell>
        </row>
        <row r="569">
          <cell r="L569">
            <v>26</v>
          </cell>
          <cell r="N569">
            <v>23</v>
          </cell>
          <cell r="Q569">
            <v>1</v>
          </cell>
          <cell r="R569">
            <v>28</v>
          </cell>
          <cell r="V569">
            <v>32</v>
          </cell>
          <cell r="W569">
            <v>1</v>
          </cell>
        </row>
        <row r="570">
          <cell r="L570">
            <v>13</v>
          </cell>
          <cell r="N570">
            <v>5</v>
          </cell>
          <cell r="Q570">
            <v>1</v>
          </cell>
          <cell r="R570">
            <v>13</v>
          </cell>
          <cell r="V570">
            <v>15</v>
          </cell>
          <cell r="W570">
            <v>1</v>
          </cell>
        </row>
        <row r="571">
          <cell r="L571">
            <v>15</v>
          </cell>
          <cell r="N571">
            <v>18</v>
          </cell>
          <cell r="Q571">
            <v>1</v>
          </cell>
          <cell r="R571">
            <v>27</v>
          </cell>
          <cell r="V571">
            <v>29</v>
          </cell>
          <cell r="W571">
            <v>1</v>
          </cell>
        </row>
        <row r="572">
          <cell r="L572">
            <v>12</v>
          </cell>
          <cell r="N572">
            <v>11</v>
          </cell>
          <cell r="Q572">
            <v>1</v>
          </cell>
          <cell r="R572">
            <v>11</v>
          </cell>
          <cell r="V572">
            <v>11</v>
          </cell>
        </row>
        <row r="573">
          <cell r="L573">
            <v>20</v>
          </cell>
          <cell r="N573">
            <v>16</v>
          </cell>
          <cell r="Q573">
            <v>1</v>
          </cell>
          <cell r="R573">
            <v>21</v>
          </cell>
          <cell r="V573">
            <v>14</v>
          </cell>
          <cell r="W573">
            <v>1</v>
          </cell>
        </row>
        <row r="574">
          <cell r="L574">
            <v>18</v>
          </cell>
          <cell r="N574">
            <v>17</v>
          </cell>
          <cell r="Q574">
            <v>1</v>
          </cell>
          <cell r="R574">
            <v>13</v>
          </cell>
          <cell r="V574">
            <v>13</v>
          </cell>
          <cell r="W574">
            <v>1</v>
          </cell>
        </row>
        <row r="575">
          <cell r="L575">
            <v>7</v>
          </cell>
          <cell r="N575">
            <v>8</v>
          </cell>
          <cell r="Q575">
            <v>1</v>
          </cell>
          <cell r="R575">
            <v>6</v>
          </cell>
          <cell r="V575">
            <v>8</v>
          </cell>
        </row>
        <row r="576">
          <cell r="L576">
            <v>16</v>
          </cell>
          <cell r="N576">
            <v>13</v>
          </cell>
          <cell r="Q576">
            <v>1</v>
          </cell>
          <cell r="R576">
            <v>11</v>
          </cell>
          <cell r="V576">
            <v>16</v>
          </cell>
        </row>
        <row r="577">
          <cell r="L577">
            <v>8</v>
          </cell>
          <cell r="N577">
            <v>7</v>
          </cell>
          <cell r="Q577">
            <v>1</v>
          </cell>
          <cell r="R577">
            <v>11</v>
          </cell>
          <cell r="V577">
            <v>7</v>
          </cell>
        </row>
        <row r="578">
          <cell r="L578">
            <v>17</v>
          </cell>
          <cell r="N578">
            <v>19</v>
          </cell>
          <cell r="Q578">
            <v>1</v>
          </cell>
          <cell r="R578">
            <v>12</v>
          </cell>
          <cell r="V578">
            <v>21</v>
          </cell>
        </row>
        <row r="579">
          <cell r="L579">
            <v>6</v>
          </cell>
          <cell r="N579">
            <v>3</v>
          </cell>
          <cell r="R579">
            <v>4</v>
          </cell>
          <cell r="V579">
            <v>2</v>
          </cell>
        </row>
        <row r="580">
          <cell r="L580">
            <v>4</v>
          </cell>
          <cell r="N580">
            <v>7</v>
          </cell>
          <cell r="R580">
            <v>5</v>
          </cell>
          <cell r="V580">
            <v>6</v>
          </cell>
        </row>
        <row r="581">
          <cell r="L581">
            <v>8</v>
          </cell>
          <cell r="N581">
            <v>7</v>
          </cell>
          <cell r="Q581">
            <v>1</v>
          </cell>
          <cell r="R581">
            <v>6</v>
          </cell>
          <cell r="V581">
            <v>11</v>
          </cell>
        </row>
        <row r="582">
          <cell r="L582">
            <v>8</v>
          </cell>
          <cell r="N582">
            <v>3</v>
          </cell>
          <cell r="Q582">
            <v>1</v>
          </cell>
          <cell r="R582">
            <v>11</v>
          </cell>
          <cell r="V582">
            <v>13</v>
          </cell>
        </row>
        <row r="583">
          <cell r="L583">
            <v>18</v>
          </cell>
          <cell r="N583">
            <v>19</v>
          </cell>
          <cell r="Q583">
            <v>1</v>
          </cell>
          <cell r="R583">
            <v>21</v>
          </cell>
          <cell r="V583">
            <v>15</v>
          </cell>
        </row>
        <row r="584">
          <cell r="L584">
            <v>7</v>
          </cell>
          <cell r="N584">
            <v>6</v>
          </cell>
          <cell r="Q584">
            <v>1</v>
          </cell>
          <cell r="R584">
            <v>6</v>
          </cell>
          <cell r="V584">
            <v>13</v>
          </cell>
          <cell r="W584">
            <v>1</v>
          </cell>
        </row>
        <row r="585">
          <cell r="L585">
            <v>6</v>
          </cell>
          <cell r="N585">
            <v>6</v>
          </cell>
          <cell r="Q585">
            <v>1</v>
          </cell>
          <cell r="R585">
            <v>10</v>
          </cell>
          <cell r="V585">
            <v>6</v>
          </cell>
        </row>
        <row r="586">
          <cell r="L586">
            <v>20</v>
          </cell>
          <cell r="N586">
            <v>17</v>
          </cell>
          <cell r="Q586">
            <v>1</v>
          </cell>
          <cell r="R586">
            <v>16</v>
          </cell>
          <cell r="V586">
            <v>11</v>
          </cell>
          <cell r="W586">
            <v>1</v>
          </cell>
        </row>
        <row r="587">
          <cell r="L587">
            <v>24</v>
          </cell>
          <cell r="N587">
            <v>26</v>
          </cell>
          <cell r="Q587">
            <v>2</v>
          </cell>
          <cell r="R587">
            <v>35</v>
          </cell>
          <cell r="V587">
            <v>23</v>
          </cell>
          <cell r="W587">
            <v>1</v>
          </cell>
        </row>
        <row r="588">
          <cell r="L588">
            <v>8</v>
          </cell>
          <cell r="N588">
            <v>6</v>
          </cell>
          <cell r="Q588">
            <v>1</v>
          </cell>
          <cell r="R588">
            <v>16</v>
          </cell>
          <cell r="V588">
            <v>11</v>
          </cell>
        </row>
        <row r="589">
          <cell r="L589">
            <v>17</v>
          </cell>
          <cell r="N589">
            <v>17</v>
          </cell>
          <cell r="Q589">
            <v>1</v>
          </cell>
          <cell r="R589">
            <v>17</v>
          </cell>
          <cell r="V589">
            <v>20</v>
          </cell>
          <cell r="W589">
            <v>1</v>
          </cell>
        </row>
        <row r="590">
          <cell r="L590">
            <v>4</v>
          </cell>
          <cell r="N590">
            <v>1</v>
          </cell>
          <cell r="Q590">
            <v>1</v>
          </cell>
          <cell r="R590">
            <v>1</v>
          </cell>
          <cell r="V590">
            <v>1</v>
          </cell>
        </row>
        <row r="591">
          <cell r="L591">
            <v>1</v>
          </cell>
          <cell r="N591">
            <v>2</v>
          </cell>
          <cell r="Q591">
            <v>0</v>
          </cell>
          <cell r="R591">
            <v>2</v>
          </cell>
          <cell r="V591">
            <v>0</v>
          </cell>
        </row>
        <row r="592">
          <cell r="L592">
            <v>1</v>
          </cell>
          <cell r="N592">
            <v>1</v>
          </cell>
          <cell r="Q592">
            <v>0</v>
          </cell>
          <cell r="R592">
            <v>0</v>
          </cell>
          <cell r="V592">
            <v>2</v>
          </cell>
        </row>
        <row r="593">
          <cell r="L593">
            <v>2</v>
          </cell>
          <cell r="N593">
            <v>4</v>
          </cell>
          <cell r="Q593">
            <v>0</v>
          </cell>
          <cell r="R593">
            <v>3</v>
          </cell>
          <cell r="V593">
            <v>3</v>
          </cell>
        </row>
        <row r="594">
          <cell r="L594">
            <v>1</v>
          </cell>
          <cell r="N594">
            <v>1</v>
          </cell>
          <cell r="Q594">
            <v>0</v>
          </cell>
          <cell r="R594">
            <v>3</v>
          </cell>
          <cell r="V594">
            <v>1</v>
          </cell>
        </row>
        <row r="595">
          <cell r="L595">
            <v>1</v>
          </cell>
          <cell r="N595">
            <v>1</v>
          </cell>
          <cell r="Q595">
            <v>0</v>
          </cell>
          <cell r="R595">
            <v>0</v>
          </cell>
          <cell r="V595">
            <v>0</v>
          </cell>
        </row>
        <row r="596">
          <cell r="L596">
            <v>0</v>
          </cell>
          <cell r="N596">
            <v>0</v>
          </cell>
          <cell r="Q596">
            <v>0</v>
          </cell>
          <cell r="R596">
            <v>0</v>
          </cell>
          <cell r="V596">
            <v>1</v>
          </cell>
        </row>
        <row r="597">
          <cell r="L597">
            <v>3</v>
          </cell>
          <cell r="N597">
            <v>4</v>
          </cell>
          <cell r="Q597">
            <v>0</v>
          </cell>
          <cell r="R597">
            <v>2</v>
          </cell>
          <cell r="V597">
            <v>2</v>
          </cell>
        </row>
        <row r="598">
          <cell r="L598">
            <v>0</v>
          </cell>
          <cell r="N598">
            <v>0</v>
          </cell>
          <cell r="Q598">
            <v>0</v>
          </cell>
          <cell r="R598">
            <v>0</v>
          </cell>
          <cell r="V598">
            <v>1</v>
          </cell>
        </row>
        <row r="599">
          <cell r="L599">
            <v>2</v>
          </cell>
          <cell r="N599">
            <v>1</v>
          </cell>
          <cell r="R599">
            <v>1</v>
          </cell>
          <cell r="V599">
            <v>0</v>
          </cell>
        </row>
        <row r="600">
          <cell r="L600">
            <v>1</v>
          </cell>
          <cell r="N600">
            <v>1</v>
          </cell>
          <cell r="Q600">
            <v>0</v>
          </cell>
          <cell r="R600">
            <v>0</v>
          </cell>
          <cell r="V600">
            <v>0</v>
          </cell>
        </row>
        <row r="601">
          <cell r="L601">
            <v>1</v>
          </cell>
          <cell r="N601">
            <v>2</v>
          </cell>
          <cell r="Q601">
            <v>1</v>
          </cell>
          <cell r="R601">
            <v>2</v>
          </cell>
          <cell r="V601">
            <v>0</v>
          </cell>
        </row>
        <row r="602">
          <cell r="L602">
            <v>0</v>
          </cell>
          <cell r="N602">
            <v>1</v>
          </cell>
          <cell r="Q602">
            <v>0</v>
          </cell>
          <cell r="R602">
            <v>1</v>
          </cell>
          <cell r="V602">
            <v>1</v>
          </cell>
        </row>
        <row r="603">
          <cell r="N603">
            <v>3</v>
          </cell>
          <cell r="Q603">
            <v>0</v>
          </cell>
          <cell r="R603">
            <v>2</v>
          </cell>
          <cell r="V603">
            <v>1</v>
          </cell>
        </row>
        <row r="604">
          <cell r="L604">
            <v>8</v>
          </cell>
          <cell r="N604">
            <v>4</v>
          </cell>
          <cell r="Q604">
            <v>1</v>
          </cell>
          <cell r="R604">
            <v>11</v>
          </cell>
          <cell r="V604">
            <v>5</v>
          </cell>
        </row>
        <row r="605">
          <cell r="L605">
            <v>3</v>
          </cell>
          <cell r="N605">
            <v>4</v>
          </cell>
          <cell r="Q605">
            <v>0</v>
          </cell>
          <cell r="R605">
            <v>5</v>
          </cell>
          <cell r="V605">
            <v>3</v>
          </cell>
        </row>
        <row r="606">
          <cell r="L606">
            <v>3</v>
          </cell>
          <cell r="N606">
            <v>3</v>
          </cell>
          <cell r="Q606">
            <v>0</v>
          </cell>
          <cell r="R606">
            <v>0</v>
          </cell>
          <cell r="V606">
            <v>0</v>
          </cell>
        </row>
        <row r="607">
          <cell r="L607">
            <v>0</v>
          </cell>
          <cell r="N607">
            <v>1</v>
          </cell>
          <cell r="Q607">
            <v>0</v>
          </cell>
          <cell r="R607">
            <v>1</v>
          </cell>
          <cell r="V607">
            <v>0</v>
          </cell>
        </row>
        <row r="608">
          <cell r="L608">
            <v>6</v>
          </cell>
          <cell r="N608">
            <v>2</v>
          </cell>
          <cell r="Q608">
            <v>1</v>
          </cell>
          <cell r="R608">
            <v>7</v>
          </cell>
          <cell r="V608">
            <v>5</v>
          </cell>
        </row>
        <row r="609">
          <cell r="L609">
            <v>0</v>
          </cell>
          <cell r="N609">
            <v>0</v>
          </cell>
          <cell r="Q609">
            <v>0</v>
          </cell>
          <cell r="R609">
            <v>0</v>
          </cell>
          <cell r="V609">
            <v>1</v>
          </cell>
        </row>
        <row r="610">
          <cell r="L610">
            <v>2</v>
          </cell>
          <cell r="N610">
            <v>3</v>
          </cell>
          <cell r="Q610">
            <v>0</v>
          </cell>
          <cell r="R610">
            <v>2</v>
          </cell>
          <cell r="V610">
            <v>3</v>
          </cell>
        </row>
        <row r="611">
          <cell r="L611">
            <v>1</v>
          </cell>
          <cell r="N611">
            <v>1</v>
          </cell>
          <cell r="Q611">
            <v>0</v>
          </cell>
          <cell r="R611">
            <v>0</v>
          </cell>
          <cell r="V611">
            <v>1</v>
          </cell>
        </row>
        <row r="612">
          <cell r="L612">
            <v>0</v>
          </cell>
          <cell r="N612">
            <v>0</v>
          </cell>
          <cell r="Q612">
            <v>0</v>
          </cell>
          <cell r="R612">
            <v>1</v>
          </cell>
          <cell r="V612">
            <v>0</v>
          </cell>
        </row>
        <row r="613">
          <cell r="L613">
            <v>1</v>
          </cell>
          <cell r="N613">
            <v>1</v>
          </cell>
          <cell r="Q613">
            <v>0</v>
          </cell>
          <cell r="R613">
            <v>4</v>
          </cell>
          <cell r="V613">
            <v>4</v>
          </cell>
        </row>
        <row r="614">
          <cell r="L614">
            <v>1</v>
          </cell>
          <cell r="N614">
            <v>1</v>
          </cell>
          <cell r="Q614">
            <v>0</v>
          </cell>
          <cell r="R614">
            <v>3</v>
          </cell>
          <cell r="V614">
            <v>1</v>
          </cell>
        </row>
        <row r="615">
          <cell r="L615">
            <v>0</v>
          </cell>
          <cell r="N615">
            <v>0</v>
          </cell>
          <cell r="Q615">
            <v>1</v>
          </cell>
          <cell r="R615">
            <v>1</v>
          </cell>
          <cell r="V615">
            <v>0</v>
          </cell>
        </row>
        <row r="616">
          <cell r="L616">
            <v>2</v>
          </cell>
          <cell r="N616">
            <v>1</v>
          </cell>
          <cell r="Q616">
            <v>0</v>
          </cell>
          <cell r="R616">
            <v>4</v>
          </cell>
          <cell r="V616">
            <v>2</v>
          </cell>
        </row>
        <row r="617">
          <cell r="L617">
            <v>1</v>
          </cell>
          <cell r="N617">
            <v>0</v>
          </cell>
          <cell r="Q617">
            <v>0</v>
          </cell>
          <cell r="R617">
            <v>1</v>
          </cell>
          <cell r="V617">
            <v>1</v>
          </cell>
        </row>
        <row r="618">
          <cell r="L618">
            <v>1</v>
          </cell>
          <cell r="N618">
            <v>0</v>
          </cell>
          <cell r="Q618">
            <v>0</v>
          </cell>
          <cell r="R618">
            <v>1</v>
          </cell>
          <cell r="V618">
            <v>2</v>
          </cell>
        </row>
        <row r="619">
          <cell r="L619">
            <v>4</v>
          </cell>
          <cell r="N619">
            <v>4</v>
          </cell>
          <cell r="Q619">
            <v>0</v>
          </cell>
          <cell r="R619">
            <v>4</v>
          </cell>
          <cell r="V619">
            <v>4</v>
          </cell>
        </row>
        <row r="620">
          <cell r="L620">
            <v>0</v>
          </cell>
          <cell r="N620">
            <v>0</v>
          </cell>
          <cell r="Q620">
            <v>0</v>
          </cell>
          <cell r="R620">
            <v>0</v>
          </cell>
          <cell r="V620">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5년"/>
      <sheetName val="2015 피벗"/>
      <sheetName val="2014년"/>
      <sheetName val="2014 피벗"/>
      <sheetName val="2013년"/>
      <sheetName val="2013 피벗"/>
      <sheetName val="이름정의"/>
      <sheetName val="취급부주의"/>
    </sheetNames>
    <sheetDataSet>
      <sheetData sheetId="0"/>
      <sheetData sheetId="1"/>
      <sheetData sheetId="2"/>
      <sheetData sheetId="3"/>
      <sheetData sheetId="4"/>
      <sheetData sheetId="5"/>
      <sheetData sheetId="6">
        <row r="2">
          <cell r="A2" t="str">
            <v>열차사고</v>
          </cell>
        </row>
        <row r="163">
          <cell r="A163" t="str">
            <v>비상정차(취급오류)</v>
          </cell>
        </row>
        <row r="164">
          <cell r="A164" t="str">
            <v>차량고장</v>
          </cell>
        </row>
        <row r="165">
          <cell r="A165" t="str">
            <v>급전장애</v>
          </cell>
        </row>
        <row r="166">
          <cell r="A166" t="str">
            <v>시설물장애</v>
          </cell>
        </row>
        <row r="167">
          <cell r="A167" t="str">
            <v>신호장애</v>
          </cell>
        </row>
        <row r="168">
          <cell r="A168" t="str">
            <v>선로장애</v>
          </cell>
        </row>
        <row r="169">
          <cell r="A169" t="str">
            <v>선로장애물</v>
          </cell>
        </row>
        <row r="170">
          <cell r="A170" t="str">
            <v>신호위반</v>
          </cell>
        </row>
        <row r="171">
          <cell r="A171" t="str">
            <v>열차분리</v>
          </cell>
        </row>
        <row r="172">
          <cell r="A172" t="str">
            <v>비가선진입</v>
          </cell>
        </row>
        <row r="173">
          <cell r="A173" t="str">
            <v>이선진입</v>
          </cell>
        </row>
        <row r="174">
          <cell r="A174" t="str">
            <v>절연구간정차</v>
          </cell>
        </row>
        <row r="175">
          <cell r="A175" t="str">
            <v>정지위치어김</v>
          </cell>
        </row>
        <row r="176">
          <cell r="A176" t="str">
            <v>정차역통과</v>
          </cell>
        </row>
        <row r="177">
          <cell r="A177" t="str">
            <v>승무_지연_결승</v>
          </cell>
        </row>
        <row r="178">
          <cell r="A178" t="str">
            <v>탈선_할출</v>
          </cell>
        </row>
        <row r="179">
          <cell r="A179" t="str">
            <v>차량파손</v>
          </cell>
        </row>
        <row r="180">
          <cell r="A180" t="str">
            <v>차량격돌</v>
          </cell>
        </row>
        <row r="181">
          <cell r="A181" t="str">
            <v>차륜공전</v>
          </cell>
        </row>
        <row r="182">
          <cell r="A182" t="str">
            <v>출입문/PSD취급소홀</v>
          </cell>
        </row>
        <row r="183">
          <cell r="A183" t="str">
            <v>화재</v>
          </cell>
        </row>
        <row r="184">
          <cell r="A184" t="str">
            <v>여객사상</v>
          </cell>
        </row>
        <row r="185">
          <cell r="A185" t="str">
            <v>공중사상</v>
          </cell>
        </row>
        <row r="186">
          <cell r="A186" t="str">
            <v>직원사상</v>
          </cell>
        </row>
        <row r="187">
          <cell r="A187" t="str">
            <v>작업원사상</v>
          </cell>
        </row>
        <row r="188">
          <cell r="A188" t="str">
            <v>건널목사고</v>
          </cell>
        </row>
        <row r="189">
          <cell r="A189" t="str">
            <v>시설물파손</v>
          </cell>
        </row>
        <row r="190">
          <cell r="A190" t="str">
            <v>일반정보</v>
          </cell>
        </row>
        <row r="191">
          <cell r="A191" t="str">
            <v>기타</v>
          </cell>
        </row>
        <row r="201">
          <cell r="A201" t="str">
            <v>내부요인</v>
          </cell>
          <cell r="B201" t="str">
            <v>고객 등 과실</v>
          </cell>
        </row>
        <row r="202">
          <cell r="A202" t="str">
            <v>외부요인</v>
          </cell>
          <cell r="B202" t="str">
            <v>장애물 등 외적요인</v>
          </cell>
        </row>
        <row r="203">
          <cell r="B203" t="str">
            <v>자연재해</v>
          </cell>
        </row>
        <row r="204">
          <cell r="B204" t="str">
            <v>공사과실</v>
          </cell>
        </row>
        <row r="205">
          <cell r="B205" t="str">
            <v>취급부주의</v>
          </cell>
        </row>
        <row r="206">
          <cell r="B206" t="str">
            <v>검수소홀</v>
          </cell>
        </row>
        <row r="207">
          <cell r="B207" t="str">
            <v>차량결함</v>
          </cell>
        </row>
        <row r="208">
          <cell r="B208" t="str">
            <v>전력결함</v>
          </cell>
        </row>
        <row r="209">
          <cell r="B209" t="str">
            <v>신호결함</v>
          </cell>
        </row>
        <row r="210">
          <cell r="B210" t="str">
            <v>시설결함</v>
          </cell>
        </row>
        <row r="211">
          <cell r="B211" t="str">
            <v>기타</v>
          </cell>
        </row>
      </sheetData>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vered_Sheet1"/>
      <sheetName val="목포"/>
      <sheetName val="고흥"/>
      <sheetName val="곡성"/>
      <sheetName val="광양"/>
      <sheetName val="구례"/>
      <sheetName val="나주"/>
      <sheetName val="담양"/>
      <sheetName val="보성"/>
      <sheetName val="순천"/>
      <sheetName val="신안"/>
      <sheetName val="영광"/>
      <sheetName val="영암"/>
      <sheetName val="완도"/>
      <sheetName val="장성"/>
      <sheetName val="장흥"/>
      <sheetName val="진도"/>
      <sheetName val="함평"/>
      <sheetName val="해남"/>
      <sheetName val="화순"/>
      <sheetName val="무안"/>
      <sheetName val="여수"/>
      <sheetName val="강진"/>
      <sheetName val="수합"/>
      <sheetName val="서식1-2"/>
      <sheetName val="쇼트용"/>
    </sheetNames>
    <sheetDataSet>
      <sheetData sheetId="0"/>
      <sheetData sheetId="1"/>
      <sheetData sheetId="2"/>
      <sheetData sheetId="3">
        <row r="6">
          <cell r="E6" t="str">
            <v>취원대상아수</v>
          </cell>
          <cell r="I6" t="str">
            <v>취원아수</v>
          </cell>
          <cell r="M6">
            <v>2005</v>
          </cell>
          <cell r="N6">
            <v>2006</v>
          </cell>
          <cell r="O6">
            <v>2007</v>
          </cell>
          <cell r="P6" t="str">
            <v>교사실</v>
          </cell>
          <cell r="R6" t="str">
            <v>자료실</v>
          </cell>
          <cell r="T6" t="str">
            <v>유희실</v>
          </cell>
          <cell r="V6" t="str">
            <v>전용교실</v>
          </cell>
          <cell r="X6" t="str">
            <v>화장실</v>
          </cell>
          <cell r="Z6" t="str">
            <v>조리실</v>
          </cell>
        </row>
        <row r="7">
          <cell r="E7" t="str">
            <v>소계</v>
          </cell>
          <cell r="F7" t="str">
            <v>만5세</v>
          </cell>
          <cell r="G7" t="str">
            <v>만4세</v>
          </cell>
          <cell r="H7" t="str">
            <v>만3세</v>
          </cell>
          <cell r="I7" t="str">
            <v>소계</v>
          </cell>
          <cell r="J7" t="str">
            <v>만5세</v>
          </cell>
          <cell r="K7" t="str">
            <v>만4세</v>
          </cell>
          <cell r="L7" t="str">
            <v>만3세</v>
          </cell>
          <cell r="P7" t="str">
            <v>실</v>
          </cell>
          <cell r="Q7" t="str">
            <v>면적</v>
          </cell>
          <cell r="R7" t="str">
            <v>실</v>
          </cell>
          <cell r="S7" t="str">
            <v>면적</v>
          </cell>
          <cell r="T7" t="str">
            <v>실</v>
          </cell>
          <cell r="U7" t="str">
            <v>면적</v>
          </cell>
          <cell r="V7" t="str">
            <v>실</v>
          </cell>
          <cell r="W7" t="str">
            <v>면적</v>
          </cell>
          <cell r="X7" t="str">
            <v>실</v>
          </cell>
          <cell r="Y7" t="str">
            <v>면적</v>
          </cell>
          <cell r="Z7" t="str">
            <v>실</v>
          </cell>
          <cell r="AA7" t="str">
            <v>면적</v>
          </cell>
        </row>
        <row r="8">
          <cell r="A8">
            <v>1</v>
          </cell>
          <cell r="B8" t="str">
            <v>곡성중앙초등학교병설유치원</v>
          </cell>
          <cell r="C8" t="str">
            <v>읍</v>
          </cell>
          <cell r="D8" t="str">
            <v>본교</v>
          </cell>
          <cell r="E8">
            <v>330</v>
          </cell>
          <cell r="F8">
            <v>112</v>
          </cell>
          <cell r="G8">
            <v>113</v>
          </cell>
          <cell r="H8">
            <v>105</v>
          </cell>
          <cell r="I8">
            <v>69</v>
          </cell>
          <cell r="J8">
            <v>42</v>
          </cell>
          <cell r="K8">
            <v>13</v>
          </cell>
          <cell r="L8">
            <v>14</v>
          </cell>
          <cell r="M8">
            <v>323</v>
          </cell>
          <cell r="N8">
            <v>274</v>
          </cell>
          <cell r="O8">
            <v>195</v>
          </cell>
          <cell r="R8">
            <v>1</v>
          </cell>
          <cell r="S8">
            <v>12</v>
          </cell>
          <cell r="T8">
            <v>1</v>
          </cell>
          <cell r="U8">
            <v>24</v>
          </cell>
          <cell r="V8">
            <v>3</v>
          </cell>
          <cell r="W8">
            <v>245</v>
          </cell>
          <cell r="X8">
            <v>2</v>
          </cell>
          <cell r="Y8">
            <v>26.1</v>
          </cell>
          <cell r="Z8">
            <v>1</v>
          </cell>
          <cell r="AA8">
            <v>26.3</v>
          </cell>
          <cell r="AB8">
            <v>400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삼성화재 배상현황"/>
      <sheetName val="Sheet3"/>
    </sheetNames>
    <sheetDataSet>
      <sheetData sheetId="0"/>
      <sheetData sheetId="1"/>
      <sheetData sheetId="2">
        <row r="8">
          <cell r="G8" t="str">
            <v>7년</v>
          </cell>
          <cell r="H8" t="str">
            <v>8년</v>
          </cell>
          <cell r="I8" t="str">
            <v>9년</v>
          </cell>
          <cell r="J8" t="str">
            <v>10년</v>
          </cell>
          <cell r="K8" t="str">
            <v>11년</v>
          </cell>
          <cell r="L8" t="str">
            <v>12년</v>
          </cell>
          <cell r="M8" t="str">
            <v>13년</v>
          </cell>
          <cell r="N8" t="str">
            <v>14년</v>
          </cell>
          <cell r="O8" t="str">
            <v>15년</v>
          </cell>
        </row>
        <row r="9">
          <cell r="B9" t="str">
            <v>사고건수</v>
          </cell>
          <cell r="G9">
            <v>229</v>
          </cell>
          <cell r="H9">
            <v>259</v>
          </cell>
          <cell r="I9">
            <v>292</v>
          </cell>
          <cell r="J9">
            <v>347</v>
          </cell>
          <cell r="K9">
            <v>439</v>
          </cell>
          <cell r="L9">
            <v>360</v>
          </cell>
          <cell r="M9">
            <v>398</v>
          </cell>
          <cell r="N9">
            <v>389</v>
          </cell>
          <cell r="O9">
            <v>450</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735"/>
  <sheetViews>
    <sheetView tabSelected="1" workbookViewId="0">
      <selection activeCell="F9" sqref="F9"/>
    </sheetView>
  </sheetViews>
  <sheetFormatPr defaultRowHeight="13.2"/>
  <cols>
    <col min="1" max="1" width="9.19921875" style="19" bestFit="1" customWidth="1"/>
    <col min="2" max="2" width="6.09765625" style="6" customWidth="1"/>
    <col min="3" max="3" width="3.59765625" style="6" customWidth="1"/>
    <col min="4" max="4" width="4.09765625" style="6" customWidth="1"/>
    <col min="5" max="5" width="7.09765625" style="20" bestFit="1" customWidth="1"/>
    <col min="6" max="6" width="7.09765625" style="10" customWidth="1"/>
    <col min="7" max="7" width="3.19921875" style="18" customWidth="1"/>
    <col min="8" max="9" width="9.5" style="19" customWidth="1"/>
    <col min="10" max="10" width="9.09765625" style="18" customWidth="1"/>
    <col min="11" max="11" width="5.59765625" style="18" customWidth="1"/>
    <col min="12" max="12" width="3.19921875" style="18" customWidth="1"/>
    <col min="13" max="13" width="3.5" style="18" customWidth="1"/>
    <col min="14" max="14" width="4.69921875" style="18" bestFit="1" customWidth="1"/>
    <col min="15" max="15" width="4.09765625" style="18" customWidth="1"/>
    <col min="16" max="16" width="19.3984375" style="18" customWidth="1"/>
    <col min="17" max="17" width="10.3984375" style="18" bestFit="1" customWidth="1"/>
    <col min="18" max="18" width="33.69921875" style="18" customWidth="1"/>
    <col min="19" max="19" width="5.19921875" style="18" customWidth="1"/>
    <col min="20" max="20" width="4.8984375" style="21" customWidth="1"/>
    <col min="21" max="21" width="12.8984375" style="22" bestFit="1" customWidth="1"/>
    <col min="22" max="22" width="11.09765625" style="23" bestFit="1" customWidth="1"/>
    <col min="23" max="23" width="12.5" style="24" customWidth="1"/>
    <col min="24" max="256" width="9" style="18"/>
    <col min="257" max="257" width="9.19921875" style="18" bestFit="1" customWidth="1"/>
    <col min="258" max="258" width="6.09765625" style="18" customWidth="1"/>
    <col min="259" max="259" width="3.59765625" style="18" customWidth="1"/>
    <col min="260" max="260" width="4.09765625" style="18" customWidth="1"/>
    <col min="261" max="261" width="7.09765625" style="18" bestFit="1" customWidth="1"/>
    <col min="262" max="262" width="7.09765625" style="18" customWidth="1"/>
    <col min="263" max="263" width="3.19921875" style="18" customWidth="1"/>
    <col min="264" max="265" width="9.5" style="18" customWidth="1"/>
    <col min="266" max="266" width="9.09765625" style="18" customWidth="1"/>
    <col min="267" max="267" width="5.59765625" style="18" customWidth="1"/>
    <col min="268" max="268" width="3.19921875" style="18" customWidth="1"/>
    <col min="269" max="269" width="3.5" style="18" customWidth="1"/>
    <col min="270" max="270" width="4.69921875" style="18" bestFit="1" customWidth="1"/>
    <col min="271" max="271" width="4.09765625" style="18" customWidth="1"/>
    <col min="272" max="272" width="19.3984375" style="18" customWidth="1"/>
    <col min="273" max="273" width="10.3984375" style="18" bestFit="1" customWidth="1"/>
    <col min="274" max="274" width="33.69921875" style="18" customWidth="1"/>
    <col min="275" max="275" width="5.19921875" style="18" customWidth="1"/>
    <col min="276" max="276" width="4.8984375" style="18" customWidth="1"/>
    <col min="277" max="277" width="12.8984375" style="18" bestFit="1" customWidth="1"/>
    <col min="278" max="278" width="11.09765625" style="18" bestFit="1" customWidth="1"/>
    <col min="279" max="279" width="12.5" style="18" customWidth="1"/>
    <col min="280" max="512" width="9" style="18"/>
    <col min="513" max="513" width="9.19921875" style="18" bestFit="1" customWidth="1"/>
    <col min="514" max="514" width="6.09765625" style="18" customWidth="1"/>
    <col min="515" max="515" width="3.59765625" style="18" customWidth="1"/>
    <col min="516" max="516" width="4.09765625" style="18" customWidth="1"/>
    <col min="517" max="517" width="7.09765625" style="18" bestFit="1" customWidth="1"/>
    <col min="518" max="518" width="7.09765625" style="18" customWidth="1"/>
    <col min="519" max="519" width="3.19921875" style="18" customWidth="1"/>
    <col min="520" max="521" width="9.5" style="18" customWidth="1"/>
    <col min="522" max="522" width="9.09765625" style="18" customWidth="1"/>
    <col min="523" max="523" width="5.59765625" style="18" customWidth="1"/>
    <col min="524" max="524" width="3.19921875" style="18" customWidth="1"/>
    <col min="525" max="525" width="3.5" style="18" customWidth="1"/>
    <col min="526" max="526" width="4.69921875" style="18" bestFit="1" customWidth="1"/>
    <col min="527" max="527" width="4.09765625" style="18" customWidth="1"/>
    <col min="528" max="528" width="19.3984375" style="18" customWidth="1"/>
    <col min="529" max="529" width="10.3984375" style="18" bestFit="1" customWidth="1"/>
    <col min="530" max="530" width="33.69921875" style="18" customWidth="1"/>
    <col min="531" max="531" width="5.19921875" style="18" customWidth="1"/>
    <col min="532" max="532" width="4.8984375" style="18" customWidth="1"/>
    <col min="533" max="533" width="12.8984375" style="18" bestFit="1" customWidth="1"/>
    <col min="534" max="534" width="11.09765625" style="18" bestFit="1" customWidth="1"/>
    <col min="535" max="535" width="12.5" style="18" customWidth="1"/>
    <col min="536" max="768" width="9" style="18"/>
    <col min="769" max="769" width="9.19921875" style="18" bestFit="1" customWidth="1"/>
    <col min="770" max="770" width="6.09765625" style="18" customWidth="1"/>
    <col min="771" max="771" width="3.59765625" style="18" customWidth="1"/>
    <col min="772" max="772" width="4.09765625" style="18" customWidth="1"/>
    <col min="773" max="773" width="7.09765625" style="18" bestFit="1" customWidth="1"/>
    <col min="774" max="774" width="7.09765625" style="18" customWidth="1"/>
    <col min="775" max="775" width="3.19921875" style="18" customWidth="1"/>
    <col min="776" max="777" width="9.5" style="18" customWidth="1"/>
    <col min="778" max="778" width="9.09765625" style="18" customWidth="1"/>
    <col min="779" max="779" width="5.59765625" style="18" customWidth="1"/>
    <col min="780" max="780" width="3.19921875" style="18" customWidth="1"/>
    <col min="781" max="781" width="3.5" style="18" customWidth="1"/>
    <col min="782" max="782" width="4.69921875" style="18" bestFit="1" customWidth="1"/>
    <col min="783" max="783" width="4.09765625" style="18" customWidth="1"/>
    <col min="784" max="784" width="19.3984375" style="18" customWidth="1"/>
    <col min="785" max="785" width="10.3984375" style="18" bestFit="1" customWidth="1"/>
    <col min="786" max="786" width="33.69921875" style="18" customWidth="1"/>
    <col min="787" max="787" width="5.19921875" style="18" customWidth="1"/>
    <col min="788" max="788" width="4.8984375" style="18" customWidth="1"/>
    <col min="789" max="789" width="12.8984375" style="18" bestFit="1" customWidth="1"/>
    <col min="790" max="790" width="11.09765625" style="18" bestFit="1" customWidth="1"/>
    <col min="791" max="791" width="12.5" style="18" customWidth="1"/>
    <col min="792" max="1024" width="9" style="18"/>
    <col min="1025" max="1025" width="9.19921875" style="18" bestFit="1" customWidth="1"/>
    <col min="1026" max="1026" width="6.09765625" style="18" customWidth="1"/>
    <col min="1027" max="1027" width="3.59765625" style="18" customWidth="1"/>
    <col min="1028" max="1028" width="4.09765625" style="18" customWidth="1"/>
    <col min="1029" max="1029" width="7.09765625" style="18" bestFit="1" customWidth="1"/>
    <col min="1030" max="1030" width="7.09765625" style="18" customWidth="1"/>
    <col min="1031" max="1031" width="3.19921875" style="18" customWidth="1"/>
    <col min="1032" max="1033" width="9.5" style="18" customWidth="1"/>
    <col min="1034" max="1034" width="9.09765625" style="18" customWidth="1"/>
    <col min="1035" max="1035" width="5.59765625" style="18" customWidth="1"/>
    <col min="1036" max="1036" width="3.19921875" style="18" customWidth="1"/>
    <col min="1037" max="1037" width="3.5" style="18" customWidth="1"/>
    <col min="1038" max="1038" width="4.69921875" style="18" bestFit="1" customWidth="1"/>
    <col min="1039" max="1039" width="4.09765625" style="18" customWidth="1"/>
    <col min="1040" max="1040" width="19.3984375" style="18" customWidth="1"/>
    <col min="1041" max="1041" width="10.3984375" style="18" bestFit="1" customWidth="1"/>
    <col min="1042" max="1042" width="33.69921875" style="18" customWidth="1"/>
    <col min="1043" max="1043" width="5.19921875" style="18" customWidth="1"/>
    <col min="1044" max="1044" width="4.8984375" style="18" customWidth="1"/>
    <col min="1045" max="1045" width="12.8984375" style="18" bestFit="1" customWidth="1"/>
    <col min="1046" max="1046" width="11.09765625" style="18" bestFit="1" customWidth="1"/>
    <col min="1047" max="1047" width="12.5" style="18" customWidth="1"/>
    <col min="1048" max="1280" width="9" style="18"/>
    <col min="1281" max="1281" width="9.19921875" style="18" bestFit="1" customWidth="1"/>
    <col min="1282" max="1282" width="6.09765625" style="18" customWidth="1"/>
    <col min="1283" max="1283" width="3.59765625" style="18" customWidth="1"/>
    <col min="1284" max="1284" width="4.09765625" style="18" customWidth="1"/>
    <col min="1285" max="1285" width="7.09765625" style="18" bestFit="1" customWidth="1"/>
    <col min="1286" max="1286" width="7.09765625" style="18" customWidth="1"/>
    <col min="1287" max="1287" width="3.19921875" style="18" customWidth="1"/>
    <col min="1288" max="1289" width="9.5" style="18" customWidth="1"/>
    <col min="1290" max="1290" width="9.09765625" style="18" customWidth="1"/>
    <col min="1291" max="1291" width="5.59765625" style="18" customWidth="1"/>
    <col min="1292" max="1292" width="3.19921875" style="18" customWidth="1"/>
    <col min="1293" max="1293" width="3.5" style="18" customWidth="1"/>
    <col min="1294" max="1294" width="4.69921875" style="18" bestFit="1" customWidth="1"/>
    <col min="1295" max="1295" width="4.09765625" style="18" customWidth="1"/>
    <col min="1296" max="1296" width="19.3984375" style="18" customWidth="1"/>
    <col min="1297" max="1297" width="10.3984375" style="18" bestFit="1" customWidth="1"/>
    <col min="1298" max="1298" width="33.69921875" style="18" customWidth="1"/>
    <col min="1299" max="1299" width="5.19921875" style="18" customWidth="1"/>
    <col min="1300" max="1300" width="4.8984375" style="18" customWidth="1"/>
    <col min="1301" max="1301" width="12.8984375" style="18" bestFit="1" customWidth="1"/>
    <col min="1302" max="1302" width="11.09765625" style="18" bestFit="1" customWidth="1"/>
    <col min="1303" max="1303" width="12.5" style="18" customWidth="1"/>
    <col min="1304" max="1536" width="9" style="18"/>
    <col min="1537" max="1537" width="9.19921875" style="18" bestFit="1" customWidth="1"/>
    <col min="1538" max="1538" width="6.09765625" style="18" customWidth="1"/>
    <col min="1539" max="1539" width="3.59765625" style="18" customWidth="1"/>
    <col min="1540" max="1540" width="4.09765625" style="18" customWidth="1"/>
    <col min="1541" max="1541" width="7.09765625" style="18" bestFit="1" customWidth="1"/>
    <col min="1542" max="1542" width="7.09765625" style="18" customWidth="1"/>
    <col min="1543" max="1543" width="3.19921875" style="18" customWidth="1"/>
    <col min="1544" max="1545" width="9.5" style="18" customWidth="1"/>
    <col min="1546" max="1546" width="9.09765625" style="18" customWidth="1"/>
    <col min="1547" max="1547" width="5.59765625" style="18" customWidth="1"/>
    <col min="1548" max="1548" width="3.19921875" style="18" customWidth="1"/>
    <col min="1549" max="1549" width="3.5" style="18" customWidth="1"/>
    <col min="1550" max="1550" width="4.69921875" style="18" bestFit="1" customWidth="1"/>
    <col min="1551" max="1551" width="4.09765625" style="18" customWidth="1"/>
    <col min="1552" max="1552" width="19.3984375" style="18" customWidth="1"/>
    <col min="1553" max="1553" width="10.3984375" style="18" bestFit="1" customWidth="1"/>
    <col min="1554" max="1554" width="33.69921875" style="18" customWidth="1"/>
    <col min="1555" max="1555" width="5.19921875" style="18" customWidth="1"/>
    <col min="1556" max="1556" width="4.8984375" style="18" customWidth="1"/>
    <col min="1557" max="1557" width="12.8984375" style="18" bestFit="1" customWidth="1"/>
    <col min="1558" max="1558" width="11.09765625" style="18" bestFit="1" customWidth="1"/>
    <col min="1559" max="1559" width="12.5" style="18" customWidth="1"/>
    <col min="1560" max="1792" width="9" style="18"/>
    <col min="1793" max="1793" width="9.19921875" style="18" bestFit="1" customWidth="1"/>
    <col min="1794" max="1794" width="6.09765625" style="18" customWidth="1"/>
    <col min="1795" max="1795" width="3.59765625" style="18" customWidth="1"/>
    <col min="1796" max="1796" width="4.09765625" style="18" customWidth="1"/>
    <col min="1797" max="1797" width="7.09765625" style="18" bestFit="1" customWidth="1"/>
    <col min="1798" max="1798" width="7.09765625" style="18" customWidth="1"/>
    <col min="1799" max="1799" width="3.19921875" style="18" customWidth="1"/>
    <col min="1800" max="1801" width="9.5" style="18" customWidth="1"/>
    <col min="1802" max="1802" width="9.09765625" style="18" customWidth="1"/>
    <col min="1803" max="1803" width="5.59765625" style="18" customWidth="1"/>
    <col min="1804" max="1804" width="3.19921875" style="18" customWidth="1"/>
    <col min="1805" max="1805" width="3.5" style="18" customWidth="1"/>
    <col min="1806" max="1806" width="4.69921875" style="18" bestFit="1" customWidth="1"/>
    <col min="1807" max="1807" width="4.09765625" style="18" customWidth="1"/>
    <col min="1808" max="1808" width="19.3984375" style="18" customWidth="1"/>
    <col min="1809" max="1809" width="10.3984375" style="18" bestFit="1" customWidth="1"/>
    <col min="1810" max="1810" width="33.69921875" style="18" customWidth="1"/>
    <col min="1811" max="1811" width="5.19921875" style="18" customWidth="1"/>
    <col min="1812" max="1812" width="4.8984375" style="18" customWidth="1"/>
    <col min="1813" max="1813" width="12.8984375" style="18" bestFit="1" customWidth="1"/>
    <col min="1814" max="1814" width="11.09765625" style="18" bestFit="1" customWidth="1"/>
    <col min="1815" max="1815" width="12.5" style="18" customWidth="1"/>
    <col min="1816" max="2048" width="9" style="18"/>
    <col min="2049" max="2049" width="9.19921875" style="18" bestFit="1" customWidth="1"/>
    <col min="2050" max="2050" width="6.09765625" style="18" customWidth="1"/>
    <col min="2051" max="2051" width="3.59765625" style="18" customWidth="1"/>
    <col min="2052" max="2052" width="4.09765625" style="18" customWidth="1"/>
    <col min="2053" max="2053" width="7.09765625" style="18" bestFit="1" customWidth="1"/>
    <col min="2054" max="2054" width="7.09765625" style="18" customWidth="1"/>
    <col min="2055" max="2055" width="3.19921875" style="18" customWidth="1"/>
    <col min="2056" max="2057" width="9.5" style="18" customWidth="1"/>
    <col min="2058" max="2058" width="9.09765625" style="18" customWidth="1"/>
    <col min="2059" max="2059" width="5.59765625" style="18" customWidth="1"/>
    <col min="2060" max="2060" width="3.19921875" style="18" customWidth="1"/>
    <col min="2061" max="2061" width="3.5" style="18" customWidth="1"/>
    <col min="2062" max="2062" width="4.69921875" style="18" bestFit="1" customWidth="1"/>
    <col min="2063" max="2063" width="4.09765625" style="18" customWidth="1"/>
    <col min="2064" max="2064" width="19.3984375" style="18" customWidth="1"/>
    <col min="2065" max="2065" width="10.3984375" style="18" bestFit="1" customWidth="1"/>
    <col min="2066" max="2066" width="33.69921875" style="18" customWidth="1"/>
    <col min="2067" max="2067" width="5.19921875" style="18" customWidth="1"/>
    <col min="2068" max="2068" width="4.8984375" style="18" customWidth="1"/>
    <col min="2069" max="2069" width="12.8984375" style="18" bestFit="1" customWidth="1"/>
    <col min="2070" max="2070" width="11.09765625" style="18" bestFit="1" customWidth="1"/>
    <col min="2071" max="2071" width="12.5" style="18" customWidth="1"/>
    <col min="2072" max="2304" width="9" style="18"/>
    <col min="2305" max="2305" width="9.19921875" style="18" bestFit="1" customWidth="1"/>
    <col min="2306" max="2306" width="6.09765625" style="18" customWidth="1"/>
    <col min="2307" max="2307" width="3.59765625" style="18" customWidth="1"/>
    <col min="2308" max="2308" width="4.09765625" style="18" customWidth="1"/>
    <col min="2309" max="2309" width="7.09765625" style="18" bestFit="1" customWidth="1"/>
    <col min="2310" max="2310" width="7.09765625" style="18" customWidth="1"/>
    <col min="2311" max="2311" width="3.19921875" style="18" customWidth="1"/>
    <col min="2312" max="2313" width="9.5" style="18" customWidth="1"/>
    <col min="2314" max="2314" width="9.09765625" style="18" customWidth="1"/>
    <col min="2315" max="2315" width="5.59765625" style="18" customWidth="1"/>
    <col min="2316" max="2316" width="3.19921875" style="18" customWidth="1"/>
    <col min="2317" max="2317" width="3.5" style="18" customWidth="1"/>
    <col min="2318" max="2318" width="4.69921875" style="18" bestFit="1" customWidth="1"/>
    <col min="2319" max="2319" width="4.09765625" style="18" customWidth="1"/>
    <col min="2320" max="2320" width="19.3984375" style="18" customWidth="1"/>
    <col min="2321" max="2321" width="10.3984375" style="18" bestFit="1" customWidth="1"/>
    <col min="2322" max="2322" width="33.69921875" style="18" customWidth="1"/>
    <col min="2323" max="2323" width="5.19921875" style="18" customWidth="1"/>
    <col min="2324" max="2324" width="4.8984375" style="18" customWidth="1"/>
    <col min="2325" max="2325" width="12.8984375" style="18" bestFit="1" customWidth="1"/>
    <col min="2326" max="2326" width="11.09765625" style="18" bestFit="1" customWidth="1"/>
    <col min="2327" max="2327" width="12.5" style="18" customWidth="1"/>
    <col min="2328" max="2560" width="9" style="18"/>
    <col min="2561" max="2561" width="9.19921875" style="18" bestFit="1" customWidth="1"/>
    <col min="2562" max="2562" width="6.09765625" style="18" customWidth="1"/>
    <col min="2563" max="2563" width="3.59765625" style="18" customWidth="1"/>
    <col min="2564" max="2564" width="4.09765625" style="18" customWidth="1"/>
    <col min="2565" max="2565" width="7.09765625" style="18" bestFit="1" customWidth="1"/>
    <col min="2566" max="2566" width="7.09765625" style="18" customWidth="1"/>
    <col min="2567" max="2567" width="3.19921875" style="18" customWidth="1"/>
    <col min="2568" max="2569" width="9.5" style="18" customWidth="1"/>
    <col min="2570" max="2570" width="9.09765625" style="18" customWidth="1"/>
    <col min="2571" max="2571" width="5.59765625" style="18" customWidth="1"/>
    <col min="2572" max="2572" width="3.19921875" style="18" customWidth="1"/>
    <col min="2573" max="2573" width="3.5" style="18" customWidth="1"/>
    <col min="2574" max="2574" width="4.69921875" style="18" bestFit="1" customWidth="1"/>
    <col min="2575" max="2575" width="4.09765625" style="18" customWidth="1"/>
    <col min="2576" max="2576" width="19.3984375" style="18" customWidth="1"/>
    <col min="2577" max="2577" width="10.3984375" style="18" bestFit="1" customWidth="1"/>
    <col min="2578" max="2578" width="33.69921875" style="18" customWidth="1"/>
    <col min="2579" max="2579" width="5.19921875" style="18" customWidth="1"/>
    <col min="2580" max="2580" width="4.8984375" style="18" customWidth="1"/>
    <col min="2581" max="2581" width="12.8984375" style="18" bestFit="1" customWidth="1"/>
    <col min="2582" max="2582" width="11.09765625" style="18" bestFit="1" customWidth="1"/>
    <col min="2583" max="2583" width="12.5" style="18" customWidth="1"/>
    <col min="2584" max="2816" width="9" style="18"/>
    <col min="2817" max="2817" width="9.19921875" style="18" bestFit="1" customWidth="1"/>
    <col min="2818" max="2818" width="6.09765625" style="18" customWidth="1"/>
    <col min="2819" max="2819" width="3.59765625" style="18" customWidth="1"/>
    <col min="2820" max="2820" width="4.09765625" style="18" customWidth="1"/>
    <col min="2821" max="2821" width="7.09765625" style="18" bestFit="1" customWidth="1"/>
    <col min="2822" max="2822" width="7.09765625" style="18" customWidth="1"/>
    <col min="2823" max="2823" width="3.19921875" style="18" customWidth="1"/>
    <col min="2824" max="2825" width="9.5" style="18" customWidth="1"/>
    <col min="2826" max="2826" width="9.09765625" style="18" customWidth="1"/>
    <col min="2827" max="2827" width="5.59765625" style="18" customWidth="1"/>
    <col min="2828" max="2828" width="3.19921875" style="18" customWidth="1"/>
    <col min="2829" max="2829" width="3.5" style="18" customWidth="1"/>
    <col min="2830" max="2830" width="4.69921875" style="18" bestFit="1" customWidth="1"/>
    <col min="2831" max="2831" width="4.09765625" style="18" customWidth="1"/>
    <col min="2832" max="2832" width="19.3984375" style="18" customWidth="1"/>
    <col min="2833" max="2833" width="10.3984375" style="18" bestFit="1" customWidth="1"/>
    <col min="2834" max="2834" width="33.69921875" style="18" customWidth="1"/>
    <col min="2835" max="2835" width="5.19921875" style="18" customWidth="1"/>
    <col min="2836" max="2836" width="4.8984375" style="18" customWidth="1"/>
    <col min="2837" max="2837" width="12.8984375" style="18" bestFit="1" customWidth="1"/>
    <col min="2838" max="2838" width="11.09765625" style="18" bestFit="1" customWidth="1"/>
    <col min="2839" max="2839" width="12.5" style="18" customWidth="1"/>
    <col min="2840" max="3072" width="9" style="18"/>
    <col min="3073" max="3073" width="9.19921875" style="18" bestFit="1" customWidth="1"/>
    <col min="3074" max="3074" width="6.09765625" style="18" customWidth="1"/>
    <col min="3075" max="3075" width="3.59765625" style="18" customWidth="1"/>
    <col min="3076" max="3076" width="4.09765625" style="18" customWidth="1"/>
    <col min="3077" max="3077" width="7.09765625" style="18" bestFit="1" customWidth="1"/>
    <col min="3078" max="3078" width="7.09765625" style="18" customWidth="1"/>
    <col min="3079" max="3079" width="3.19921875" style="18" customWidth="1"/>
    <col min="3080" max="3081" width="9.5" style="18" customWidth="1"/>
    <col min="3082" max="3082" width="9.09765625" style="18" customWidth="1"/>
    <col min="3083" max="3083" width="5.59765625" style="18" customWidth="1"/>
    <col min="3084" max="3084" width="3.19921875" style="18" customWidth="1"/>
    <col min="3085" max="3085" width="3.5" style="18" customWidth="1"/>
    <col min="3086" max="3086" width="4.69921875" style="18" bestFit="1" customWidth="1"/>
    <col min="3087" max="3087" width="4.09765625" style="18" customWidth="1"/>
    <col min="3088" max="3088" width="19.3984375" style="18" customWidth="1"/>
    <col min="3089" max="3089" width="10.3984375" style="18" bestFit="1" customWidth="1"/>
    <col min="3090" max="3090" width="33.69921875" style="18" customWidth="1"/>
    <col min="3091" max="3091" width="5.19921875" style="18" customWidth="1"/>
    <col min="3092" max="3092" width="4.8984375" style="18" customWidth="1"/>
    <col min="3093" max="3093" width="12.8984375" style="18" bestFit="1" customWidth="1"/>
    <col min="3094" max="3094" width="11.09765625" style="18" bestFit="1" customWidth="1"/>
    <col min="3095" max="3095" width="12.5" style="18" customWidth="1"/>
    <col min="3096" max="3328" width="9" style="18"/>
    <col min="3329" max="3329" width="9.19921875" style="18" bestFit="1" customWidth="1"/>
    <col min="3330" max="3330" width="6.09765625" style="18" customWidth="1"/>
    <col min="3331" max="3331" width="3.59765625" style="18" customWidth="1"/>
    <col min="3332" max="3332" width="4.09765625" style="18" customWidth="1"/>
    <col min="3333" max="3333" width="7.09765625" style="18" bestFit="1" customWidth="1"/>
    <col min="3334" max="3334" width="7.09765625" style="18" customWidth="1"/>
    <col min="3335" max="3335" width="3.19921875" style="18" customWidth="1"/>
    <col min="3336" max="3337" width="9.5" style="18" customWidth="1"/>
    <col min="3338" max="3338" width="9.09765625" style="18" customWidth="1"/>
    <col min="3339" max="3339" width="5.59765625" style="18" customWidth="1"/>
    <col min="3340" max="3340" width="3.19921875" style="18" customWidth="1"/>
    <col min="3341" max="3341" width="3.5" style="18" customWidth="1"/>
    <col min="3342" max="3342" width="4.69921875" style="18" bestFit="1" customWidth="1"/>
    <col min="3343" max="3343" width="4.09765625" style="18" customWidth="1"/>
    <col min="3344" max="3344" width="19.3984375" style="18" customWidth="1"/>
    <col min="3345" max="3345" width="10.3984375" style="18" bestFit="1" customWidth="1"/>
    <col min="3346" max="3346" width="33.69921875" style="18" customWidth="1"/>
    <col min="3347" max="3347" width="5.19921875" style="18" customWidth="1"/>
    <col min="3348" max="3348" width="4.8984375" style="18" customWidth="1"/>
    <col min="3349" max="3349" width="12.8984375" style="18" bestFit="1" customWidth="1"/>
    <col min="3350" max="3350" width="11.09765625" style="18" bestFit="1" customWidth="1"/>
    <col min="3351" max="3351" width="12.5" style="18" customWidth="1"/>
    <col min="3352" max="3584" width="9" style="18"/>
    <col min="3585" max="3585" width="9.19921875" style="18" bestFit="1" customWidth="1"/>
    <col min="3586" max="3586" width="6.09765625" style="18" customWidth="1"/>
    <col min="3587" max="3587" width="3.59765625" style="18" customWidth="1"/>
    <col min="3588" max="3588" width="4.09765625" style="18" customWidth="1"/>
    <col min="3589" max="3589" width="7.09765625" style="18" bestFit="1" customWidth="1"/>
    <col min="3590" max="3590" width="7.09765625" style="18" customWidth="1"/>
    <col min="3591" max="3591" width="3.19921875" style="18" customWidth="1"/>
    <col min="3592" max="3593" width="9.5" style="18" customWidth="1"/>
    <col min="3594" max="3594" width="9.09765625" style="18" customWidth="1"/>
    <col min="3595" max="3595" width="5.59765625" style="18" customWidth="1"/>
    <col min="3596" max="3596" width="3.19921875" style="18" customWidth="1"/>
    <col min="3597" max="3597" width="3.5" style="18" customWidth="1"/>
    <col min="3598" max="3598" width="4.69921875" style="18" bestFit="1" customWidth="1"/>
    <col min="3599" max="3599" width="4.09765625" style="18" customWidth="1"/>
    <col min="3600" max="3600" width="19.3984375" style="18" customWidth="1"/>
    <col min="3601" max="3601" width="10.3984375" style="18" bestFit="1" customWidth="1"/>
    <col min="3602" max="3602" width="33.69921875" style="18" customWidth="1"/>
    <col min="3603" max="3603" width="5.19921875" style="18" customWidth="1"/>
    <col min="3604" max="3604" width="4.8984375" style="18" customWidth="1"/>
    <col min="3605" max="3605" width="12.8984375" style="18" bestFit="1" customWidth="1"/>
    <col min="3606" max="3606" width="11.09765625" style="18" bestFit="1" customWidth="1"/>
    <col min="3607" max="3607" width="12.5" style="18" customWidth="1"/>
    <col min="3608" max="3840" width="9" style="18"/>
    <col min="3841" max="3841" width="9.19921875" style="18" bestFit="1" customWidth="1"/>
    <col min="3842" max="3842" width="6.09765625" style="18" customWidth="1"/>
    <col min="3843" max="3843" width="3.59765625" style="18" customWidth="1"/>
    <col min="3844" max="3844" width="4.09765625" style="18" customWidth="1"/>
    <col min="3845" max="3845" width="7.09765625" style="18" bestFit="1" customWidth="1"/>
    <col min="3846" max="3846" width="7.09765625" style="18" customWidth="1"/>
    <col min="3847" max="3847" width="3.19921875" style="18" customWidth="1"/>
    <col min="3848" max="3849" width="9.5" style="18" customWidth="1"/>
    <col min="3850" max="3850" width="9.09765625" style="18" customWidth="1"/>
    <col min="3851" max="3851" width="5.59765625" style="18" customWidth="1"/>
    <col min="3852" max="3852" width="3.19921875" style="18" customWidth="1"/>
    <col min="3853" max="3853" width="3.5" style="18" customWidth="1"/>
    <col min="3854" max="3854" width="4.69921875" style="18" bestFit="1" customWidth="1"/>
    <col min="3855" max="3855" width="4.09765625" style="18" customWidth="1"/>
    <col min="3856" max="3856" width="19.3984375" style="18" customWidth="1"/>
    <col min="3857" max="3857" width="10.3984375" style="18" bestFit="1" customWidth="1"/>
    <col min="3858" max="3858" width="33.69921875" style="18" customWidth="1"/>
    <col min="3859" max="3859" width="5.19921875" style="18" customWidth="1"/>
    <col min="3860" max="3860" width="4.8984375" style="18" customWidth="1"/>
    <col min="3861" max="3861" width="12.8984375" style="18" bestFit="1" customWidth="1"/>
    <col min="3862" max="3862" width="11.09765625" style="18" bestFit="1" customWidth="1"/>
    <col min="3863" max="3863" width="12.5" style="18" customWidth="1"/>
    <col min="3864" max="4096" width="9" style="18"/>
    <col min="4097" max="4097" width="9.19921875" style="18" bestFit="1" customWidth="1"/>
    <col min="4098" max="4098" width="6.09765625" style="18" customWidth="1"/>
    <col min="4099" max="4099" width="3.59765625" style="18" customWidth="1"/>
    <col min="4100" max="4100" width="4.09765625" style="18" customWidth="1"/>
    <col min="4101" max="4101" width="7.09765625" style="18" bestFit="1" customWidth="1"/>
    <col min="4102" max="4102" width="7.09765625" style="18" customWidth="1"/>
    <col min="4103" max="4103" width="3.19921875" style="18" customWidth="1"/>
    <col min="4104" max="4105" width="9.5" style="18" customWidth="1"/>
    <col min="4106" max="4106" width="9.09765625" style="18" customWidth="1"/>
    <col min="4107" max="4107" width="5.59765625" style="18" customWidth="1"/>
    <col min="4108" max="4108" width="3.19921875" style="18" customWidth="1"/>
    <col min="4109" max="4109" width="3.5" style="18" customWidth="1"/>
    <col min="4110" max="4110" width="4.69921875" style="18" bestFit="1" customWidth="1"/>
    <col min="4111" max="4111" width="4.09765625" style="18" customWidth="1"/>
    <col min="4112" max="4112" width="19.3984375" style="18" customWidth="1"/>
    <col min="4113" max="4113" width="10.3984375" style="18" bestFit="1" customWidth="1"/>
    <col min="4114" max="4114" width="33.69921875" style="18" customWidth="1"/>
    <col min="4115" max="4115" width="5.19921875" style="18" customWidth="1"/>
    <col min="4116" max="4116" width="4.8984375" style="18" customWidth="1"/>
    <col min="4117" max="4117" width="12.8984375" style="18" bestFit="1" customWidth="1"/>
    <col min="4118" max="4118" width="11.09765625" style="18" bestFit="1" customWidth="1"/>
    <col min="4119" max="4119" width="12.5" style="18" customWidth="1"/>
    <col min="4120" max="4352" width="9" style="18"/>
    <col min="4353" max="4353" width="9.19921875" style="18" bestFit="1" customWidth="1"/>
    <col min="4354" max="4354" width="6.09765625" style="18" customWidth="1"/>
    <col min="4355" max="4355" width="3.59765625" style="18" customWidth="1"/>
    <col min="4356" max="4356" width="4.09765625" style="18" customWidth="1"/>
    <col min="4357" max="4357" width="7.09765625" style="18" bestFit="1" customWidth="1"/>
    <col min="4358" max="4358" width="7.09765625" style="18" customWidth="1"/>
    <col min="4359" max="4359" width="3.19921875" style="18" customWidth="1"/>
    <col min="4360" max="4361" width="9.5" style="18" customWidth="1"/>
    <col min="4362" max="4362" width="9.09765625" style="18" customWidth="1"/>
    <col min="4363" max="4363" width="5.59765625" style="18" customWidth="1"/>
    <col min="4364" max="4364" width="3.19921875" style="18" customWidth="1"/>
    <col min="4365" max="4365" width="3.5" style="18" customWidth="1"/>
    <col min="4366" max="4366" width="4.69921875" style="18" bestFit="1" customWidth="1"/>
    <col min="4367" max="4367" width="4.09765625" style="18" customWidth="1"/>
    <col min="4368" max="4368" width="19.3984375" style="18" customWidth="1"/>
    <col min="4369" max="4369" width="10.3984375" style="18" bestFit="1" customWidth="1"/>
    <col min="4370" max="4370" width="33.69921875" style="18" customWidth="1"/>
    <col min="4371" max="4371" width="5.19921875" style="18" customWidth="1"/>
    <col min="4372" max="4372" width="4.8984375" style="18" customWidth="1"/>
    <col min="4373" max="4373" width="12.8984375" style="18" bestFit="1" customWidth="1"/>
    <col min="4374" max="4374" width="11.09765625" style="18" bestFit="1" customWidth="1"/>
    <col min="4375" max="4375" width="12.5" style="18" customWidth="1"/>
    <col min="4376" max="4608" width="9" style="18"/>
    <col min="4609" max="4609" width="9.19921875" style="18" bestFit="1" customWidth="1"/>
    <col min="4610" max="4610" width="6.09765625" style="18" customWidth="1"/>
    <col min="4611" max="4611" width="3.59765625" style="18" customWidth="1"/>
    <col min="4612" max="4612" width="4.09765625" style="18" customWidth="1"/>
    <col min="4613" max="4613" width="7.09765625" style="18" bestFit="1" customWidth="1"/>
    <col min="4614" max="4614" width="7.09765625" style="18" customWidth="1"/>
    <col min="4615" max="4615" width="3.19921875" style="18" customWidth="1"/>
    <col min="4616" max="4617" width="9.5" style="18" customWidth="1"/>
    <col min="4618" max="4618" width="9.09765625" style="18" customWidth="1"/>
    <col min="4619" max="4619" width="5.59765625" style="18" customWidth="1"/>
    <col min="4620" max="4620" width="3.19921875" style="18" customWidth="1"/>
    <col min="4621" max="4621" width="3.5" style="18" customWidth="1"/>
    <col min="4622" max="4622" width="4.69921875" style="18" bestFit="1" customWidth="1"/>
    <col min="4623" max="4623" width="4.09765625" style="18" customWidth="1"/>
    <col min="4624" max="4624" width="19.3984375" style="18" customWidth="1"/>
    <col min="4625" max="4625" width="10.3984375" style="18" bestFit="1" customWidth="1"/>
    <col min="4626" max="4626" width="33.69921875" style="18" customWidth="1"/>
    <col min="4627" max="4627" width="5.19921875" style="18" customWidth="1"/>
    <col min="4628" max="4628" width="4.8984375" style="18" customWidth="1"/>
    <col min="4629" max="4629" width="12.8984375" style="18" bestFit="1" customWidth="1"/>
    <col min="4630" max="4630" width="11.09765625" style="18" bestFit="1" customWidth="1"/>
    <col min="4631" max="4631" width="12.5" style="18" customWidth="1"/>
    <col min="4632" max="4864" width="9" style="18"/>
    <col min="4865" max="4865" width="9.19921875" style="18" bestFit="1" customWidth="1"/>
    <col min="4866" max="4866" width="6.09765625" style="18" customWidth="1"/>
    <col min="4867" max="4867" width="3.59765625" style="18" customWidth="1"/>
    <col min="4868" max="4868" width="4.09765625" style="18" customWidth="1"/>
    <col min="4869" max="4869" width="7.09765625" style="18" bestFit="1" customWidth="1"/>
    <col min="4870" max="4870" width="7.09765625" style="18" customWidth="1"/>
    <col min="4871" max="4871" width="3.19921875" style="18" customWidth="1"/>
    <col min="4872" max="4873" width="9.5" style="18" customWidth="1"/>
    <col min="4874" max="4874" width="9.09765625" style="18" customWidth="1"/>
    <col min="4875" max="4875" width="5.59765625" style="18" customWidth="1"/>
    <col min="4876" max="4876" width="3.19921875" style="18" customWidth="1"/>
    <col min="4877" max="4877" width="3.5" style="18" customWidth="1"/>
    <col min="4878" max="4878" width="4.69921875" style="18" bestFit="1" customWidth="1"/>
    <col min="4879" max="4879" width="4.09765625" style="18" customWidth="1"/>
    <col min="4880" max="4880" width="19.3984375" style="18" customWidth="1"/>
    <col min="4881" max="4881" width="10.3984375" style="18" bestFit="1" customWidth="1"/>
    <col min="4882" max="4882" width="33.69921875" style="18" customWidth="1"/>
    <col min="4883" max="4883" width="5.19921875" style="18" customWidth="1"/>
    <col min="4884" max="4884" width="4.8984375" style="18" customWidth="1"/>
    <col min="4885" max="4885" width="12.8984375" style="18" bestFit="1" customWidth="1"/>
    <col min="4886" max="4886" width="11.09765625" style="18" bestFit="1" customWidth="1"/>
    <col min="4887" max="4887" width="12.5" style="18" customWidth="1"/>
    <col min="4888" max="5120" width="9" style="18"/>
    <col min="5121" max="5121" width="9.19921875" style="18" bestFit="1" customWidth="1"/>
    <col min="5122" max="5122" width="6.09765625" style="18" customWidth="1"/>
    <col min="5123" max="5123" width="3.59765625" style="18" customWidth="1"/>
    <col min="5124" max="5124" width="4.09765625" style="18" customWidth="1"/>
    <col min="5125" max="5125" width="7.09765625" style="18" bestFit="1" customWidth="1"/>
    <col min="5126" max="5126" width="7.09765625" style="18" customWidth="1"/>
    <col min="5127" max="5127" width="3.19921875" style="18" customWidth="1"/>
    <col min="5128" max="5129" width="9.5" style="18" customWidth="1"/>
    <col min="5130" max="5130" width="9.09765625" style="18" customWidth="1"/>
    <col min="5131" max="5131" width="5.59765625" style="18" customWidth="1"/>
    <col min="5132" max="5132" width="3.19921875" style="18" customWidth="1"/>
    <col min="5133" max="5133" width="3.5" style="18" customWidth="1"/>
    <col min="5134" max="5134" width="4.69921875" style="18" bestFit="1" customWidth="1"/>
    <col min="5135" max="5135" width="4.09765625" style="18" customWidth="1"/>
    <col min="5136" max="5136" width="19.3984375" style="18" customWidth="1"/>
    <col min="5137" max="5137" width="10.3984375" style="18" bestFit="1" customWidth="1"/>
    <col min="5138" max="5138" width="33.69921875" style="18" customWidth="1"/>
    <col min="5139" max="5139" width="5.19921875" style="18" customWidth="1"/>
    <col min="5140" max="5140" width="4.8984375" style="18" customWidth="1"/>
    <col min="5141" max="5141" width="12.8984375" style="18" bestFit="1" customWidth="1"/>
    <col min="5142" max="5142" width="11.09765625" style="18" bestFit="1" customWidth="1"/>
    <col min="5143" max="5143" width="12.5" style="18" customWidth="1"/>
    <col min="5144" max="5376" width="9" style="18"/>
    <col min="5377" max="5377" width="9.19921875" style="18" bestFit="1" customWidth="1"/>
    <col min="5378" max="5378" width="6.09765625" style="18" customWidth="1"/>
    <col min="5379" max="5379" width="3.59765625" style="18" customWidth="1"/>
    <col min="5380" max="5380" width="4.09765625" style="18" customWidth="1"/>
    <col min="5381" max="5381" width="7.09765625" style="18" bestFit="1" customWidth="1"/>
    <col min="5382" max="5382" width="7.09765625" style="18" customWidth="1"/>
    <col min="5383" max="5383" width="3.19921875" style="18" customWidth="1"/>
    <col min="5384" max="5385" width="9.5" style="18" customWidth="1"/>
    <col min="5386" max="5386" width="9.09765625" style="18" customWidth="1"/>
    <col min="5387" max="5387" width="5.59765625" style="18" customWidth="1"/>
    <col min="5388" max="5388" width="3.19921875" style="18" customWidth="1"/>
    <col min="5389" max="5389" width="3.5" style="18" customWidth="1"/>
    <col min="5390" max="5390" width="4.69921875" style="18" bestFit="1" customWidth="1"/>
    <col min="5391" max="5391" width="4.09765625" style="18" customWidth="1"/>
    <col min="5392" max="5392" width="19.3984375" style="18" customWidth="1"/>
    <col min="5393" max="5393" width="10.3984375" style="18" bestFit="1" customWidth="1"/>
    <col min="5394" max="5394" width="33.69921875" style="18" customWidth="1"/>
    <col min="5395" max="5395" width="5.19921875" style="18" customWidth="1"/>
    <col min="5396" max="5396" width="4.8984375" style="18" customWidth="1"/>
    <col min="5397" max="5397" width="12.8984375" style="18" bestFit="1" customWidth="1"/>
    <col min="5398" max="5398" width="11.09765625" style="18" bestFit="1" customWidth="1"/>
    <col min="5399" max="5399" width="12.5" style="18" customWidth="1"/>
    <col min="5400" max="5632" width="9" style="18"/>
    <col min="5633" max="5633" width="9.19921875" style="18" bestFit="1" customWidth="1"/>
    <col min="5634" max="5634" width="6.09765625" style="18" customWidth="1"/>
    <col min="5635" max="5635" width="3.59765625" style="18" customWidth="1"/>
    <col min="5636" max="5636" width="4.09765625" style="18" customWidth="1"/>
    <col min="5637" max="5637" width="7.09765625" style="18" bestFit="1" customWidth="1"/>
    <col min="5638" max="5638" width="7.09765625" style="18" customWidth="1"/>
    <col min="5639" max="5639" width="3.19921875" style="18" customWidth="1"/>
    <col min="5640" max="5641" width="9.5" style="18" customWidth="1"/>
    <col min="5642" max="5642" width="9.09765625" style="18" customWidth="1"/>
    <col min="5643" max="5643" width="5.59765625" style="18" customWidth="1"/>
    <col min="5644" max="5644" width="3.19921875" style="18" customWidth="1"/>
    <col min="5645" max="5645" width="3.5" style="18" customWidth="1"/>
    <col min="5646" max="5646" width="4.69921875" style="18" bestFit="1" customWidth="1"/>
    <col min="5647" max="5647" width="4.09765625" style="18" customWidth="1"/>
    <col min="5648" max="5648" width="19.3984375" style="18" customWidth="1"/>
    <col min="5649" max="5649" width="10.3984375" style="18" bestFit="1" customWidth="1"/>
    <col min="5650" max="5650" width="33.69921875" style="18" customWidth="1"/>
    <col min="5651" max="5651" width="5.19921875" style="18" customWidth="1"/>
    <col min="5652" max="5652" width="4.8984375" style="18" customWidth="1"/>
    <col min="5653" max="5653" width="12.8984375" style="18" bestFit="1" customWidth="1"/>
    <col min="5654" max="5654" width="11.09765625" style="18" bestFit="1" customWidth="1"/>
    <col min="5655" max="5655" width="12.5" style="18" customWidth="1"/>
    <col min="5656" max="5888" width="9" style="18"/>
    <col min="5889" max="5889" width="9.19921875" style="18" bestFit="1" customWidth="1"/>
    <col min="5890" max="5890" width="6.09765625" style="18" customWidth="1"/>
    <col min="5891" max="5891" width="3.59765625" style="18" customWidth="1"/>
    <col min="5892" max="5892" width="4.09765625" style="18" customWidth="1"/>
    <col min="5893" max="5893" width="7.09765625" style="18" bestFit="1" customWidth="1"/>
    <col min="5894" max="5894" width="7.09765625" style="18" customWidth="1"/>
    <col min="5895" max="5895" width="3.19921875" style="18" customWidth="1"/>
    <col min="5896" max="5897" width="9.5" style="18" customWidth="1"/>
    <col min="5898" max="5898" width="9.09765625" style="18" customWidth="1"/>
    <col min="5899" max="5899" width="5.59765625" style="18" customWidth="1"/>
    <col min="5900" max="5900" width="3.19921875" style="18" customWidth="1"/>
    <col min="5901" max="5901" width="3.5" style="18" customWidth="1"/>
    <col min="5902" max="5902" width="4.69921875" style="18" bestFit="1" customWidth="1"/>
    <col min="5903" max="5903" width="4.09765625" style="18" customWidth="1"/>
    <col min="5904" max="5904" width="19.3984375" style="18" customWidth="1"/>
    <col min="5905" max="5905" width="10.3984375" style="18" bestFit="1" customWidth="1"/>
    <col min="5906" max="5906" width="33.69921875" style="18" customWidth="1"/>
    <col min="5907" max="5907" width="5.19921875" style="18" customWidth="1"/>
    <col min="5908" max="5908" width="4.8984375" style="18" customWidth="1"/>
    <col min="5909" max="5909" width="12.8984375" style="18" bestFit="1" customWidth="1"/>
    <col min="5910" max="5910" width="11.09765625" style="18" bestFit="1" customWidth="1"/>
    <col min="5911" max="5911" width="12.5" style="18" customWidth="1"/>
    <col min="5912" max="6144" width="9" style="18"/>
    <col min="6145" max="6145" width="9.19921875" style="18" bestFit="1" customWidth="1"/>
    <col min="6146" max="6146" width="6.09765625" style="18" customWidth="1"/>
    <col min="6147" max="6147" width="3.59765625" style="18" customWidth="1"/>
    <col min="6148" max="6148" width="4.09765625" style="18" customWidth="1"/>
    <col min="6149" max="6149" width="7.09765625" style="18" bestFit="1" customWidth="1"/>
    <col min="6150" max="6150" width="7.09765625" style="18" customWidth="1"/>
    <col min="6151" max="6151" width="3.19921875" style="18" customWidth="1"/>
    <col min="6152" max="6153" width="9.5" style="18" customWidth="1"/>
    <col min="6154" max="6154" width="9.09765625" style="18" customWidth="1"/>
    <col min="6155" max="6155" width="5.59765625" style="18" customWidth="1"/>
    <col min="6156" max="6156" width="3.19921875" style="18" customWidth="1"/>
    <col min="6157" max="6157" width="3.5" style="18" customWidth="1"/>
    <col min="6158" max="6158" width="4.69921875" style="18" bestFit="1" customWidth="1"/>
    <col min="6159" max="6159" width="4.09765625" style="18" customWidth="1"/>
    <col min="6160" max="6160" width="19.3984375" style="18" customWidth="1"/>
    <col min="6161" max="6161" width="10.3984375" style="18" bestFit="1" customWidth="1"/>
    <col min="6162" max="6162" width="33.69921875" style="18" customWidth="1"/>
    <col min="6163" max="6163" width="5.19921875" style="18" customWidth="1"/>
    <col min="6164" max="6164" width="4.8984375" style="18" customWidth="1"/>
    <col min="6165" max="6165" width="12.8984375" style="18" bestFit="1" customWidth="1"/>
    <col min="6166" max="6166" width="11.09765625" style="18" bestFit="1" customWidth="1"/>
    <col min="6167" max="6167" width="12.5" style="18" customWidth="1"/>
    <col min="6168" max="6400" width="9" style="18"/>
    <col min="6401" max="6401" width="9.19921875" style="18" bestFit="1" customWidth="1"/>
    <col min="6402" max="6402" width="6.09765625" style="18" customWidth="1"/>
    <col min="6403" max="6403" width="3.59765625" style="18" customWidth="1"/>
    <col min="6404" max="6404" width="4.09765625" style="18" customWidth="1"/>
    <col min="6405" max="6405" width="7.09765625" style="18" bestFit="1" customWidth="1"/>
    <col min="6406" max="6406" width="7.09765625" style="18" customWidth="1"/>
    <col min="6407" max="6407" width="3.19921875" style="18" customWidth="1"/>
    <col min="6408" max="6409" width="9.5" style="18" customWidth="1"/>
    <col min="6410" max="6410" width="9.09765625" style="18" customWidth="1"/>
    <col min="6411" max="6411" width="5.59765625" style="18" customWidth="1"/>
    <col min="6412" max="6412" width="3.19921875" style="18" customWidth="1"/>
    <col min="6413" max="6413" width="3.5" style="18" customWidth="1"/>
    <col min="6414" max="6414" width="4.69921875" style="18" bestFit="1" customWidth="1"/>
    <col min="6415" max="6415" width="4.09765625" style="18" customWidth="1"/>
    <col min="6416" max="6416" width="19.3984375" style="18" customWidth="1"/>
    <col min="6417" max="6417" width="10.3984375" style="18" bestFit="1" customWidth="1"/>
    <col min="6418" max="6418" width="33.69921875" style="18" customWidth="1"/>
    <col min="6419" max="6419" width="5.19921875" style="18" customWidth="1"/>
    <col min="6420" max="6420" width="4.8984375" style="18" customWidth="1"/>
    <col min="6421" max="6421" width="12.8984375" style="18" bestFit="1" customWidth="1"/>
    <col min="6422" max="6422" width="11.09765625" style="18" bestFit="1" customWidth="1"/>
    <col min="6423" max="6423" width="12.5" style="18" customWidth="1"/>
    <col min="6424" max="6656" width="9" style="18"/>
    <col min="6657" max="6657" width="9.19921875" style="18" bestFit="1" customWidth="1"/>
    <col min="6658" max="6658" width="6.09765625" style="18" customWidth="1"/>
    <col min="6659" max="6659" width="3.59765625" style="18" customWidth="1"/>
    <col min="6660" max="6660" width="4.09765625" style="18" customWidth="1"/>
    <col min="6661" max="6661" width="7.09765625" style="18" bestFit="1" customWidth="1"/>
    <col min="6662" max="6662" width="7.09765625" style="18" customWidth="1"/>
    <col min="6663" max="6663" width="3.19921875" style="18" customWidth="1"/>
    <col min="6664" max="6665" width="9.5" style="18" customWidth="1"/>
    <col min="6666" max="6666" width="9.09765625" style="18" customWidth="1"/>
    <col min="6667" max="6667" width="5.59765625" style="18" customWidth="1"/>
    <col min="6668" max="6668" width="3.19921875" style="18" customWidth="1"/>
    <col min="6669" max="6669" width="3.5" style="18" customWidth="1"/>
    <col min="6670" max="6670" width="4.69921875" style="18" bestFit="1" customWidth="1"/>
    <col min="6671" max="6671" width="4.09765625" style="18" customWidth="1"/>
    <col min="6672" max="6672" width="19.3984375" style="18" customWidth="1"/>
    <col min="6673" max="6673" width="10.3984375" style="18" bestFit="1" customWidth="1"/>
    <col min="6674" max="6674" width="33.69921875" style="18" customWidth="1"/>
    <col min="6675" max="6675" width="5.19921875" style="18" customWidth="1"/>
    <col min="6676" max="6676" width="4.8984375" style="18" customWidth="1"/>
    <col min="6677" max="6677" width="12.8984375" style="18" bestFit="1" customWidth="1"/>
    <col min="6678" max="6678" width="11.09765625" style="18" bestFit="1" customWidth="1"/>
    <col min="6679" max="6679" width="12.5" style="18" customWidth="1"/>
    <col min="6680" max="6912" width="9" style="18"/>
    <col min="6913" max="6913" width="9.19921875" style="18" bestFit="1" customWidth="1"/>
    <col min="6914" max="6914" width="6.09765625" style="18" customWidth="1"/>
    <col min="6915" max="6915" width="3.59765625" style="18" customWidth="1"/>
    <col min="6916" max="6916" width="4.09765625" style="18" customWidth="1"/>
    <col min="6917" max="6917" width="7.09765625" style="18" bestFit="1" customWidth="1"/>
    <col min="6918" max="6918" width="7.09765625" style="18" customWidth="1"/>
    <col min="6919" max="6919" width="3.19921875" style="18" customWidth="1"/>
    <col min="6920" max="6921" width="9.5" style="18" customWidth="1"/>
    <col min="6922" max="6922" width="9.09765625" style="18" customWidth="1"/>
    <col min="6923" max="6923" width="5.59765625" style="18" customWidth="1"/>
    <col min="6924" max="6924" width="3.19921875" style="18" customWidth="1"/>
    <col min="6925" max="6925" width="3.5" style="18" customWidth="1"/>
    <col min="6926" max="6926" width="4.69921875" style="18" bestFit="1" customWidth="1"/>
    <col min="6927" max="6927" width="4.09765625" style="18" customWidth="1"/>
    <col min="6928" max="6928" width="19.3984375" style="18" customWidth="1"/>
    <col min="6929" max="6929" width="10.3984375" style="18" bestFit="1" customWidth="1"/>
    <col min="6930" max="6930" width="33.69921875" style="18" customWidth="1"/>
    <col min="6931" max="6931" width="5.19921875" style="18" customWidth="1"/>
    <col min="6932" max="6932" width="4.8984375" style="18" customWidth="1"/>
    <col min="6933" max="6933" width="12.8984375" style="18" bestFit="1" customWidth="1"/>
    <col min="6934" max="6934" width="11.09765625" style="18" bestFit="1" customWidth="1"/>
    <col min="6935" max="6935" width="12.5" style="18" customWidth="1"/>
    <col min="6936" max="7168" width="9" style="18"/>
    <col min="7169" max="7169" width="9.19921875" style="18" bestFit="1" customWidth="1"/>
    <col min="7170" max="7170" width="6.09765625" style="18" customWidth="1"/>
    <col min="7171" max="7171" width="3.59765625" style="18" customWidth="1"/>
    <col min="7172" max="7172" width="4.09765625" style="18" customWidth="1"/>
    <col min="7173" max="7173" width="7.09765625" style="18" bestFit="1" customWidth="1"/>
    <col min="7174" max="7174" width="7.09765625" style="18" customWidth="1"/>
    <col min="7175" max="7175" width="3.19921875" style="18" customWidth="1"/>
    <col min="7176" max="7177" width="9.5" style="18" customWidth="1"/>
    <col min="7178" max="7178" width="9.09765625" style="18" customWidth="1"/>
    <col min="7179" max="7179" width="5.59765625" style="18" customWidth="1"/>
    <col min="7180" max="7180" width="3.19921875" style="18" customWidth="1"/>
    <col min="7181" max="7181" width="3.5" style="18" customWidth="1"/>
    <col min="7182" max="7182" width="4.69921875" style="18" bestFit="1" customWidth="1"/>
    <col min="7183" max="7183" width="4.09765625" style="18" customWidth="1"/>
    <col min="7184" max="7184" width="19.3984375" style="18" customWidth="1"/>
    <col min="7185" max="7185" width="10.3984375" style="18" bestFit="1" customWidth="1"/>
    <col min="7186" max="7186" width="33.69921875" style="18" customWidth="1"/>
    <col min="7187" max="7187" width="5.19921875" style="18" customWidth="1"/>
    <col min="7188" max="7188" width="4.8984375" style="18" customWidth="1"/>
    <col min="7189" max="7189" width="12.8984375" style="18" bestFit="1" customWidth="1"/>
    <col min="7190" max="7190" width="11.09765625" style="18" bestFit="1" customWidth="1"/>
    <col min="7191" max="7191" width="12.5" style="18" customWidth="1"/>
    <col min="7192" max="7424" width="9" style="18"/>
    <col min="7425" max="7425" width="9.19921875" style="18" bestFit="1" customWidth="1"/>
    <col min="7426" max="7426" width="6.09765625" style="18" customWidth="1"/>
    <col min="7427" max="7427" width="3.59765625" style="18" customWidth="1"/>
    <col min="7428" max="7428" width="4.09765625" style="18" customWidth="1"/>
    <col min="7429" max="7429" width="7.09765625" style="18" bestFit="1" customWidth="1"/>
    <col min="7430" max="7430" width="7.09765625" style="18" customWidth="1"/>
    <col min="7431" max="7431" width="3.19921875" style="18" customWidth="1"/>
    <col min="7432" max="7433" width="9.5" style="18" customWidth="1"/>
    <col min="7434" max="7434" width="9.09765625" style="18" customWidth="1"/>
    <col min="7435" max="7435" width="5.59765625" style="18" customWidth="1"/>
    <col min="7436" max="7436" width="3.19921875" style="18" customWidth="1"/>
    <col min="7437" max="7437" width="3.5" style="18" customWidth="1"/>
    <col min="7438" max="7438" width="4.69921875" style="18" bestFit="1" customWidth="1"/>
    <col min="7439" max="7439" width="4.09765625" style="18" customWidth="1"/>
    <col min="7440" max="7440" width="19.3984375" style="18" customWidth="1"/>
    <col min="7441" max="7441" width="10.3984375" style="18" bestFit="1" customWidth="1"/>
    <col min="7442" max="7442" width="33.69921875" style="18" customWidth="1"/>
    <col min="7443" max="7443" width="5.19921875" style="18" customWidth="1"/>
    <col min="7444" max="7444" width="4.8984375" style="18" customWidth="1"/>
    <col min="7445" max="7445" width="12.8984375" style="18" bestFit="1" customWidth="1"/>
    <col min="7446" max="7446" width="11.09765625" style="18" bestFit="1" customWidth="1"/>
    <col min="7447" max="7447" width="12.5" style="18" customWidth="1"/>
    <col min="7448" max="7680" width="9" style="18"/>
    <col min="7681" max="7681" width="9.19921875" style="18" bestFit="1" customWidth="1"/>
    <col min="7682" max="7682" width="6.09765625" style="18" customWidth="1"/>
    <col min="7683" max="7683" width="3.59765625" style="18" customWidth="1"/>
    <col min="7684" max="7684" width="4.09765625" style="18" customWidth="1"/>
    <col min="7685" max="7685" width="7.09765625" style="18" bestFit="1" customWidth="1"/>
    <col min="7686" max="7686" width="7.09765625" style="18" customWidth="1"/>
    <col min="7687" max="7687" width="3.19921875" style="18" customWidth="1"/>
    <col min="7688" max="7689" width="9.5" style="18" customWidth="1"/>
    <col min="7690" max="7690" width="9.09765625" style="18" customWidth="1"/>
    <col min="7691" max="7691" width="5.59765625" style="18" customWidth="1"/>
    <col min="7692" max="7692" width="3.19921875" style="18" customWidth="1"/>
    <col min="7693" max="7693" width="3.5" style="18" customWidth="1"/>
    <col min="7694" max="7694" width="4.69921875" style="18" bestFit="1" customWidth="1"/>
    <col min="7695" max="7695" width="4.09765625" style="18" customWidth="1"/>
    <col min="7696" max="7696" width="19.3984375" style="18" customWidth="1"/>
    <col min="7697" max="7697" width="10.3984375" style="18" bestFit="1" customWidth="1"/>
    <col min="7698" max="7698" width="33.69921875" style="18" customWidth="1"/>
    <col min="7699" max="7699" width="5.19921875" style="18" customWidth="1"/>
    <col min="7700" max="7700" width="4.8984375" style="18" customWidth="1"/>
    <col min="7701" max="7701" width="12.8984375" style="18" bestFit="1" customWidth="1"/>
    <col min="7702" max="7702" width="11.09765625" style="18" bestFit="1" customWidth="1"/>
    <col min="7703" max="7703" width="12.5" style="18" customWidth="1"/>
    <col min="7704" max="7936" width="9" style="18"/>
    <col min="7937" max="7937" width="9.19921875" style="18" bestFit="1" customWidth="1"/>
    <col min="7938" max="7938" width="6.09765625" style="18" customWidth="1"/>
    <col min="7939" max="7939" width="3.59765625" style="18" customWidth="1"/>
    <col min="7940" max="7940" width="4.09765625" style="18" customWidth="1"/>
    <col min="7941" max="7941" width="7.09765625" style="18" bestFit="1" customWidth="1"/>
    <col min="7942" max="7942" width="7.09765625" style="18" customWidth="1"/>
    <col min="7943" max="7943" width="3.19921875" style="18" customWidth="1"/>
    <col min="7944" max="7945" width="9.5" style="18" customWidth="1"/>
    <col min="7946" max="7946" width="9.09765625" style="18" customWidth="1"/>
    <col min="7947" max="7947" width="5.59765625" style="18" customWidth="1"/>
    <col min="7948" max="7948" width="3.19921875" style="18" customWidth="1"/>
    <col min="7949" max="7949" width="3.5" style="18" customWidth="1"/>
    <col min="7950" max="7950" width="4.69921875" style="18" bestFit="1" customWidth="1"/>
    <col min="7951" max="7951" width="4.09765625" style="18" customWidth="1"/>
    <col min="7952" max="7952" width="19.3984375" style="18" customWidth="1"/>
    <col min="7953" max="7953" width="10.3984375" style="18" bestFit="1" customWidth="1"/>
    <col min="7954" max="7954" width="33.69921875" style="18" customWidth="1"/>
    <col min="7955" max="7955" width="5.19921875" style="18" customWidth="1"/>
    <col min="7956" max="7956" width="4.8984375" style="18" customWidth="1"/>
    <col min="7957" max="7957" width="12.8984375" style="18" bestFit="1" customWidth="1"/>
    <col min="7958" max="7958" width="11.09765625" style="18" bestFit="1" customWidth="1"/>
    <col min="7959" max="7959" width="12.5" style="18" customWidth="1"/>
    <col min="7960" max="8192" width="9" style="18"/>
    <col min="8193" max="8193" width="9.19921875" style="18" bestFit="1" customWidth="1"/>
    <col min="8194" max="8194" width="6.09765625" style="18" customWidth="1"/>
    <col min="8195" max="8195" width="3.59765625" style="18" customWidth="1"/>
    <col min="8196" max="8196" width="4.09765625" style="18" customWidth="1"/>
    <col min="8197" max="8197" width="7.09765625" style="18" bestFit="1" customWidth="1"/>
    <col min="8198" max="8198" width="7.09765625" style="18" customWidth="1"/>
    <col min="8199" max="8199" width="3.19921875" style="18" customWidth="1"/>
    <col min="8200" max="8201" width="9.5" style="18" customWidth="1"/>
    <col min="8202" max="8202" width="9.09765625" style="18" customWidth="1"/>
    <col min="8203" max="8203" width="5.59765625" style="18" customWidth="1"/>
    <col min="8204" max="8204" width="3.19921875" style="18" customWidth="1"/>
    <col min="8205" max="8205" width="3.5" style="18" customWidth="1"/>
    <col min="8206" max="8206" width="4.69921875" style="18" bestFit="1" customWidth="1"/>
    <col min="8207" max="8207" width="4.09765625" style="18" customWidth="1"/>
    <col min="8208" max="8208" width="19.3984375" style="18" customWidth="1"/>
    <col min="8209" max="8209" width="10.3984375" style="18" bestFit="1" customWidth="1"/>
    <col min="8210" max="8210" width="33.69921875" style="18" customWidth="1"/>
    <col min="8211" max="8211" width="5.19921875" style="18" customWidth="1"/>
    <col min="8212" max="8212" width="4.8984375" style="18" customWidth="1"/>
    <col min="8213" max="8213" width="12.8984375" style="18" bestFit="1" customWidth="1"/>
    <col min="8214" max="8214" width="11.09765625" style="18" bestFit="1" customWidth="1"/>
    <col min="8215" max="8215" width="12.5" style="18" customWidth="1"/>
    <col min="8216" max="8448" width="9" style="18"/>
    <col min="8449" max="8449" width="9.19921875" style="18" bestFit="1" customWidth="1"/>
    <col min="8450" max="8450" width="6.09765625" style="18" customWidth="1"/>
    <col min="8451" max="8451" width="3.59765625" style="18" customWidth="1"/>
    <col min="8452" max="8452" width="4.09765625" style="18" customWidth="1"/>
    <col min="8453" max="8453" width="7.09765625" style="18" bestFit="1" customWidth="1"/>
    <col min="8454" max="8454" width="7.09765625" style="18" customWidth="1"/>
    <col min="8455" max="8455" width="3.19921875" style="18" customWidth="1"/>
    <col min="8456" max="8457" width="9.5" style="18" customWidth="1"/>
    <col min="8458" max="8458" width="9.09765625" style="18" customWidth="1"/>
    <col min="8459" max="8459" width="5.59765625" style="18" customWidth="1"/>
    <col min="8460" max="8460" width="3.19921875" style="18" customWidth="1"/>
    <col min="8461" max="8461" width="3.5" style="18" customWidth="1"/>
    <col min="8462" max="8462" width="4.69921875" style="18" bestFit="1" customWidth="1"/>
    <col min="8463" max="8463" width="4.09765625" style="18" customWidth="1"/>
    <col min="8464" max="8464" width="19.3984375" style="18" customWidth="1"/>
    <col min="8465" max="8465" width="10.3984375" style="18" bestFit="1" customWidth="1"/>
    <col min="8466" max="8466" width="33.69921875" style="18" customWidth="1"/>
    <col min="8467" max="8467" width="5.19921875" style="18" customWidth="1"/>
    <col min="8468" max="8468" width="4.8984375" style="18" customWidth="1"/>
    <col min="8469" max="8469" width="12.8984375" style="18" bestFit="1" customWidth="1"/>
    <col min="8470" max="8470" width="11.09765625" style="18" bestFit="1" customWidth="1"/>
    <col min="8471" max="8471" width="12.5" style="18" customWidth="1"/>
    <col min="8472" max="8704" width="9" style="18"/>
    <col min="8705" max="8705" width="9.19921875" style="18" bestFit="1" customWidth="1"/>
    <col min="8706" max="8706" width="6.09765625" style="18" customWidth="1"/>
    <col min="8707" max="8707" width="3.59765625" style="18" customWidth="1"/>
    <col min="8708" max="8708" width="4.09765625" style="18" customWidth="1"/>
    <col min="8709" max="8709" width="7.09765625" style="18" bestFit="1" customWidth="1"/>
    <col min="8710" max="8710" width="7.09765625" style="18" customWidth="1"/>
    <col min="8711" max="8711" width="3.19921875" style="18" customWidth="1"/>
    <col min="8712" max="8713" width="9.5" style="18" customWidth="1"/>
    <col min="8714" max="8714" width="9.09765625" style="18" customWidth="1"/>
    <col min="8715" max="8715" width="5.59765625" style="18" customWidth="1"/>
    <col min="8716" max="8716" width="3.19921875" style="18" customWidth="1"/>
    <col min="8717" max="8717" width="3.5" style="18" customWidth="1"/>
    <col min="8718" max="8718" width="4.69921875" style="18" bestFit="1" customWidth="1"/>
    <col min="8719" max="8719" width="4.09765625" style="18" customWidth="1"/>
    <col min="8720" max="8720" width="19.3984375" style="18" customWidth="1"/>
    <col min="8721" max="8721" width="10.3984375" style="18" bestFit="1" customWidth="1"/>
    <col min="8722" max="8722" width="33.69921875" style="18" customWidth="1"/>
    <col min="8723" max="8723" width="5.19921875" style="18" customWidth="1"/>
    <col min="8724" max="8724" width="4.8984375" style="18" customWidth="1"/>
    <col min="8725" max="8725" width="12.8984375" style="18" bestFit="1" customWidth="1"/>
    <col min="8726" max="8726" width="11.09765625" style="18" bestFit="1" customWidth="1"/>
    <col min="8727" max="8727" width="12.5" style="18" customWidth="1"/>
    <col min="8728" max="8960" width="9" style="18"/>
    <col min="8961" max="8961" width="9.19921875" style="18" bestFit="1" customWidth="1"/>
    <col min="8962" max="8962" width="6.09765625" style="18" customWidth="1"/>
    <col min="8963" max="8963" width="3.59765625" style="18" customWidth="1"/>
    <col min="8964" max="8964" width="4.09765625" style="18" customWidth="1"/>
    <col min="8965" max="8965" width="7.09765625" style="18" bestFit="1" customWidth="1"/>
    <col min="8966" max="8966" width="7.09765625" style="18" customWidth="1"/>
    <col min="8967" max="8967" width="3.19921875" style="18" customWidth="1"/>
    <col min="8968" max="8969" width="9.5" style="18" customWidth="1"/>
    <col min="8970" max="8970" width="9.09765625" style="18" customWidth="1"/>
    <col min="8971" max="8971" width="5.59765625" style="18" customWidth="1"/>
    <col min="8972" max="8972" width="3.19921875" style="18" customWidth="1"/>
    <col min="8973" max="8973" width="3.5" style="18" customWidth="1"/>
    <col min="8974" max="8974" width="4.69921875" style="18" bestFit="1" customWidth="1"/>
    <col min="8975" max="8975" width="4.09765625" style="18" customWidth="1"/>
    <col min="8976" max="8976" width="19.3984375" style="18" customWidth="1"/>
    <col min="8977" max="8977" width="10.3984375" style="18" bestFit="1" customWidth="1"/>
    <col min="8978" max="8978" width="33.69921875" style="18" customWidth="1"/>
    <col min="8979" max="8979" width="5.19921875" style="18" customWidth="1"/>
    <col min="8980" max="8980" width="4.8984375" style="18" customWidth="1"/>
    <col min="8981" max="8981" width="12.8984375" style="18" bestFit="1" customWidth="1"/>
    <col min="8982" max="8982" width="11.09765625" style="18" bestFit="1" customWidth="1"/>
    <col min="8983" max="8983" width="12.5" style="18" customWidth="1"/>
    <col min="8984" max="9216" width="9" style="18"/>
    <col min="9217" max="9217" width="9.19921875" style="18" bestFit="1" customWidth="1"/>
    <col min="9218" max="9218" width="6.09765625" style="18" customWidth="1"/>
    <col min="9219" max="9219" width="3.59765625" style="18" customWidth="1"/>
    <col min="9220" max="9220" width="4.09765625" style="18" customWidth="1"/>
    <col min="9221" max="9221" width="7.09765625" style="18" bestFit="1" customWidth="1"/>
    <col min="9222" max="9222" width="7.09765625" style="18" customWidth="1"/>
    <col min="9223" max="9223" width="3.19921875" style="18" customWidth="1"/>
    <col min="9224" max="9225" width="9.5" style="18" customWidth="1"/>
    <col min="9226" max="9226" width="9.09765625" style="18" customWidth="1"/>
    <col min="9227" max="9227" width="5.59765625" style="18" customWidth="1"/>
    <col min="9228" max="9228" width="3.19921875" style="18" customWidth="1"/>
    <col min="9229" max="9229" width="3.5" style="18" customWidth="1"/>
    <col min="9230" max="9230" width="4.69921875" style="18" bestFit="1" customWidth="1"/>
    <col min="9231" max="9231" width="4.09765625" style="18" customWidth="1"/>
    <col min="9232" max="9232" width="19.3984375" style="18" customWidth="1"/>
    <col min="9233" max="9233" width="10.3984375" style="18" bestFit="1" customWidth="1"/>
    <col min="9234" max="9234" width="33.69921875" style="18" customWidth="1"/>
    <col min="9235" max="9235" width="5.19921875" style="18" customWidth="1"/>
    <col min="9236" max="9236" width="4.8984375" style="18" customWidth="1"/>
    <col min="9237" max="9237" width="12.8984375" style="18" bestFit="1" customWidth="1"/>
    <col min="9238" max="9238" width="11.09765625" style="18" bestFit="1" customWidth="1"/>
    <col min="9239" max="9239" width="12.5" style="18" customWidth="1"/>
    <col min="9240" max="9472" width="9" style="18"/>
    <col min="9473" max="9473" width="9.19921875" style="18" bestFit="1" customWidth="1"/>
    <col min="9474" max="9474" width="6.09765625" style="18" customWidth="1"/>
    <col min="9475" max="9475" width="3.59765625" style="18" customWidth="1"/>
    <col min="9476" max="9476" width="4.09765625" style="18" customWidth="1"/>
    <col min="9477" max="9477" width="7.09765625" style="18" bestFit="1" customWidth="1"/>
    <col min="9478" max="9478" width="7.09765625" style="18" customWidth="1"/>
    <col min="9479" max="9479" width="3.19921875" style="18" customWidth="1"/>
    <col min="9480" max="9481" width="9.5" style="18" customWidth="1"/>
    <col min="9482" max="9482" width="9.09765625" style="18" customWidth="1"/>
    <col min="9483" max="9483" width="5.59765625" style="18" customWidth="1"/>
    <col min="9484" max="9484" width="3.19921875" style="18" customWidth="1"/>
    <col min="9485" max="9485" width="3.5" style="18" customWidth="1"/>
    <col min="9486" max="9486" width="4.69921875" style="18" bestFit="1" customWidth="1"/>
    <col min="9487" max="9487" width="4.09765625" style="18" customWidth="1"/>
    <col min="9488" max="9488" width="19.3984375" style="18" customWidth="1"/>
    <col min="9489" max="9489" width="10.3984375" style="18" bestFit="1" customWidth="1"/>
    <col min="9490" max="9490" width="33.69921875" style="18" customWidth="1"/>
    <col min="9491" max="9491" width="5.19921875" style="18" customWidth="1"/>
    <col min="9492" max="9492" width="4.8984375" style="18" customWidth="1"/>
    <col min="9493" max="9493" width="12.8984375" style="18" bestFit="1" customWidth="1"/>
    <col min="9494" max="9494" width="11.09765625" style="18" bestFit="1" customWidth="1"/>
    <col min="9495" max="9495" width="12.5" style="18" customWidth="1"/>
    <col min="9496" max="9728" width="9" style="18"/>
    <col min="9729" max="9729" width="9.19921875" style="18" bestFit="1" customWidth="1"/>
    <col min="9730" max="9730" width="6.09765625" style="18" customWidth="1"/>
    <col min="9731" max="9731" width="3.59765625" style="18" customWidth="1"/>
    <col min="9732" max="9732" width="4.09765625" style="18" customWidth="1"/>
    <col min="9733" max="9733" width="7.09765625" style="18" bestFit="1" customWidth="1"/>
    <col min="9734" max="9734" width="7.09765625" style="18" customWidth="1"/>
    <col min="9735" max="9735" width="3.19921875" style="18" customWidth="1"/>
    <col min="9736" max="9737" width="9.5" style="18" customWidth="1"/>
    <col min="9738" max="9738" width="9.09765625" style="18" customWidth="1"/>
    <col min="9739" max="9739" width="5.59765625" style="18" customWidth="1"/>
    <col min="9740" max="9740" width="3.19921875" style="18" customWidth="1"/>
    <col min="9741" max="9741" width="3.5" style="18" customWidth="1"/>
    <col min="9742" max="9742" width="4.69921875" style="18" bestFit="1" customWidth="1"/>
    <col min="9743" max="9743" width="4.09765625" style="18" customWidth="1"/>
    <col min="9744" max="9744" width="19.3984375" style="18" customWidth="1"/>
    <col min="9745" max="9745" width="10.3984375" style="18" bestFit="1" customWidth="1"/>
    <col min="9746" max="9746" width="33.69921875" style="18" customWidth="1"/>
    <col min="9747" max="9747" width="5.19921875" style="18" customWidth="1"/>
    <col min="9748" max="9748" width="4.8984375" style="18" customWidth="1"/>
    <col min="9749" max="9749" width="12.8984375" style="18" bestFit="1" customWidth="1"/>
    <col min="9750" max="9750" width="11.09765625" style="18" bestFit="1" customWidth="1"/>
    <col min="9751" max="9751" width="12.5" style="18" customWidth="1"/>
    <col min="9752" max="9984" width="9" style="18"/>
    <col min="9985" max="9985" width="9.19921875" style="18" bestFit="1" customWidth="1"/>
    <col min="9986" max="9986" width="6.09765625" style="18" customWidth="1"/>
    <col min="9987" max="9987" width="3.59765625" style="18" customWidth="1"/>
    <col min="9988" max="9988" width="4.09765625" style="18" customWidth="1"/>
    <col min="9989" max="9989" width="7.09765625" style="18" bestFit="1" customWidth="1"/>
    <col min="9990" max="9990" width="7.09765625" style="18" customWidth="1"/>
    <col min="9991" max="9991" width="3.19921875" style="18" customWidth="1"/>
    <col min="9992" max="9993" width="9.5" style="18" customWidth="1"/>
    <col min="9994" max="9994" width="9.09765625" style="18" customWidth="1"/>
    <col min="9995" max="9995" width="5.59765625" style="18" customWidth="1"/>
    <col min="9996" max="9996" width="3.19921875" style="18" customWidth="1"/>
    <col min="9997" max="9997" width="3.5" style="18" customWidth="1"/>
    <col min="9998" max="9998" width="4.69921875" style="18" bestFit="1" customWidth="1"/>
    <col min="9999" max="9999" width="4.09765625" style="18" customWidth="1"/>
    <col min="10000" max="10000" width="19.3984375" style="18" customWidth="1"/>
    <col min="10001" max="10001" width="10.3984375" style="18" bestFit="1" customWidth="1"/>
    <col min="10002" max="10002" width="33.69921875" style="18" customWidth="1"/>
    <col min="10003" max="10003" width="5.19921875" style="18" customWidth="1"/>
    <col min="10004" max="10004" width="4.8984375" style="18" customWidth="1"/>
    <col min="10005" max="10005" width="12.8984375" style="18" bestFit="1" customWidth="1"/>
    <col min="10006" max="10006" width="11.09765625" style="18" bestFit="1" customWidth="1"/>
    <col min="10007" max="10007" width="12.5" style="18" customWidth="1"/>
    <col min="10008" max="10240" width="9" style="18"/>
    <col min="10241" max="10241" width="9.19921875" style="18" bestFit="1" customWidth="1"/>
    <col min="10242" max="10242" width="6.09765625" style="18" customWidth="1"/>
    <col min="10243" max="10243" width="3.59765625" style="18" customWidth="1"/>
    <col min="10244" max="10244" width="4.09765625" style="18" customWidth="1"/>
    <col min="10245" max="10245" width="7.09765625" style="18" bestFit="1" customWidth="1"/>
    <col min="10246" max="10246" width="7.09765625" style="18" customWidth="1"/>
    <col min="10247" max="10247" width="3.19921875" style="18" customWidth="1"/>
    <col min="10248" max="10249" width="9.5" style="18" customWidth="1"/>
    <col min="10250" max="10250" width="9.09765625" style="18" customWidth="1"/>
    <col min="10251" max="10251" width="5.59765625" style="18" customWidth="1"/>
    <col min="10252" max="10252" width="3.19921875" style="18" customWidth="1"/>
    <col min="10253" max="10253" width="3.5" style="18" customWidth="1"/>
    <col min="10254" max="10254" width="4.69921875" style="18" bestFit="1" customWidth="1"/>
    <col min="10255" max="10255" width="4.09765625" style="18" customWidth="1"/>
    <col min="10256" max="10256" width="19.3984375" style="18" customWidth="1"/>
    <col min="10257" max="10257" width="10.3984375" style="18" bestFit="1" customWidth="1"/>
    <col min="10258" max="10258" width="33.69921875" style="18" customWidth="1"/>
    <col min="10259" max="10259" width="5.19921875" style="18" customWidth="1"/>
    <col min="10260" max="10260" width="4.8984375" style="18" customWidth="1"/>
    <col min="10261" max="10261" width="12.8984375" style="18" bestFit="1" customWidth="1"/>
    <col min="10262" max="10262" width="11.09765625" style="18" bestFit="1" customWidth="1"/>
    <col min="10263" max="10263" width="12.5" style="18" customWidth="1"/>
    <col min="10264" max="10496" width="9" style="18"/>
    <col min="10497" max="10497" width="9.19921875" style="18" bestFit="1" customWidth="1"/>
    <col min="10498" max="10498" width="6.09765625" style="18" customWidth="1"/>
    <col min="10499" max="10499" width="3.59765625" style="18" customWidth="1"/>
    <col min="10500" max="10500" width="4.09765625" style="18" customWidth="1"/>
    <col min="10501" max="10501" width="7.09765625" style="18" bestFit="1" customWidth="1"/>
    <col min="10502" max="10502" width="7.09765625" style="18" customWidth="1"/>
    <col min="10503" max="10503" width="3.19921875" style="18" customWidth="1"/>
    <col min="10504" max="10505" width="9.5" style="18" customWidth="1"/>
    <col min="10506" max="10506" width="9.09765625" style="18" customWidth="1"/>
    <col min="10507" max="10507" width="5.59765625" style="18" customWidth="1"/>
    <col min="10508" max="10508" width="3.19921875" style="18" customWidth="1"/>
    <col min="10509" max="10509" width="3.5" style="18" customWidth="1"/>
    <col min="10510" max="10510" width="4.69921875" style="18" bestFit="1" customWidth="1"/>
    <col min="10511" max="10511" width="4.09765625" style="18" customWidth="1"/>
    <col min="10512" max="10512" width="19.3984375" style="18" customWidth="1"/>
    <col min="10513" max="10513" width="10.3984375" style="18" bestFit="1" customWidth="1"/>
    <col min="10514" max="10514" width="33.69921875" style="18" customWidth="1"/>
    <col min="10515" max="10515" width="5.19921875" style="18" customWidth="1"/>
    <col min="10516" max="10516" width="4.8984375" style="18" customWidth="1"/>
    <col min="10517" max="10517" width="12.8984375" style="18" bestFit="1" customWidth="1"/>
    <col min="10518" max="10518" width="11.09765625" style="18" bestFit="1" customWidth="1"/>
    <col min="10519" max="10519" width="12.5" style="18" customWidth="1"/>
    <col min="10520" max="10752" width="9" style="18"/>
    <col min="10753" max="10753" width="9.19921875" style="18" bestFit="1" customWidth="1"/>
    <col min="10754" max="10754" width="6.09765625" style="18" customWidth="1"/>
    <col min="10755" max="10755" width="3.59765625" style="18" customWidth="1"/>
    <col min="10756" max="10756" width="4.09765625" style="18" customWidth="1"/>
    <col min="10757" max="10757" width="7.09765625" style="18" bestFit="1" customWidth="1"/>
    <col min="10758" max="10758" width="7.09765625" style="18" customWidth="1"/>
    <col min="10759" max="10759" width="3.19921875" style="18" customWidth="1"/>
    <col min="10760" max="10761" width="9.5" style="18" customWidth="1"/>
    <col min="10762" max="10762" width="9.09765625" style="18" customWidth="1"/>
    <col min="10763" max="10763" width="5.59765625" style="18" customWidth="1"/>
    <col min="10764" max="10764" width="3.19921875" style="18" customWidth="1"/>
    <col min="10765" max="10765" width="3.5" style="18" customWidth="1"/>
    <col min="10766" max="10766" width="4.69921875" style="18" bestFit="1" customWidth="1"/>
    <col min="10767" max="10767" width="4.09765625" style="18" customWidth="1"/>
    <col min="10768" max="10768" width="19.3984375" style="18" customWidth="1"/>
    <col min="10769" max="10769" width="10.3984375" style="18" bestFit="1" customWidth="1"/>
    <col min="10770" max="10770" width="33.69921875" style="18" customWidth="1"/>
    <col min="10771" max="10771" width="5.19921875" style="18" customWidth="1"/>
    <col min="10772" max="10772" width="4.8984375" style="18" customWidth="1"/>
    <col min="10773" max="10773" width="12.8984375" style="18" bestFit="1" customWidth="1"/>
    <col min="10774" max="10774" width="11.09765625" style="18" bestFit="1" customWidth="1"/>
    <col min="10775" max="10775" width="12.5" style="18" customWidth="1"/>
    <col min="10776" max="11008" width="9" style="18"/>
    <col min="11009" max="11009" width="9.19921875" style="18" bestFit="1" customWidth="1"/>
    <col min="11010" max="11010" width="6.09765625" style="18" customWidth="1"/>
    <col min="11011" max="11011" width="3.59765625" style="18" customWidth="1"/>
    <col min="11012" max="11012" width="4.09765625" style="18" customWidth="1"/>
    <col min="11013" max="11013" width="7.09765625" style="18" bestFit="1" customWidth="1"/>
    <col min="11014" max="11014" width="7.09765625" style="18" customWidth="1"/>
    <col min="11015" max="11015" width="3.19921875" style="18" customWidth="1"/>
    <col min="11016" max="11017" width="9.5" style="18" customWidth="1"/>
    <col min="11018" max="11018" width="9.09765625" style="18" customWidth="1"/>
    <col min="11019" max="11019" width="5.59765625" style="18" customWidth="1"/>
    <col min="11020" max="11020" width="3.19921875" style="18" customWidth="1"/>
    <col min="11021" max="11021" width="3.5" style="18" customWidth="1"/>
    <col min="11022" max="11022" width="4.69921875" style="18" bestFit="1" customWidth="1"/>
    <col min="11023" max="11023" width="4.09765625" style="18" customWidth="1"/>
    <col min="11024" max="11024" width="19.3984375" style="18" customWidth="1"/>
    <col min="11025" max="11025" width="10.3984375" style="18" bestFit="1" customWidth="1"/>
    <col min="11026" max="11026" width="33.69921875" style="18" customWidth="1"/>
    <col min="11027" max="11027" width="5.19921875" style="18" customWidth="1"/>
    <col min="11028" max="11028" width="4.8984375" style="18" customWidth="1"/>
    <col min="11029" max="11029" width="12.8984375" style="18" bestFit="1" customWidth="1"/>
    <col min="11030" max="11030" width="11.09765625" style="18" bestFit="1" customWidth="1"/>
    <col min="11031" max="11031" width="12.5" style="18" customWidth="1"/>
    <col min="11032" max="11264" width="9" style="18"/>
    <col min="11265" max="11265" width="9.19921875" style="18" bestFit="1" customWidth="1"/>
    <col min="11266" max="11266" width="6.09765625" style="18" customWidth="1"/>
    <col min="11267" max="11267" width="3.59765625" style="18" customWidth="1"/>
    <col min="11268" max="11268" width="4.09765625" style="18" customWidth="1"/>
    <col min="11269" max="11269" width="7.09765625" style="18" bestFit="1" customWidth="1"/>
    <col min="11270" max="11270" width="7.09765625" style="18" customWidth="1"/>
    <col min="11271" max="11271" width="3.19921875" style="18" customWidth="1"/>
    <col min="11272" max="11273" width="9.5" style="18" customWidth="1"/>
    <col min="11274" max="11274" width="9.09765625" style="18" customWidth="1"/>
    <col min="11275" max="11275" width="5.59765625" style="18" customWidth="1"/>
    <col min="11276" max="11276" width="3.19921875" style="18" customWidth="1"/>
    <col min="11277" max="11277" width="3.5" style="18" customWidth="1"/>
    <col min="11278" max="11278" width="4.69921875" style="18" bestFit="1" customWidth="1"/>
    <col min="11279" max="11279" width="4.09765625" style="18" customWidth="1"/>
    <col min="11280" max="11280" width="19.3984375" style="18" customWidth="1"/>
    <col min="11281" max="11281" width="10.3984375" style="18" bestFit="1" customWidth="1"/>
    <col min="11282" max="11282" width="33.69921875" style="18" customWidth="1"/>
    <col min="11283" max="11283" width="5.19921875" style="18" customWidth="1"/>
    <col min="11284" max="11284" width="4.8984375" style="18" customWidth="1"/>
    <col min="11285" max="11285" width="12.8984375" style="18" bestFit="1" customWidth="1"/>
    <col min="11286" max="11286" width="11.09765625" style="18" bestFit="1" customWidth="1"/>
    <col min="11287" max="11287" width="12.5" style="18" customWidth="1"/>
    <col min="11288" max="11520" width="9" style="18"/>
    <col min="11521" max="11521" width="9.19921875" style="18" bestFit="1" customWidth="1"/>
    <col min="11522" max="11522" width="6.09765625" style="18" customWidth="1"/>
    <col min="11523" max="11523" width="3.59765625" style="18" customWidth="1"/>
    <col min="11524" max="11524" width="4.09765625" style="18" customWidth="1"/>
    <col min="11525" max="11525" width="7.09765625" style="18" bestFit="1" customWidth="1"/>
    <col min="11526" max="11526" width="7.09765625" style="18" customWidth="1"/>
    <col min="11527" max="11527" width="3.19921875" style="18" customWidth="1"/>
    <col min="11528" max="11529" width="9.5" style="18" customWidth="1"/>
    <col min="11530" max="11530" width="9.09765625" style="18" customWidth="1"/>
    <col min="11531" max="11531" width="5.59765625" style="18" customWidth="1"/>
    <col min="11532" max="11532" width="3.19921875" style="18" customWidth="1"/>
    <col min="11533" max="11533" width="3.5" style="18" customWidth="1"/>
    <col min="11534" max="11534" width="4.69921875" style="18" bestFit="1" customWidth="1"/>
    <col min="11535" max="11535" width="4.09765625" style="18" customWidth="1"/>
    <col min="11536" max="11536" width="19.3984375" style="18" customWidth="1"/>
    <col min="11537" max="11537" width="10.3984375" style="18" bestFit="1" customWidth="1"/>
    <col min="11538" max="11538" width="33.69921875" style="18" customWidth="1"/>
    <col min="11539" max="11539" width="5.19921875" style="18" customWidth="1"/>
    <col min="11540" max="11540" width="4.8984375" style="18" customWidth="1"/>
    <col min="11541" max="11541" width="12.8984375" style="18" bestFit="1" customWidth="1"/>
    <col min="11542" max="11542" width="11.09765625" style="18" bestFit="1" customWidth="1"/>
    <col min="11543" max="11543" width="12.5" style="18" customWidth="1"/>
    <col min="11544" max="11776" width="9" style="18"/>
    <col min="11777" max="11777" width="9.19921875" style="18" bestFit="1" customWidth="1"/>
    <col min="11778" max="11778" width="6.09765625" style="18" customWidth="1"/>
    <col min="11779" max="11779" width="3.59765625" style="18" customWidth="1"/>
    <col min="11780" max="11780" width="4.09765625" style="18" customWidth="1"/>
    <col min="11781" max="11781" width="7.09765625" style="18" bestFit="1" customWidth="1"/>
    <col min="11782" max="11782" width="7.09765625" style="18" customWidth="1"/>
    <col min="11783" max="11783" width="3.19921875" style="18" customWidth="1"/>
    <col min="11784" max="11785" width="9.5" style="18" customWidth="1"/>
    <col min="11786" max="11786" width="9.09765625" style="18" customWidth="1"/>
    <col min="11787" max="11787" width="5.59765625" style="18" customWidth="1"/>
    <col min="11788" max="11788" width="3.19921875" style="18" customWidth="1"/>
    <col min="11789" max="11789" width="3.5" style="18" customWidth="1"/>
    <col min="11790" max="11790" width="4.69921875" style="18" bestFit="1" customWidth="1"/>
    <col min="11791" max="11791" width="4.09765625" style="18" customWidth="1"/>
    <col min="11792" max="11792" width="19.3984375" style="18" customWidth="1"/>
    <col min="11793" max="11793" width="10.3984375" style="18" bestFit="1" customWidth="1"/>
    <col min="11794" max="11794" width="33.69921875" style="18" customWidth="1"/>
    <col min="11795" max="11795" width="5.19921875" style="18" customWidth="1"/>
    <col min="11796" max="11796" width="4.8984375" style="18" customWidth="1"/>
    <col min="11797" max="11797" width="12.8984375" style="18" bestFit="1" customWidth="1"/>
    <col min="11798" max="11798" width="11.09765625" style="18" bestFit="1" customWidth="1"/>
    <col min="11799" max="11799" width="12.5" style="18" customWidth="1"/>
    <col min="11800" max="12032" width="9" style="18"/>
    <col min="12033" max="12033" width="9.19921875" style="18" bestFit="1" customWidth="1"/>
    <col min="12034" max="12034" width="6.09765625" style="18" customWidth="1"/>
    <col min="12035" max="12035" width="3.59765625" style="18" customWidth="1"/>
    <col min="12036" max="12036" width="4.09765625" style="18" customWidth="1"/>
    <col min="12037" max="12037" width="7.09765625" style="18" bestFit="1" customWidth="1"/>
    <col min="12038" max="12038" width="7.09765625" style="18" customWidth="1"/>
    <col min="12039" max="12039" width="3.19921875" style="18" customWidth="1"/>
    <col min="12040" max="12041" width="9.5" style="18" customWidth="1"/>
    <col min="12042" max="12042" width="9.09765625" style="18" customWidth="1"/>
    <col min="12043" max="12043" width="5.59765625" style="18" customWidth="1"/>
    <col min="12044" max="12044" width="3.19921875" style="18" customWidth="1"/>
    <col min="12045" max="12045" width="3.5" style="18" customWidth="1"/>
    <col min="12046" max="12046" width="4.69921875" style="18" bestFit="1" customWidth="1"/>
    <col min="12047" max="12047" width="4.09765625" style="18" customWidth="1"/>
    <col min="12048" max="12048" width="19.3984375" style="18" customWidth="1"/>
    <col min="12049" max="12049" width="10.3984375" style="18" bestFit="1" customWidth="1"/>
    <col min="12050" max="12050" width="33.69921875" style="18" customWidth="1"/>
    <col min="12051" max="12051" width="5.19921875" style="18" customWidth="1"/>
    <col min="12052" max="12052" width="4.8984375" style="18" customWidth="1"/>
    <col min="12053" max="12053" width="12.8984375" style="18" bestFit="1" customWidth="1"/>
    <col min="12054" max="12054" width="11.09765625" style="18" bestFit="1" customWidth="1"/>
    <col min="12055" max="12055" width="12.5" style="18" customWidth="1"/>
    <col min="12056" max="12288" width="9" style="18"/>
    <col min="12289" max="12289" width="9.19921875" style="18" bestFit="1" customWidth="1"/>
    <col min="12290" max="12290" width="6.09765625" style="18" customWidth="1"/>
    <col min="12291" max="12291" width="3.59765625" style="18" customWidth="1"/>
    <col min="12292" max="12292" width="4.09765625" style="18" customWidth="1"/>
    <col min="12293" max="12293" width="7.09765625" style="18" bestFit="1" customWidth="1"/>
    <col min="12294" max="12294" width="7.09765625" style="18" customWidth="1"/>
    <col min="12295" max="12295" width="3.19921875" style="18" customWidth="1"/>
    <col min="12296" max="12297" width="9.5" style="18" customWidth="1"/>
    <col min="12298" max="12298" width="9.09765625" style="18" customWidth="1"/>
    <col min="12299" max="12299" width="5.59765625" style="18" customWidth="1"/>
    <col min="12300" max="12300" width="3.19921875" style="18" customWidth="1"/>
    <col min="12301" max="12301" width="3.5" style="18" customWidth="1"/>
    <col min="12302" max="12302" width="4.69921875" style="18" bestFit="1" customWidth="1"/>
    <col min="12303" max="12303" width="4.09765625" style="18" customWidth="1"/>
    <col min="12304" max="12304" width="19.3984375" style="18" customWidth="1"/>
    <col min="12305" max="12305" width="10.3984375" style="18" bestFit="1" customWidth="1"/>
    <col min="12306" max="12306" width="33.69921875" style="18" customWidth="1"/>
    <col min="12307" max="12307" width="5.19921875" style="18" customWidth="1"/>
    <col min="12308" max="12308" width="4.8984375" style="18" customWidth="1"/>
    <col min="12309" max="12309" width="12.8984375" style="18" bestFit="1" customWidth="1"/>
    <col min="12310" max="12310" width="11.09765625" style="18" bestFit="1" customWidth="1"/>
    <col min="12311" max="12311" width="12.5" style="18" customWidth="1"/>
    <col min="12312" max="12544" width="9" style="18"/>
    <col min="12545" max="12545" width="9.19921875" style="18" bestFit="1" customWidth="1"/>
    <col min="12546" max="12546" width="6.09765625" style="18" customWidth="1"/>
    <col min="12547" max="12547" width="3.59765625" style="18" customWidth="1"/>
    <col min="12548" max="12548" width="4.09765625" style="18" customWidth="1"/>
    <col min="12549" max="12549" width="7.09765625" style="18" bestFit="1" customWidth="1"/>
    <col min="12550" max="12550" width="7.09765625" style="18" customWidth="1"/>
    <col min="12551" max="12551" width="3.19921875" style="18" customWidth="1"/>
    <col min="12552" max="12553" width="9.5" style="18" customWidth="1"/>
    <col min="12554" max="12554" width="9.09765625" style="18" customWidth="1"/>
    <col min="12555" max="12555" width="5.59765625" style="18" customWidth="1"/>
    <col min="12556" max="12556" width="3.19921875" style="18" customWidth="1"/>
    <col min="12557" max="12557" width="3.5" style="18" customWidth="1"/>
    <col min="12558" max="12558" width="4.69921875" style="18" bestFit="1" customWidth="1"/>
    <col min="12559" max="12559" width="4.09765625" style="18" customWidth="1"/>
    <col min="12560" max="12560" width="19.3984375" style="18" customWidth="1"/>
    <col min="12561" max="12561" width="10.3984375" style="18" bestFit="1" customWidth="1"/>
    <col min="12562" max="12562" width="33.69921875" style="18" customWidth="1"/>
    <col min="12563" max="12563" width="5.19921875" style="18" customWidth="1"/>
    <col min="12564" max="12564" width="4.8984375" style="18" customWidth="1"/>
    <col min="12565" max="12565" width="12.8984375" style="18" bestFit="1" customWidth="1"/>
    <col min="12566" max="12566" width="11.09765625" style="18" bestFit="1" customWidth="1"/>
    <col min="12567" max="12567" width="12.5" style="18" customWidth="1"/>
    <col min="12568" max="12800" width="9" style="18"/>
    <col min="12801" max="12801" width="9.19921875" style="18" bestFit="1" customWidth="1"/>
    <col min="12802" max="12802" width="6.09765625" style="18" customWidth="1"/>
    <col min="12803" max="12803" width="3.59765625" style="18" customWidth="1"/>
    <col min="12804" max="12804" width="4.09765625" style="18" customWidth="1"/>
    <col min="12805" max="12805" width="7.09765625" style="18" bestFit="1" customWidth="1"/>
    <col min="12806" max="12806" width="7.09765625" style="18" customWidth="1"/>
    <col min="12807" max="12807" width="3.19921875" style="18" customWidth="1"/>
    <col min="12808" max="12809" width="9.5" style="18" customWidth="1"/>
    <col min="12810" max="12810" width="9.09765625" style="18" customWidth="1"/>
    <col min="12811" max="12811" width="5.59765625" style="18" customWidth="1"/>
    <col min="12812" max="12812" width="3.19921875" style="18" customWidth="1"/>
    <col min="12813" max="12813" width="3.5" style="18" customWidth="1"/>
    <col min="12814" max="12814" width="4.69921875" style="18" bestFit="1" customWidth="1"/>
    <col min="12815" max="12815" width="4.09765625" style="18" customWidth="1"/>
    <col min="12816" max="12816" width="19.3984375" style="18" customWidth="1"/>
    <col min="12817" max="12817" width="10.3984375" style="18" bestFit="1" customWidth="1"/>
    <col min="12818" max="12818" width="33.69921875" style="18" customWidth="1"/>
    <col min="12819" max="12819" width="5.19921875" style="18" customWidth="1"/>
    <col min="12820" max="12820" width="4.8984375" style="18" customWidth="1"/>
    <col min="12821" max="12821" width="12.8984375" style="18" bestFit="1" customWidth="1"/>
    <col min="12822" max="12822" width="11.09765625" style="18" bestFit="1" customWidth="1"/>
    <col min="12823" max="12823" width="12.5" style="18" customWidth="1"/>
    <col min="12824" max="13056" width="9" style="18"/>
    <col min="13057" max="13057" width="9.19921875" style="18" bestFit="1" customWidth="1"/>
    <col min="13058" max="13058" width="6.09765625" style="18" customWidth="1"/>
    <col min="13059" max="13059" width="3.59765625" style="18" customWidth="1"/>
    <col min="13060" max="13060" width="4.09765625" style="18" customWidth="1"/>
    <col min="13061" max="13061" width="7.09765625" style="18" bestFit="1" customWidth="1"/>
    <col min="13062" max="13062" width="7.09765625" style="18" customWidth="1"/>
    <col min="13063" max="13063" width="3.19921875" style="18" customWidth="1"/>
    <col min="13064" max="13065" width="9.5" style="18" customWidth="1"/>
    <col min="13066" max="13066" width="9.09765625" style="18" customWidth="1"/>
    <col min="13067" max="13067" width="5.59765625" style="18" customWidth="1"/>
    <col min="13068" max="13068" width="3.19921875" style="18" customWidth="1"/>
    <col min="13069" max="13069" width="3.5" style="18" customWidth="1"/>
    <col min="13070" max="13070" width="4.69921875" style="18" bestFit="1" customWidth="1"/>
    <col min="13071" max="13071" width="4.09765625" style="18" customWidth="1"/>
    <col min="13072" max="13072" width="19.3984375" style="18" customWidth="1"/>
    <col min="13073" max="13073" width="10.3984375" style="18" bestFit="1" customWidth="1"/>
    <col min="13074" max="13074" width="33.69921875" style="18" customWidth="1"/>
    <col min="13075" max="13075" width="5.19921875" style="18" customWidth="1"/>
    <col min="13076" max="13076" width="4.8984375" style="18" customWidth="1"/>
    <col min="13077" max="13077" width="12.8984375" style="18" bestFit="1" customWidth="1"/>
    <col min="13078" max="13078" width="11.09765625" style="18" bestFit="1" customWidth="1"/>
    <col min="13079" max="13079" width="12.5" style="18" customWidth="1"/>
    <col min="13080" max="13312" width="9" style="18"/>
    <col min="13313" max="13313" width="9.19921875" style="18" bestFit="1" customWidth="1"/>
    <col min="13314" max="13314" width="6.09765625" style="18" customWidth="1"/>
    <col min="13315" max="13315" width="3.59765625" style="18" customWidth="1"/>
    <col min="13316" max="13316" width="4.09765625" style="18" customWidth="1"/>
    <col min="13317" max="13317" width="7.09765625" style="18" bestFit="1" customWidth="1"/>
    <col min="13318" max="13318" width="7.09765625" style="18" customWidth="1"/>
    <col min="13319" max="13319" width="3.19921875" style="18" customWidth="1"/>
    <col min="13320" max="13321" width="9.5" style="18" customWidth="1"/>
    <col min="13322" max="13322" width="9.09765625" style="18" customWidth="1"/>
    <col min="13323" max="13323" width="5.59765625" style="18" customWidth="1"/>
    <col min="13324" max="13324" width="3.19921875" style="18" customWidth="1"/>
    <col min="13325" max="13325" width="3.5" style="18" customWidth="1"/>
    <col min="13326" max="13326" width="4.69921875" style="18" bestFit="1" customWidth="1"/>
    <col min="13327" max="13327" width="4.09765625" style="18" customWidth="1"/>
    <col min="13328" max="13328" width="19.3984375" style="18" customWidth="1"/>
    <col min="13329" max="13329" width="10.3984375" style="18" bestFit="1" customWidth="1"/>
    <col min="13330" max="13330" width="33.69921875" style="18" customWidth="1"/>
    <col min="13331" max="13331" width="5.19921875" style="18" customWidth="1"/>
    <col min="13332" max="13332" width="4.8984375" style="18" customWidth="1"/>
    <col min="13333" max="13333" width="12.8984375" style="18" bestFit="1" customWidth="1"/>
    <col min="13334" max="13334" width="11.09765625" style="18" bestFit="1" customWidth="1"/>
    <col min="13335" max="13335" width="12.5" style="18" customWidth="1"/>
    <col min="13336" max="13568" width="9" style="18"/>
    <col min="13569" max="13569" width="9.19921875" style="18" bestFit="1" customWidth="1"/>
    <col min="13570" max="13570" width="6.09765625" style="18" customWidth="1"/>
    <col min="13571" max="13571" width="3.59765625" style="18" customWidth="1"/>
    <col min="13572" max="13572" width="4.09765625" style="18" customWidth="1"/>
    <col min="13573" max="13573" width="7.09765625" style="18" bestFit="1" customWidth="1"/>
    <col min="13574" max="13574" width="7.09765625" style="18" customWidth="1"/>
    <col min="13575" max="13575" width="3.19921875" style="18" customWidth="1"/>
    <col min="13576" max="13577" width="9.5" style="18" customWidth="1"/>
    <col min="13578" max="13578" width="9.09765625" style="18" customWidth="1"/>
    <col min="13579" max="13579" width="5.59765625" style="18" customWidth="1"/>
    <col min="13580" max="13580" width="3.19921875" style="18" customWidth="1"/>
    <col min="13581" max="13581" width="3.5" style="18" customWidth="1"/>
    <col min="13582" max="13582" width="4.69921875" style="18" bestFit="1" customWidth="1"/>
    <col min="13583" max="13583" width="4.09765625" style="18" customWidth="1"/>
    <col min="13584" max="13584" width="19.3984375" style="18" customWidth="1"/>
    <col min="13585" max="13585" width="10.3984375" style="18" bestFit="1" customWidth="1"/>
    <col min="13586" max="13586" width="33.69921875" style="18" customWidth="1"/>
    <col min="13587" max="13587" width="5.19921875" style="18" customWidth="1"/>
    <col min="13588" max="13588" width="4.8984375" style="18" customWidth="1"/>
    <col min="13589" max="13589" width="12.8984375" style="18" bestFit="1" customWidth="1"/>
    <col min="13590" max="13590" width="11.09765625" style="18" bestFit="1" customWidth="1"/>
    <col min="13591" max="13591" width="12.5" style="18" customWidth="1"/>
    <col min="13592" max="13824" width="9" style="18"/>
    <col min="13825" max="13825" width="9.19921875" style="18" bestFit="1" customWidth="1"/>
    <col min="13826" max="13826" width="6.09765625" style="18" customWidth="1"/>
    <col min="13827" max="13827" width="3.59765625" style="18" customWidth="1"/>
    <col min="13828" max="13828" width="4.09765625" style="18" customWidth="1"/>
    <col min="13829" max="13829" width="7.09765625" style="18" bestFit="1" customWidth="1"/>
    <col min="13830" max="13830" width="7.09765625" style="18" customWidth="1"/>
    <col min="13831" max="13831" width="3.19921875" style="18" customWidth="1"/>
    <col min="13832" max="13833" width="9.5" style="18" customWidth="1"/>
    <col min="13834" max="13834" width="9.09765625" style="18" customWidth="1"/>
    <col min="13835" max="13835" width="5.59765625" style="18" customWidth="1"/>
    <col min="13836" max="13836" width="3.19921875" style="18" customWidth="1"/>
    <col min="13837" max="13837" width="3.5" style="18" customWidth="1"/>
    <col min="13838" max="13838" width="4.69921875" style="18" bestFit="1" customWidth="1"/>
    <col min="13839" max="13839" width="4.09765625" style="18" customWidth="1"/>
    <col min="13840" max="13840" width="19.3984375" style="18" customWidth="1"/>
    <col min="13841" max="13841" width="10.3984375" style="18" bestFit="1" customWidth="1"/>
    <col min="13842" max="13842" width="33.69921875" style="18" customWidth="1"/>
    <col min="13843" max="13843" width="5.19921875" style="18" customWidth="1"/>
    <col min="13844" max="13844" width="4.8984375" style="18" customWidth="1"/>
    <col min="13845" max="13845" width="12.8984375" style="18" bestFit="1" customWidth="1"/>
    <col min="13846" max="13846" width="11.09765625" style="18" bestFit="1" customWidth="1"/>
    <col min="13847" max="13847" width="12.5" style="18" customWidth="1"/>
    <col min="13848" max="14080" width="9" style="18"/>
    <col min="14081" max="14081" width="9.19921875" style="18" bestFit="1" customWidth="1"/>
    <col min="14082" max="14082" width="6.09765625" style="18" customWidth="1"/>
    <col min="14083" max="14083" width="3.59765625" style="18" customWidth="1"/>
    <col min="14084" max="14084" width="4.09765625" style="18" customWidth="1"/>
    <col min="14085" max="14085" width="7.09765625" style="18" bestFit="1" customWidth="1"/>
    <col min="14086" max="14086" width="7.09765625" style="18" customWidth="1"/>
    <col min="14087" max="14087" width="3.19921875" style="18" customWidth="1"/>
    <col min="14088" max="14089" width="9.5" style="18" customWidth="1"/>
    <col min="14090" max="14090" width="9.09765625" style="18" customWidth="1"/>
    <col min="14091" max="14091" width="5.59765625" style="18" customWidth="1"/>
    <col min="14092" max="14092" width="3.19921875" style="18" customWidth="1"/>
    <col min="14093" max="14093" width="3.5" style="18" customWidth="1"/>
    <col min="14094" max="14094" width="4.69921875" style="18" bestFit="1" customWidth="1"/>
    <col min="14095" max="14095" width="4.09765625" style="18" customWidth="1"/>
    <col min="14096" max="14096" width="19.3984375" style="18" customWidth="1"/>
    <col min="14097" max="14097" width="10.3984375" style="18" bestFit="1" customWidth="1"/>
    <col min="14098" max="14098" width="33.69921875" style="18" customWidth="1"/>
    <col min="14099" max="14099" width="5.19921875" style="18" customWidth="1"/>
    <col min="14100" max="14100" width="4.8984375" style="18" customWidth="1"/>
    <col min="14101" max="14101" width="12.8984375" style="18" bestFit="1" customWidth="1"/>
    <col min="14102" max="14102" width="11.09765625" style="18" bestFit="1" customWidth="1"/>
    <col min="14103" max="14103" width="12.5" style="18" customWidth="1"/>
    <col min="14104" max="14336" width="9" style="18"/>
    <col min="14337" max="14337" width="9.19921875" style="18" bestFit="1" customWidth="1"/>
    <col min="14338" max="14338" width="6.09765625" style="18" customWidth="1"/>
    <col min="14339" max="14339" width="3.59765625" style="18" customWidth="1"/>
    <col min="14340" max="14340" width="4.09765625" style="18" customWidth="1"/>
    <col min="14341" max="14341" width="7.09765625" style="18" bestFit="1" customWidth="1"/>
    <col min="14342" max="14342" width="7.09765625" style="18" customWidth="1"/>
    <col min="14343" max="14343" width="3.19921875" style="18" customWidth="1"/>
    <col min="14344" max="14345" width="9.5" style="18" customWidth="1"/>
    <col min="14346" max="14346" width="9.09765625" style="18" customWidth="1"/>
    <col min="14347" max="14347" width="5.59765625" style="18" customWidth="1"/>
    <col min="14348" max="14348" width="3.19921875" style="18" customWidth="1"/>
    <col min="14349" max="14349" width="3.5" style="18" customWidth="1"/>
    <col min="14350" max="14350" width="4.69921875" style="18" bestFit="1" customWidth="1"/>
    <col min="14351" max="14351" width="4.09765625" style="18" customWidth="1"/>
    <col min="14352" max="14352" width="19.3984375" style="18" customWidth="1"/>
    <col min="14353" max="14353" width="10.3984375" style="18" bestFit="1" customWidth="1"/>
    <col min="14354" max="14354" width="33.69921875" style="18" customWidth="1"/>
    <col min="14355" max="14355" width="5.19921875" style="18" customWidth="1"/>
    <col min="14356" max="14356" width="4.8984375" style="18" customWidth="1"/>
    <col min="14357" max="14357" width="12.8984375" style="18" bestFit="1" customWidth="1"/>
    <col min="14358" max="14358" width="11.09765625" style="18" bestFit="1" customWidth="1"/>
    <col min="14359" max="14359" width="12.5" style="18" customWidth="1"/>
    <col min="14360" max="14592" width="9" style="18"/>
    <col min="14593" max="14593" width="9.19921875" style="18" bestFit="1" customWidth="1"/>
    <col min="14594" max="14594" width="6.09765625" style="18" customWidth="1"/>
    <col min="14595" max="14595" width="3.59765625" style="18" customWidth="1"/>
    <col min="14596" max="14596" width="4.09765625" style="18" customWidth="1"/>
    <col min="14597" max="14597" width="7.09765625" style="18" bestFit="1" customWidth="1"/>
    <col min="14598" max="14598" width="7.09765625" style="18" customWidth="1"/>
    <col min="14599" max="14599" width="3.19921875" style="18" customWidth="1"/>
    <col min="14600" max="14601" width="9.5" style="18" customWidth="1"/>
    <col min="14602" max="14602" width="9.09765625" style="18" customWidth="1"/>
    <col min="14603" max="14603" width="5.59765625" style="18" customWidth="1"/>
    <col min="14604" max="14604" width="3.19921875" style="18" customWidth="1"/>
    <col min="14605" max="14605" width="3.5" style="18" customWidth="1"/>
    <col min="14606" max="14606" width="4.69921875" style="18" bestFit="1" customWidth="1"/>
    <col min="14607" max="14607" width="4.09765625" style="18" customWidth="1"/>
    <col min="14608" max="14608" width="19.3984375" style="18" customWidth="1"/>
    <col min="14609" max="14609" width="10.3984375" style="18" bestFit="1" customWidth="1"/>
    <col min="14610" max="14610" width="33.69921875" style="18" customWidth="1"/>
    <col min="14611" max="14611" width="5.19921875" style="18" customWidth="1"/>
    <col min="14612" max="14612" width="4.8984375" style="18" customWidth="1"/>
    <col min="14613" max="14613" width="12.8984375" style="18" bestFit="1" customWidth="1"/>
    <col min="14614" max="14614" width="11.09765625" style="18" bestFit="1" customWidth="1"/>
    <col min="14615" max="14615" width="12.5" style="18" customWidth="1"/>
    <col min="14616" max="14848" width="9" style="18"/>
    <col min="14849" max="14849" width="9.19921875" style="18" bestFit="1" customWidth="1"/>
    <col min="14850" max="14850" width="6.09765625" style="18" customWidth="1"/>
    <col min="14851" max="14851" width="3.59765625" style="18" customWidth="1"/>
    <col min="14852" max="14852" width="4.09765625" style="18" customWidth="1"/>
    <col min="14853" max="14853" width="7.09765625" style="18" bestFit="1" customWidth="1"/>
    <col min="14854" max="14854" width="7.09765625" style="18" customWidth="1"/>
    <col min="14855" max="14855" width="3.19921875" style="18" customWidth="1"/>
    <col min="14856" max="14857" width="9.5" style="18" customWidth="1"/>
    <col min="14858" max="14858" width="9.09765625" style="18" customWidth="1"/>
    <col min="14859" max="14859" width="5.59765625" style="18" customWidth="1"/>
    <col min="14860" max="14860" width="3.19921875" style="18" customWidth="1"/>
    <col min="14861" max="14861" width="3.5" style="18" customWidth="1"/>
    <col min="14862" max="14862" width="4.69921875" style="18" bestFit="1" customWidth="1"/>
    <col min="14863" max="14863" width="4.09765625" style="18" customWidth="1"/>
    <col min="14864" max="14864" width="19.3984375" style="18" customWidth="1"/>
    <col min="14865" max="14865" width="10.3984375" style="18" bestFit="1" customWidth="1"/>
    <col min="14866" max="14866" width="33.69921875" style="18" customWidth="1"/>
    <col min="14867" max="14867" width="5.19921875" style="18" customWidth="1"/>
    <col min="14868" max="14868" width="4.8984375" style="18" customWidth="1"/>
    <col min="14869" max="14869" width="12.8984375" style="18" bestFit="1" customWidth="1"/>
    <col min="14870" max="14870" width="11.09765625" style="18" bestFit="1" customWidth="1"/>
    <col min="14871" max="14871" width="12.5" style="18" customWidth="1"/>
    <col min="14872" max="15104" width="9" style="18"/>
    <col min="15105" max="15105" width="9.19921875" style="18" bestFit="1" customWidth="1"/>
    <col min="15106" max="15106" width="6.09765625" style="18" customWidth="1"/>
    <col min="15107" max="15107" width="3.59765625" style="18" customWidth="1"/>
    <col min="15108" max="15108" width="4.09765625" style="18" customWidth="1"/>
    <col min="15109" max="15109" width="7.09765625" style="18" bestFit="1" customWidth="1"/>
    <col min="15110" max="15110" width="7.09765625" style="18" customWidth="1"/>
    <col min="15111" max="15111" width="3.19921875" style="18" customWidth="1"/>
    <col min="15112" max="15113" width="9.5" style="18" customWidth="1"/>
    <col min="15114" max="15114" width="9.09765625" style="18" customWidth="1"/>
    <col min="15115" max="15115" width="5.59765625" style="18" customWidth="1"/>
    <col min="15116" max="15116" width="3.19921875" style="18" customWidth="1"/>
    <col min="15117" max="15117" width="3.5" style="18" customWidth="1"/>
    <col min="15118" max="15118" width="4.69921875" style="18" bestFit="1" customWidth="1"/>
    <col min="15119" max="15119" width="4.09765625" style="18" customWidth="1"/>
    <col min="15120" max="15120" width="19.3984375" style="18" customWidth="1"/>
    <col min="15121" max="15121" width="10.3984375" style="18" bestFit="1" customWidth="1"/>
    <col min="15122" max="15122" width="33.69921875" style="18" customWidth="1"/>
    <col min="15123" max="15123" width="5.19921875" style="18" customWidth="1"/>
    <col min="15124" max="15124" width="4.8984375" style="18" customWidth="1"/>
    <col min="15125" max="15125" width="12.8984375" style="18" bestFit="1" customWidth="1"/>
    <col min="15126" max="15126" width="11.09765625" style="18" bestFit="1" customWidth="1"/>
    <col min="15127" max="15127" width="12.5" style="18" customWidth="1"/>
    <col min="15128" max="15360" width="9" style="18"/>
    <col min="15361" max="15361" width="9.19921875" style="18" bestFit="1" customWidth="1"/>
    <col min="15362" max="15362" width="6.09765625" style="18" customWidth="1"/>
    <col min="15363" max="15363" width="3.59765625" style="18" customWidth="1"/>
    <col min="15364" max="15364" width="4.09765625" style="18" customWidth="1"/>
    <col min="15365" max="15365" width="7.09765625" style="18" bestFit="1" customWidth="1"/>
    <col min="15366" max="15366" width="7.09765625" style="18" customWidth="1"/>
    <col min="15367" max="15367" width="3.19921875" style="18" customWidth="1"/>
    <col min="15368" max="15369" width="9.5" style="18" customWidth="1"/>
    <col min="15370" max="15370" width="9.09765625" style="18" customWidth="1"/>
    <col min="15371" max="15371" width="5.59765625" style="18" customWidth="1"/>
    <col min="15372" max="15372" width="3.19921875" style="18" customWidth="1"/>
    <col min="15373" max="15373" width="3.5" style="18" customWidth="1"/>
    <col min="15374" max="15374" width="4.69921875" style="18" bestFit="1" customWidth="1"/>
    <col min="15375" max="15375" width="4.09765625" style="18" customWidth="1"/>
    <col min="15376" max="15376" width="19.3984375" style="18" customWidth="1"/>
    <col min="15377" max="15377" width="10.3984375" style="18" bestFit="1" customWidth="1"/>
    <col min="15378" max="15378" width="33.69921875" style="18" customWidth="1"/>
    <col min="15379" max="15379" width="5.19921875" style="18" customWidth="1"/>
    <col min="15380" max="15380" width="4.8984375" style="18" customWidth="1"/>
    <col min="15381" max="15381" width="12.8984375" style="18" bestFit="1" customWidth="1"/>
    <col min="15382" max="15382" width="11.09765625" style="18" bestFit="1" customWidth="1"/>
    <col min="15383" max="15383" width="12.5" style="18" customWidth="1"/>
    <col min="15384" max="15616" width="9" style="18"/>
    <col min="15617" max="15617" width="9.19921875" style="18" bestFit="1" customWidth="1"/>
    <col min="15618" max="15618" width="6.09765625" style="18" customWidth="1"/>
    <col min="15619" max="15619" width="3.59765625" style="18" customWidth="1"/>
    <col min="15620" max="15620" width="4.09765625" style="18" customWidth="1"/>
    <col min="15621" max="15621" width="7.09765625" style="18" bestFit="1" customWidth="1"/>
    <col min="15622" max="15622" width="7.09765625" style="18" customWidth="1"/>
    <col min="15623" max="15623" width="3.19921875" style="18" customWidth="1"/>
    <col min="15624" max="15625" width="9.5" style="18" customWidth="1"/>
    <col min="15626" max="15626" width="9.09765625" style="18" customWidth="1"/>
    <col min="15627" max="15627" width="5.59765625" style="18" customWidth="1"/>
    <col min="15628" max="15628" width="3.19921875" style="18" customWidth="1"/>
    <col min="15629" max="15629" width="3.5" style="18" customWidth="1"/>
    <col min="15630" max="15630" width="4.69921875" style="18" bestFit="1" customWidth="1"/>
    <col min="15631" max="15631" width="4.09765625" style="18" customWidth="1"/>
    <col min="15632" max="15632" width="19.3984375" style="18" customWidth="1"/>
    <col min="15633" max="15633" width="10.3984375" style="18" bestFit="1" customWidth="1"/>
    <col min="15634" max="15634" width="33.69921875" style="18" customWidth="1"/>
    <col min="15635" max="15635" width="5.19921875" style="18" customWidth="1"/>
    <col min="15636" max="15636" width="4.8984375" style="18" customWidth="1"/>
    <col min="15637" max="15637" width="12.8984375" style="18" bestFit="1" customWidth="1"/>
    <col min="15638" max="15638" width="11.09765625" style="18" bestFit="1" customWidth="1"/>
    <col min="15639" max="15639" width="12.5" style="18" customWidth="1"/>
    <col min="15640" max="15872" width="9" style="18"/>
    <col min="15873" max="15873" width="9.19921875" style="18" bestFit="1" customWidth="1"/>
    <col min="15874" max="15874" width="6.09765625" style="18" customWidth="1"/>
    <col min="15875" max="15875" width="3.59765625" style="18" customWidth="1"/>
    <col min="15876" max="15876" width="4.09765625" style="18" customWidth="1"/>
    <col min="15877" max="15877" width="7.09765625" style="18" bestFit="1" customWidth="1"/>
    <col min="15878" max="15878" width="7.09765625" style="18" customWidth="1"/>
    <col min="15879" max="15879" width="3.19921875" style="18" customWidth="1"/>
    <col min="15880" max="15881" width="9.5" style="18" customWidth="1"/>
    <col min="15882" max="15882" width="9.09765625" style="18" customWidth="1"/>
    <col min="15883" max="15883" width="5.59765625" style="18" customWidth="1"/>
    <col min="15884" max="15884" width="3.19921875" style="18" customWidth="1"/>
    <col min="15885" max="15885" width="3.5" style="18" customWidth="1"/>
    <col min="15886" max="15886" width="4.69921875" style="18" bestFit="1" customWidth="1"/>
    <col min="15887" max="15887" width="4.09765625" style="18" customWidth="1"/>
    <col min="15888" max="15888" width="19.3984375" style="18" customWidth="1"/>
    <col min="15889" max="15889" width="10.3984375" style="18" bestFit="1" customWidth="1"/>
    <col min="15890" max="15890" width="33.69921875" style="18" customWidth="1"/>
    <col min="15891" max="15891" width="5.19921875" style="18" customWidth="1"/>
    <col min="15892" max="15892" width="4.8984375" style="18" customWidth="1"/>
    <col min="15893" max="15893" width="12.8984375" style="18" bestFit="1" customWidth="1"/>
    <col min="15894" max="15894" width="11.09765625" style="18" bestFit="1" customWidth="1"/>
    <col min="15895" max="15895" width="12.5" style="18" customWidth="1"/>
    <col min="15896" max="16128" width="9" style="18"/>
    <col min="16129" max="16129" width="9.19921875" style="18" bestFit="1" customWidth="1"/>
    <col min="16130" max="16130" width="6.09765625" style="18" customWidth="1"/>
    <col min="16131" max="16131" width="3.59765625" style="18" customWidth="1"/>
    <col min="16132" max="16132" width="4.09765625" style="18" customWidth="1"/>
    <col min="16133" max="16133" width="7.09765625" style="18" bestFit="1" customWidth="1"/>
    <col min="16134" max="16134" width="7.09765625" style="18" customWidth="1"/>
    <col min="16135" max="16135" width="3.19921875" style="18" customWidth="1"/>
    <col min="16136" max="16137" width="9.5" style="18" customWidth="1"/>
    <col min="16138" max="16138" width="9.09765625" style="18" customWidth="1"/>
    <col min="16139" max="16139" width="5.59765625" style="18" customWidth="1"/>
    <col min="16140" max="16140" width="3.19921875" style="18" customWidth="1"/>
    <col min="16141" max="16141" width="3.5" style="18" customWidth="1"/>
    <col min="16142" max="16142" width="4.69921875" style="18" bestFit="1" customWidth="1"/>
    <col min="16143" max="16143" width="4.09765625" style="18" customWidth="1"/>
    <col min="16144" max="16144" width="19.3984375" style="18" customWidth="1"/>
    <col min="16145" max="16145" width="10.3984375" style="18" bestFit="1" customWidth="1"/>
    <col min="16146" max="16146" width="33.69921875" style="18" customWidth="1"/>
    <col min="16147" max="16147" width="5.19921875" style="18" customWidth="1"/>
    <col min="16148" max="16148" width="4.8984375" style="18" customWidth="1"/>
    <col min="16149" max="16149" width="12.8984375" style="18" bestFit="1" customWidth="1"/>
    <col min="16150" max="16150" width="11.09765625" style="18" bestFit="1" customWidth="1"/>
    <col min="16151" max="16151" width="12.5" style="18" customWidth="1"/>
    <col min="16152" max="16384" width="9" style="18"/>
  </cols>
  <sheetData>
    <row r="1" spans="1:24">
      <c r="A1" s="1302" t="s">
        <v>26</v>
      </c>
      <c r="B1" s="1302"/>
      <c r="C1" s="1302"/>
      <c r="D1" s="1302"/>
      <c r="E1" s="1302"/>
      <c r="F1" s="1302"/>
      <c r="G1" s="1302"/>
      <c r="H1" s="1302"/>
      <c r="I1" s="1302"/>
      <c r="J1" s="1302"/>
      <c r="K1" s="1302"/>
      <c r="L1" s="1302"/>
      <c r="M1" s="1302"/>
      <c r="N1" s="1302"/>
      <c r="O1" s="1302"/>
      <c r="P1" s="1302"/>
      <c r="Q1" s="1302"/>
      <c r="R1" s="1302"/>
      <c r="S1" s="1302"/>
      <c r="T1" s="1302"/>
      <c r="U1" s="1302"/>
      <c r="V1" s="1302"/>
      <c r="W1" s="1302"/>
    </row>
    <row r="2" spans="1:24" ht="13.8" thickBot="1">
      <c r="X2" s="25"/>
    </row>
    <row r="3" spans="1:24" s="19" customFormat="1" ht="16.5" customHeight="1">
      <c r="A3" s="84"/>
      <c r="B3" s="1303" t="s">
        <v>27</v>
      </c>
      <c r="C3" s="1304"/>
      <c r="D3" s="1304"/>
      <c r="E3" s="1305"/>
      <c r="F3" s="26" t="str">
        <f>LEFT(D3,2)</f>
        <v/>
      </c>
      <c r="G3" s="7"/>
      <c r="H3" s="1306" t="s">
        <v>28</v>
      </c>
      <c r="I3" s="1307"/>
      <c r="J3" s="1308"/>
      <c r="K3" s="1306" t="s">
        <v>29</v>
      </c>
      <c r="L3" s="1307"/>
      <c r="M3" s="1308"/>
      <c r="N3" s="27"/>
      <c r="O3" s="7"/>
      <c r="P3" s="9"/>
      <c r="Q3" s="82"/>
      <c r="R3" s="14"/>
      <c r="S3" s="9"/>
      <c r="T3" s="7"/>
      <c r="U3" s="1309" t="s">
        <v>30</v>
      </c>
      <c r="V3" s="1309"/>
      <c r="W3" s="17"/>
    </row>
    <row r="4" spans="1:24" s="19" customFormat="1" ht="16.5" customHeight="1">
      <c r="A4" s="84" t="s">
        <v>31</v>
      </c>
      <c r="B4" s="88" t="s">
        <v>32</v>
      </c>
      <c r="C4" s="88" t="s">
        <v>33</v>
      </c>
      <c r="D4" s="88" t="s">
        <v>34</v>
      </c>
      <c r="E4" s="88" t="s">
        <v>35</v>
      </c>
      <c r="F4" s="26" t="s">
        <v>36</v>
      </c>
      <c r="G4" s="7" t="s">
        <v>37</v>
      </c>
      <c r="H4" s="92" t="s">
        <v>38</v>
      </c>
      <c r="I4" s="92" t="s">
        <v>39</v>
      </c>
      <c r="J4" s="92" t="s">
        <v>40</v>
      </c>
      <c r="K4" s="92" t="s">
        <v>41</v>
      </c>
      <c r="L4" s="92" t="s">
        <v>42</v>
      </c>
      <c r="M4" s="92" t="s">
        <v>43</v>
      </c>
      <c r="N4" s="92" t="s">
        <v>44</v>
      </c>
      <c r="O4" s="7" t="s">
        <v>45</v>
      </c>
      <c r="P4" s="9" t="s">
        <v>46</v>
      </c>
      <c r="Q4" s="92" t="s">
        <v>47</v>
      </c>
      <c r="R4" s="14" t="s">
        <v>48</v>
      </c>
      <c r="S4" s="9" t="s">
        <v>49</v>
      </c>
      <c r="T4" s="7" t="s">
        <v>50</v>
      </c>
      <c r="U4" s="91" t="s">
        <v>51</v>
      </c>
      <c r="V4" s="11" t="s">
        <v>52</v>
      </c>
      <c r="W4" s="17" t="s">
        <v>53</v>
      </c>
    </row>
    <row r="5" spans="1:24">
      <c r="A5" s="84" t="s">
        <v>54</v>
      </c>
      <c r="B5" s="28">
        <v>2008</v>
      </c>
      <c r="C5" s="28">
        <v>1</v>
      </c>
      <c r="D5" s="28">
        <v>2</v>
      </c>
      <c r="E5" s="29">
        <v>1600</v>
      </c>
      <c r="F5" s="26">
        <v>16</v>
      </c>
      <c r="G5" s="7" t="s">
        <v>55</v>
      </c>
      <c r="H5" s="7" t="s">
        <v>56</v>
      </c>
      <c r="I5" s="7" t="s">
        <v>57</v>
      </c>
      <c r="J5" s="7" t="s">
        <v>58</v>
      </c>
      <c r="K5" s="7" t="s">
        <v>59</v>
      </c>
      <c r="L5" s="7" t="s">
        <v>60</v>
      </c>
      <c r="M5" s="7">
        <v>75</v>
      </c>
      <c r="N5" s="7">
        <v>70</v>
      </c>
      <c r="O5" s="7"/>
      <c r="P5" s="9" t="s">
        <v>61</v>
      </c>
      <c r="Q5" s="9" t="s">
        <v>62</v>
      </c>
      <c r="R5" s="14" t="s">
        <v>63</v>
      </c>
      <c r="S5" s="9" t="s">
        <v>64</v>
      </c>
      <c r="T5" s="7" t="s">
        <v>65</v>
      </c>
      <c r="U5" s="30"/>
      <c r="V5" s="31"/>
      <c r="W5" s="17"/>
    </row>
    <row r="6" spans="1:24" ht="26.4">
      <c r="A6" s="84" t="s">
        <v>54</v>
      </c>
      <c r="B6" s="28">
        <v>2008</v>
      </c>
      <c r="C6" s="28">
        <v>1</v>
      </c>
      <c r="D6" s="28">
        <v>4</v>
      </c>
      <c r="E6" s="29">
        <v>1010</v>
      </c>
      <c r="F6" s="26">
        <v>10</v>
      </c>
      <c r="G6" s="7" t="s">
        <v>66</v>
      </c>
      <c r="H6" s="7" t="s">
        <v>67</v>
      </c>
      <c r="I6" s="7" t="s">
        <v>68</v>
      </c>
      <c r="J6" s="7" t="s">
        <v>69</v>
      </c>
      <c r="K6" s="7" t="s">
        <v>70</v>
      </c>
      <c r="L6" s="7" t="s">
        <v>71</v>
      </c>
      <c r="M6" s="7">
        <v>10</v>
      </c>
      <c r="N6" s="7">
        <v>10</v>
      </c>
      <c r="O6" s="7"/>
      <c r="P6" s="9" t="s">
        <v>69</v>
      </c>
      <c r="Q6" s="9" t="s">
        <v>72</v>
      </c>
      <c r="R6" s="14" t="s">
        <v>73</v>
      </c>
      <c r="S6" s="9" t="s">
        <v>64</v>
      </c>
      <c r="T6" s="7" t="s">
        <v>65</v>
      </c>
      <c r="U6" s="30"/>
      <c r="V6" s="31"/>
      <c r="W6" s="17"/>
    </row>
    <row r="7" spans="1:24">
      <c r="A7" s="84" t="s">
        <v>54</v>
      </c>
      <c r="B7" s="28">
        <v>2008</v>
      </c>
      <c r="C7" s="28">
        <v>1</v>
      </c>
      <c r="D7" s="28">
        <v>4</v>
      </c>
      <c r="E7" s="29">
        <v>1910</v>
      </c>
      <c r="F7" s="26">
        <v>19</v>
      </c>
      <c r="G7" s="7" t="s">
        <v>66</v>
      </c>
      <c r="H7" s="7" t="s">
        <v>74</v>
      </c>
      <c r="I7" s="7" t="s">
        <v>57</v>
      </c>
      <c r="J7" s="7" t="s">
        <v>75</v>
      </c>
      <c r="K7" s="7" t="s">
        <v>76</v>
      </c>
      <c r="L7" s="7" t="s">
        <v>71</v>
      </c>
      <c r="M7" s="7">
        <v>87</v>
      </c>
      <c r="N7" s="7">
        <v>80</v>
      </c>
      <c r="O7" s="7" t="s">
        <v>77</v>
      </c>
      <c r="P7" s="9" t="s">
        <v>78</v>
      </c>
      <c r="Q7" s="9" t="s">
        <v>79</v>
      </c>
      <c r="R7" s="14" t="s">
        <v>80</v>
      </c>
      <c r="S7" s="9" t="s">
        <v>64</v>
      </c>
      <c r="T7" s="7" t="s">
        <v>65</v>
      </c>
      <c r="U7" s="30"/>
      <c r="V7" s="31"/>
      <c r="W7" s="17"/>
    </row>
    <row r="8" spans="1:24">
      <c r="A8" s="84" t="s">
        <v>54</v>
      </c>
      <c r="B8" s="28">
        <v>2008</v>
      </c>
      <c r="C8" s="28">
        <v>1</v>
      </c>
      <c r="D8" s="28">
        <v>6</v>
      </c>
      <c r="E8" s="29">
        <v>2123</v>
      </c>
      <c r="F8" s="26">
        <v>21</v>
      </c>
      <c r="G8" s="7" t="s">
        <v>34</v>
      </c>
      <c r="H8" s="7" t="s">
        <v>74</v>
      </c>
      <c r="I8" s="7" t="s">
        <v>57</v>
      </c>
      <c r="J8" s="7" t="s">
        <v>81</v>
      </c>
      <c r="K8" s="7" t="s">
        <v>82</v>
      </c>
      <c r="L8" s="7" t="s">
        <v>60</v>
      </c>
      <c r="M8" s="7">
        <v>32</v>
      </c>
      <c r="N8" s="7">
        <v>30</v>
      </c>
      <c r="O8" s="7"/>
      <c r="P8" s="9" t="s">
        <v>81</v>
      </c>
      <c r="Q8" s="9" t="s">
        <v>83</v>
      </c>
      <c r="R8" s="14" t="s">
        <v>84</v>
      </c>
      <c r="S8" s="9" t="s">
        <v>64</v>
      </c>
      <c r="T8" s="7" t="s">
        <v>65</v>
      </c>
      <c r="U8" s="30"/>
      <c r="V8" s="31"/>
      <c r="W8" s="17"/>
    </row>
    <row r="9" spans="1:24">
      <c r="A9" s="84" t="s">
        <v>54</v>
      </c>
      <c r="B9" s="28">
        <v>2008</v>
      </c>
      <c r="C9" s="28">
        <v>1</v>
      </c>
      <c r="D9" s="28">
        <v>7</v>
      </c>
      <c r="E9" s="29">
        <v>2225</v>
      </c>
      <c r="F9" s="26">
        <v>22</v>
      </c>
      <c r="G9" s="7" t="s">
        <v>33</v>
      </c>
      <c r="H9" s="7" t="s">
        <v>74</v>
      </c>
      <c r="I9" s="7" t="s">
        <v>57</v>
      </c>
      <c r="J9" s="7" t="s">
        <v>85</v>
      </c>
      <c r="K9" s="7" t="s">
        <v>86</v>
      </c>
      <c r="L9" s="7" t="s">
        <v>71</v>
      </c>
      <c r="M9" s="7">
        <v>60</v>
      </c>
      <c r="N9" s="7">
        <v>60</v>
      </c>
      <c r="O9" s="7"/>
      <c r="P9" s="9" t="s">
        <v>85</v>
      </c>
      <c r="Q9" s="9" t="s">
        <v>83</v>
      </c>
      <c r="R9" s="14" t="s">
        <v>87</v>
      </c>
      <c r="S9" s="9" t="s">
        <v>64</v>
      </c>
      <c r="T9" s="7" t="s">
        <v>65</v>
      </c>
      <c r="U9" s="30"/>
      <c r="V9" s="31"/>
      <c r="W9" s="17"/>
    </row>
    <row r="10" spans="1:24" ht="26.4">
      <c r="A10" s="84" t="s">
        <v>54</v>
      </c>
      <c r="B10" s="28">
        <v>2008</v>
      </c>
      <c r="C10" s="28">
        <v>1</v>
      </c>
      <c r="D10" s="28">
        <v>12</v>
      </c>
      <c r="E10" s="29">
        <v>700</v>
      </c>
      <c r="F10" s="26">
        <v>7</v>
      </c>
      <c r="G10" s="7" t="s">
        <v>88</v>
      </c>
      <c r="H10" s="7" t="s">
        <v>89</v>
      </c>
      <c r="I10" s="7" t="s">
        <v>90</v>
      </c>
      <c r="J10" s="7" t="s">
        <v>91</v>
      </c>
      <c r="K10" s="7" t="s">
        <v>92</v>
      </c>
      <c r="L10" s="7" t="s">
        <v>71</v>
      </c>
      <c r="M10" s="7">
        <v>49</v>
      </c>
      <c r="N10" s="7">
        <v>40</v>
      </c>
      <c r="O10" s="7"/>
      <c r="P10" s="9" t="s">
        <v>93</v>
      </c>
      <c r="Q10" s="9" t="s">
        <v>94</v>
      </c>
      <c r="R10" s="14" t="s">
        <v>95</v>
      </c>
      <c r="S10" s="9" t="s">
        <v>64</v>
      </c>
      <c r="T10" s="7" t="s">
        <v>96</v>
      </c>
      <c r="U10" s="30"/>
      <c r="V10" s="31"/>
      <c r="W10" s="17"/>
    </row>
    <row r="11" spans="1:24">
      <c r="A11" s="84" t="s">
        <v>54</v>
      </c>
      <c r="B11" s="28">
        <v>2008</v>
      </c>
      <c r="C11" s="28">
        <v>1</v>
      </c>
      <c r="D11" s="28">
        <v>15</v>
      </c>
      <c r="E11" s="29">
        <v>2020</v>
      </c>
      <c r="F11" s="26">
        <v>20</v>
      </c>
      <c r="G11" s="7" t="s">
        <v>97</v>
      </c>
      <c r="H11" s="7" t="s">
        <v>98</v>
      </c>
      <c r="I11" s="7" t="s">
        <v>90</v>
      </c>
      <c r="J11" s="7" t="s">
        <v>91</v>
      </c>
      <c r="K11" s="7" t="s">
        <v>99</v>
      </c>
      <c r="L11" s="7" t="s">
        <v>60</v>
      </c>
      <c r="M11" s="7">
        <v>46</v>
      </c>
      <c r="N11" s="7">
        <v>40</v>
      </c>
      <c r="O11" s="7"/>
      <c r="P11" s="9" t="s">
        <v>93</v>
      </c>
      <c r="Q11" s="9" t="s">
        <v>94</v>
      </c>
      <c r="R11" s="14" t="s">
        <v>100</v>
      </c>
      <c r="S11" s="9" t="s">
        <v>64</v>
      </c>
      <c r="T11" s="7" t="s">
        <v>96</v>
      </c>
      <c r="U11" s="30"/>
      <c r="V11" s="31"/>
      <c r="W11" s="17"/>
    </row>
    <row r="12" spans="1:24">
      <c r="A12" s="84" t="s">
        <v>54</v>
      </c>
      <c r="B12" s="28">
        <v>2008</v>
      </c>
      <c r="C12" s="28">
        <v>1</v>
      </c>
      <c r="D12" s="28">
        <v>18</v>
      </c>
      <c r="E12" s="29">
        <v>2235</v>
      </c>
      <c r="F12" s="26">
        <v>22</v>
      </c>
      <c r="G12" s="7" t="s">
        <v>101</v>
      </c>
      <c r="H12" s="7" t="s">
        <v>74</v>
      </c>
      <c r="I12" s="7" t="s">
        <v>57</v>
      </c>
      <c r="J12" s="7" t="s">
        <v>102</v>
      </c>
      <c r="K12" s="7" t="s">
        <v>103</v>
      </c>
      <c r="L12" s="7" t="s">
        <v>60</v>
      </c>
      <c r="M12" s="7">
        <v>56</v>
      </c>
      <c r="N12" s="7">
        <v>50</v>
      </c>
      <c r="O12" s="7"/>
      <c r="P12" s="9" t="s">
        <v>102</v>
      </c>
      <c r="Q12" s="9" t="s">
        <v>104</v>
      </c>
      <c r="R12" s="14" t="s">
        <v>105</v>
      </c>
      <c r="S12" s="9" t="s">
        <v>64</v>
      </c>
      <c r="T12" s="7" t="s">
        <v>65</v>
      </c>
      <c r="U12" s="30"/>
      <c r="V12" s="31"/>
      <c r="W12" s="17"/>
    </row>
    <row r="13" spans="1:24" ht="26.4">
      <c r="A13" s="84" t="s">
        <v>54</v>
      </c>
      <c r="B13" s="28">
        <v>2008</v>
      </c>
      <c r="C13" s="28">
        <v>1</v>
      </c>
      <c r="D13" s="28">
        <v>19</v>
      </c>
      <c r="E13" s="29">
        <v>1215</v>
      </c>
      <c r="F13" s="26">
        <v>12</v>
      </c>
      <c r="G13" s="7" t="s">
        <v>88</v>
      </c>
      <c r="H13" s="7" t="s">
        <v>74</v>
      </c>
      <c r="I13" s="7" t="s">
        <v>57</v>
      </c>
      <c r="J13" s="7" t="s">
        <v>69</v>
      </c>
      <c r="K13" s="7" t="s">
        <v>106</v>
      </c>
      <c r="L13" s="7" t="s">
        <v>60</v>
      </c>
      <c r="M13" s="7">
        <v>69</v>
      </c>
      <c r="N13" s="7">
        <v>0</v>
      </c>
      <c r="O13" s="7"/>
      <c r="P13" s="9" t="s">
        <v>69</v>
      </c>
      <c r="Q13" s="9" t="s">
        <v>72</v>
      </c>
      <c r="R13" s="14" t="s">
        <v>107</v>
      </c>
      <c r="S13" s="9" t="s">
        <v>64</v>
      </c>
      <c r="T13" s="7" t="s">
        <v>65</v>
      </c>
      <c r="U13" s="30"/>
      <c r="V13" s="31"/>
      <c r="W13" s="17"/>
    </row>
    <row r="14" spans="1:24" ht="26.4">
      <c r="A14" s="84" t="s">
        <v>54</v>
      </c>
      <c r="B14" s="28">
        <v>2008</v>
      </c>
      <c r="C14" s="28">
        <v>1</v>
      </c>
      <c r="D14" s="28">
        <v>24</v>
      </c>
      <c r="E14" s="29">
        <v>1210</v>
      </c>
      <c r="F14" s="26">
        <v>12</v>
      </c>
      <c r="G14" s="7" t="s">
        <v>66</v>
      </c>
      <c r="H14" s="7" t="s">
        <v>108</v>
      </c>
      <c r="I14" s="7" t="s">
        <v>90</v>
      </c>
      <c r="J14" s="7" t="s">
        <v>109</v>
      </c>
      <c r="K14" s="7" t="s">
        <v>110</v>
      </c>
      <c r="L14" s="7" t="s">
        <v>60</v>
      </c>
      <c r="M14" s="7">
        <v>3</v>
      </c>
      <c r="N14" s="7">
        <v>0</v>
      </c>
      <c r="O14" s="7"/>
      <c r="P14" s="9" t="s">
        <v>109</v>
      </c>
      <c r="Q14" s="9" t="s">
        <v>111</v>
      </c>
      <c r="R14" s="14" t="s">
        <v>112</v>
      </c>
      <c r="S14" s="9" t="s">
        <v>64</v>
      </c>
      <c r="T14" s="7" t="s">
        <v>65</v>
      </c>
      <c r="U14" s="30"/>
      <c r="V14" s="31"/>
      <c r="W14" s="17"/>
    </row>
    <row r="15" spans="1:24" ht="26.4">
      <c r="A15" s="84" t="s">
        <v>54</v>
      </c>
      <c r="B15" s="28">
        <v>2008</v>
      </c>
      <c r="C15" s="28">
        <v>1</v>
      </c>
      <c r="D15" s="28">
        <v>26</v>
      </c>
      <c r="E15" s="29">
        <v>1200</v>
      </c>
      <c r="F15" s="26">
        <v>12</v>
      </c>
      <c r="G15" s="7" t="s">
        <v>88</v>
      </c>
      <c r="H15" s="7" t="s">
        <v>74</v>
      </c>
      <c r="I15" s="7" t="s">
        <v>57</v>
      </c>
      <c r="J15" s="7" t="s">
        <v>69</v>
      </c>
      <c r="K15" s="7" t="s">
        <v>113</v>
      </c>
      <c r="L15" s="7" t="s">
        <v>60</v>
      </c>
      <c r="M15" s="7">
        <v>77</v>
      </c>
      <c r="N15" s="7">
        <v>70</v>
      </c>
      <c r="O15" s="7"/>
      <c r="P15" s="9" t="s">
        <v>69</v>
      </c>
      <c r="Q15" s="9" t="s">
        <v>72</v>
      </c>
      <c r="R15" s="14" t="s">
        <v>114</v>
      </c>
      <c r="S15" s="9" t="s">
        <v>64</v>
      </c>
      <c r="T15" s="7" t="s">
        <v>65</v>
      </c>
      <c r="U15" s="30"/>
      <c r="V15" s="31"/>
      <c r="W15" s="17"/>
    </row>
    <row r="16" spans="1:24" ht="26.4">
      <c r="A16" s="84" t="s">
        <v>54</v>
      </c>
      <c r="B16" s="28">
        <v>2008</v>
      </c>
      <c r="C16" s="28">
        <v>1</v>
      </c>
      <c r="D16" s="28">
        <v>27</v>
      </c>
      <c r="E16" s="29">
        <v>1348</v>
      </c>
      <c r="F16" s="26">
        <v>13</v>
      </c>
      <c r="G16" s="7" t="s">
        <v>34</v>
      </c>
      <c r="H16" s="7" t="s">
        <v>74</v>
      </c>
      <c r="I16" s="7" t="s">
        <v>57</v>
      </c>
      <c r="J16" s="7" t="s">
        <v>69</v>
      </c>
      <c r="K16" s="7" t="s">
        <v>115</v>
      </c>
      <c r="L16" s="7" t="s">
        <v>60</v>
      </c>
      <c r="M16" s="7">
        <v>68</v>
      </c>
      <c r="N16" s="7">
        <v>60</v>
      </c>
      <c r="O16" s="7"/>
      <c r="P16" s="9" t="s">
        <v>69</v>
      </c>
      <c r="Q16" s="9" t="s">
        <v>72</v>
      </c>
      <c r="R16" s="14" t="s">
        <v>116</v>
      </c>
      <c r="S16" s="9" t="s">
        <v>64</v>
      </c>
      <c r="T16" s="7" t="s">
        <v>65</v>
      </c>
      <c r="U16" s="30"/>
      <c r="V16" s="31"/>
      <c r="W16" s="17"/>
    </row>
    <row r="17" spans="1:23">
      <c r="A17" s="84" t="s">
        <v>54</v>
      </c>
      <c r="B17" s="28">
        <v>2008</v>
      </c>
      <c r="C17" s="28">
        <v>1</v>
      </c>
      <c r="D17" s="28">
        <v>28</v>
      </c>
      <c r="E17" s="29">
        <v>1219</v>
      </c>
      <c r="F17" s="26">
        <v>12</v>
      </c>
      <c r="G17" s="7" t="s">
        <v>33</v>
      </c>
      <c r="H17" s="7" t="s">
        <v>117</v>
      </c>
      <c r="I17" s="7" t="s">
        <v>68</v>
      </c>
      <c r="J17" s="7" t="s">
        <v>102</v>
      </c>
      <c r="K17" s="7" t="s">
        <v>118</v>
      </c>
      <c r="L17" s="7" t="s">
        <v>60</v>
      </c>
      <c r="M17" s="7">
        <v>71</v>
      </c>
      <c r="N17" s="7">
        <v>70</v>
      </c>
      <c r="O17" s="7"/>
      <c r="P17" s="9" t="s">
        <v>102</v>
      </c>
      <c r="Q17" s="9" t="s">
        <v>104</v>
      </c>
      <c r="R17" s="14" t="s">
        <v>119</v>
      </c>
      <c r="S17" s="9" t="s">
        <v>64</v>
      </c>
      <c r="T17" s="7" t="s">
        <v>65</v>
      </c>
      <c r="U17" s="30"/>
      <c r="V17" s="31"/>
      <c r="W17" s="17"/>
    </row>
    <row r="18" spans="1:23" ht="26.4">
      <c r="A18" s="84" t="s">
        <v>54</v>
      </c>
      <c r="B18" s="28">
        <v>2008</v>
      </c>
      <c r="C18" s="28">
        <v>1</v>
      </c>
      <c r="D18" s="28">
        <v>28</v>
      </c>
      <c r="E18" s="29">
        <v>1351</v>
      </c>
      <c r="F18" s="26">
        <v>13</v>
      </c>
      <c r="G18" s="7" t="s">
        <v>33</v>
      </c>
      <c r="H18" s="7" t="s">
        <v>120</v>
      </c>
      <c r="I18" s="7" t="s">
        <v>121</v>
      </c>
      <c r="J18" s="7" t="s">
        <v>122</v>
      </c>
      <c r="K18" s="7" t="s">
        <v>123</v>
      </c>
      <c r="L18" s="7" t="s">
        <v>124</v>
      </c>
      <c r="M18" s="7">
        <v>71</v>
      </c>
      <c r="N18" s="7">
        <v>70</v>
      </c>
      <c r="O18" s="7"/>
      <c r="P18" s="9" t="s">
        <v>122</v>
      </c>
      <c r="Q18" s="9" t="s">
        <v>125</v>
      </c>
      <c r="R18" s="14" t="s">
        <v>126</v>
      </c>
      <c r="S18" s="9" t="s">
        <v>127</v>
      </c>
      <c r="T18" s="7" t="s">
        <v>128</v>
      </c>
      <c r="U18" s="30"/>
      <c r="V18" s="31"/>
      <c r="W18" s="17"/>
    </row>
    <row r="19" spans="1:23" ht="26.4">
      <c r="A19" s="84" t="s">
        <v>129</v>
      </c>
      <c r="B19" s="28">
        <v>2008</v>
      </c>
      <c r="C19" s="28">
        <v>1</v>
      </c>
      <c r="D19" s="28">
        <v>28</v>
      </c>
      <c r="E19" s="29">
        <v>1305</v>
      </c>
      <c r="F19" s="26">
        <v>13</v>
      </c>
      <c r="G19" s="7" t="s">
        <v>130</v>
      </c>
      <c r="H19" s="7" t="s">
        <v>131</v>
      </c>
      <c r="I19" s="7" t="s">
        <v>132</v>
      </c>
      <c r="J19" s="7" t="s">
        <v>133</v>
      </c>
      <c r="K19" s="7" t="s">
        <v>134</v>
      </c>
      <c r="L19" s="7" t="s">
        <v>135</v>
      </c>
      <c r="M19" s="7">
        <v>82</v>
      </c>
      <c r="N19" s="7">
        <v>80</v>
      </c>
      <c r="O19" s="7"/>
      <c r="P19" s="9" t="s">
        <v>133</v>
      </c>
      <c r="Q19" s="9" t="s">
        <v>136</v>
      </c>
      <c r="R19" s="14" t="s">
        <v>137</v>
      </c>
      <c r="S19" s="9" t="s">
        <v>127</v>
      </c>
      <c r="T19" s="7" t="s">
        <v>128</v>
      </c>
      <c r="U19" s="30"/>
      <c r="V19" s="31"/>
      <c r="W19" s="17"/>
    </row>
    <row r="20" spans="1:23" ht="26.4">
      <c r="A20" s="84" t="s">
        <v>129</v>
      </c>
      <c r="B20" s="28">
        <v>2008</v>
      </c>
      <c r="C20" s="28">
        <v>1</v>
      </c>
      <c r="D20" s="28">
        <v>29</v>
      </c>
      <c r="E20" s="29">
        <v>2035</v>
      </c>
      <c r="F20" s="26">
        <v>20</v>
      </c>
      <c r="G20" s="7" t="s">
        <v>138</v>
      </c>
      <c r="H20" s="7" t="s">
        <v>139</v>
      </c>
      <c r="I20" s="7" t="s">
        <v>140</v>
      </c>
      <c r="J20" s="7" t="s">
        <v>122</v>
      </c>
      <c r="K20" s="7" t="s">
        <v>141</v>
      </c>
      <c r="L20" s="7" t="s">
        <v>124</v>
      </c>
      <c r="M20" s="7">
        <v>61</v>
      </c>
      <c r="N20" s="7">
        <v>60</v>
      </c>
      <c r="O20" s="7"/>
      <c r="P20" s="9" t="s">
        <v>122</v>
      </c>
      <c r="Q20" s="9" t="s">
        <v>125</v>
      </c>
      <c r="R20" s="14" t="s">
        <v>142</v>
      </c>
      <c r="S20" s="9" t="s">
        <v>127</v>
      </c>
      <c r="T20" s="7" t="s">
        <v>128</v>
      </c>
      <c r="U20" s="30"/>
      <c r="V20" s="31"/>
      <c r="W20" s="17"/>
    </row>
    <row r="21" spans="1:23">
      <c r="A21" s="84" t="s">
        <v>129</v>
      </c>
      <c r="B21" s="28">
        <v>2008</v>
      </c>
      <c r="C21" s="28">
        <v>1</v>
      </c>
      <c r="D21" s="28">
        <v>29</v>
      </c>
      <c r="E21" s="29">
        <v>2100</v>
      </c>
      <c r="F21" s="26">
        <v>21</v>
      </c>
      <c r="G21" s="7" t="s">
        <v>138</v>
      </c>
      <c r="H21" s="7" t="s">
        <v>143</v>
      </c>
      <c r="I21" s="7" t="s">
        <v>140</v>
      </c>
      <c r="J21" s="7" t="s">
        <v>144</v>
      </c>
      <c r="K21" s="7" t="s">
        <v>145</v>
      </c>
      <c r="L21" s="7" t="s">
        <v>124</v>
      </c>
      <c r="M21" s="7">
        <v>35</v>
      </c>
      <c r="N21" s="7">
        <v>30</v>
      </c>
      <c r="O21" s="7"/>
      <c r="P21" s="9" t="s">
        <v>144</v>
      </c>
      <c r="Q21" s="9" t="s">
        <v>146</v>
      </c>
      <c r="R21" s="14" t="s">
        <v>147</v>
      </c>
      <c r="S21" s="9" t="s">
        <v>127</v>
      </c>
      <c r="T21" s="7" t="s">
        <v>128</v>
      </c>
      <c r="U21" s="30"/>
      <c r="V21" s="31"/>
      <c r="W21" s="17"/>
    </row>
    <row r="22" spans="1:23" ht="26.4">
      <c r="A22" s="84" t="s">
        <v>129</v>
      </c>
      <c r="B22" s="28">
        <v>2008</v>
      </c>
      <c r="C22" s="28">
        <v>1</v>
      </c>
      <c r="D22" s="28">
        <v>30</v>
      </c>
      <c r="E22" s="29">
        <v>820</v>
      </c>
      <c r="F22" s="26">
        <v>8</v>
      </c>
      <c r="G22" s="7" t="s">
        <v>148</v>
      </c>
      <c r="H22" s="7" t="s">
        <v>149</v>
      </c>
      <c r="I22" s="7" t="s">
        <v>132</v>
      </c>
      <c r="J22" s="7" t="s">
        <v>133</v>
      </c>
      <c r="K22" s="7" t="s">
        <v>150</v>
      </c>
      <c r="L22" s="7" t="s">
        <v>135</v>
      </c>
      <c r="M22" s="7">
        <v>46</v>
      </c>
      <c r="N22" s="7">
        <v>40</v>
      </c>
      <c r="O22" s="7"/>
      <c r="P22" s="9" t="s">
        <v>133</v>
      </c>
      <c r="Q22" s="9" t="s">
        <v>136</v>
      </c>
      <c r="R22" s="14" t="s">
        <v>151</v>
      </c>
      <c r="S22" s="9" t="s">
        <v>127</v>
      </c>
      <c r="T22" s="7" t="s">
        <v>128</v>
      </c>
      <c r="U22" s="30"/>
      <c r="V22" s="31"/>
      <c r="W22" s="17"/>
    </row>
    <row r="23" spans="1:23">
      <c r="A23" s="84" t="s">
        <v>129</v>
      </c>
      <c r="B23" s="28">
        <v>2008</v>
      </c>
      <c r="C23" s="28">
        <v>1</v>
      </c>
      <c r="D23" s="28">
        <v>31</v>
      </c>
      <c r="E23" s="29">
        <v>1025</v>
      </c>
      <c r="F23" s="26">
        <v>10</v>
      </c>
      <c r="G23" s="7" t="s">
        <v>152</v>
      </c>
      <c r="H23" s="7" t="s">
        <v>153</v>
      </c>
      <c r="I23" s="7" t="s">
        <v>121</v>
      </c>
      <c r="J23" s="7" t="s">
        <v>154</v>
      </c>
      <c r="K23" s="7" t="s">
        <v>155</v>
      </c>
      <c r="L23" s="7" t="s">
        <v>135</v>
      </c>
      <c r="M23" s="7">
        <v>72</v>
      </c>
      <c r="N23" s="7">
        <v>70</v>
      </c>
      <c r="O23" s="7"/>
      <c r="P23" s="9" t="s">
        <v>154</v>
      </c>
      <c r="Q23" s="9" t="s">
        <v>156</v>
      </c>
      <c r="R23" s="14" t="s">
        <v>157</v>
      </c>
      <c r="S23" s="9" t="s">
        <v>158</v>
      </c>
      <c r="T23" s="7" t="s">
        <v>159</v>
      </c>
      <c r="U23" s="30"/>
      <c r="V23" s="31"/>
      <c r="W23" s="17"/>
    </row>
    <row r="24" spans="1:23" ht="26.4">
      <c r="A24" s="84" t="s">
        <v>160</v>
      </c>
      <c r="B24" s="28">
        <v>2008</v>
      </c>
      <c r="C24" s="28">
        <v>1</v>
      </c>
      <c r="D24" s="28">
        <v>31</v>
      </c>
      <c r="E24" s="29">
        <v>1340</v>
      </c>
      <c r="F24" s="26">
        <v>13</v>
      </c>
      <c r="G24" s="7" t="s">
        <v>161</v>
      </c>
      <c r="H24" s="7" t="s">
        <v>162</v>
      </c>
      <c r="I24" s="7" t="s">
        <v>163</v>
      </c>
      <c r="J24" s="7" t="s">
        <v>164</v>
      </c>
      <c r="K24" s="7" t="s">
        <v>165</v>
      </c>
      <c r="L24" s="7" t="s">
        <v>166</v>
      </c>
      <c r="M24" s="7">
        <v>76</v>
      </c>
      <c r="N24" s="7">
        <v>70</v>
      </c>
      <c r="O24" s="7"/>
      <c r="P24" s="9" t="s">
        <v>164</v>
      </c>
      <c r="Q24" s="9" t="s">
        <v>167</v>
      </c>
      <c r="R24" s="14" t="s">
        <v>168</v>
      </c>
      <c r="S24" s="9" t="s">
        <v>158</v>
      </c>
      <c r="T24" s="7" t="s">
        <v>159</v>
      </c>
      <c r="U24" s="30"/>
      <c r="V24" s="31"/>
      <c r="W24" s="17"/>
    </row>
    <row r="25" spans="1:23">
      <c r="A25" s="84" t="s">
        <v>160</v>
      </c>
      <c r="B25" s="28">
        <v>2008</v>
      </c>
      <c r="C25" s="28">
        <v>2</v>
      </c>
      <c r="D25" s="28">
        <v>4</v>
      </c>
      <c r="E25" s="29">
        <v>1910</v>
      </c>
      <c r="F25" s="26">
        <v>19</v>
      </c>
      <c r="G25" s="7" t="s">
        <v>169</v>
      </c>
      <c r="H25" s="7" t="s">
        <v>170</v>
      </c>
      <c r="I25" s="7" t="s">
        <v>163</v>
      </c>
      <c r="J25" s="7" t="s">
        <v>171</v>
      </c>
      <c r="K25" s="7" t="s">
        <v>172</v>
      </c>
      <c r="L25" s="7" t="s">
        <v>166</v>
      </c>
      <c r="M25" s="7">
        <v>58</v>
      </c>
      <c r="N25" s="7">
        <v>50</v>
      </c>
      <c r="O25" s="7" t="s">
        <v>173</v>
      </c>
      <c r="P25" s="9" t="s">
        <v>171</v>
      </c>
      <c r="Q25" s="9" t="s">
        <v>174</v>
      </c>
      <c r="R25" s="14" t="s">
        <v>175</v>
      </c>
      <c r="S25" s="9" t="s">
        <v>158</v>
      </c>
      <c r="T25" s="7" t="s">
        <v>159</v>
      </c>
      <c r="U25" s="30"/>
      <c r="V25" s="31"/>
      <c r="W25" s="17"/>
    </row>
    <row r="26" spans="1:23">
      <c r="A26" s="84" t="s">
        <v>160</v>
      </c>
      <c r="B26" s="28">
        <v>2008</v>
      </c>
      <c r="C26" s="28">
        <v>2</v>
      </c>
      <c r="D26" s="28">
        <v>5</v>
      </c>
      <c r="E26" s="29">
        <v>1329</v>
      </c>
      <c r="F26" s="26">
        <v>13</v>
      </c>
      <c r="G26" s="7" t="s">
        <v>176</v>
      </c>
      <c r="H26" s="7" t="s">
        <v>177</v>
      </c>
      <c r="I26" s="7" t="s">
        <v>163</v>
      </c>
      <c r="J26" s="7" t="s">
        <v>178</v>
      </c>
      <c r="K26" s="7" t="s">
        <v>179</v>
      </c>
      <c r="L26" s="7" t="s">
        <v>180</v>
      </c>
      <c r="M26" s="7">
        <v>65</v>
      </c>
      <c r="N26" s="7">
        <v>60</v>
      </c>
      <c r="O26" s="7"/>
      <c r="P26" s="9" t="s">
        <v>178</v>
      </c>
      <c r="Q26" s="9" t="s">
        <v>181</v>
      </c>
      <c r="R26" s="14" t="s">
        <v>182</v>
      </c>
      <c r="S26" s="9" t="s">
        <v>158</v>
      </c>
      <c r="T26" s="7" t="s">
        <v>159</v>
      </c>
      <c r="U26" s="30"/>
      <c r="V26" s="31"/>
      <c r="W26" s="17"/>
    </row>
    <row r="27" spans="1:23" ht="26.4">
      <c r="A27" s="84" t="s">
        <v>160</v>
      </c>
      <c r="B27" s="28">
        <v>2008</v>
      </c>
      <c r="C27" s="28">
        <v>2</v>
      </c>
      <c r="D27" s="28">
        <v>7</v>
      </c>
      <c r="E27" s="29">
        <v>1455</v>
      </c>
      <c r="F27" s="26">
        <v>14</v>
      </c>
      <c r="G27" s="7" t="s">
        <v>161</v>
      </c>
      <c r="H27" s="7" t="s">
        <v>183</v>
      </c>
      <c r="I27" s="7" t="s">
        <v>184</v>
      </c>
      <c r="J27" s="7" t="s">
        <v>185</v>
      </c>
      <c r="K27" s="7" t="s">
        <v>186</v>
      </c>
      <c r="L27" s="7" t="s">
        <v>166</v>
      </c>
      <c r="M27" s="7">
        <v>13</v>
      </c>
      <c r="N27" s="7">
        <v>10</v>
      </c>
      <c r="O27" s="7"/>
      <c r="P27" s="9" t="s">
        <v>185</v>
      </c>
      <c r="Q27" s="9" t="s">
        <v>187</v>
      </c>
      <c r="R27" s="14" t="s">
        <v>188</v>
      </c>
      <c r="S27" s="9" t="s">
        <v>158</v>
      </c>
      <c r="T27" s="7" t="s">
        <v>159</v>
      </c>
      <c r="U27" s="30">
        <v>39491</v>
      </c>
      <c r="V27" s="31" t="s">
        <v>189</v>
      </c>
      <c r="W27" s="17" t="s">
        <v>190</v>
      </c>
    </row>
    <row r="28" spans="1:23" ht="26.4">
      <c r="A28" s="84" t="s">
        <v>160</v>
      </c>
      <c r="B28" s="28">
        <v>2008</v>
      </c>
      <c r="C28" s="28">
        <v>2</v>
      </c>
      <c r="D28" s="28">
        <v>8</v>
      </c>
      <c r="E28" s="29">
        <v>1755</v>
      </c>
      <c r="F28" s="26">
        <v>17</v>
      </c>
      <c r="G28" s="7" t="s">
        <v>191</v>
      </c>
      <c r="H28" s="7" t="s">
        <v>192</v>
      </c>
      <c r="I28" s="7" t="s">
        <v>193</v>
      </c>
      <c r="J28" s="7" t="s">
        <v>194</v>
      </c>
      <c r="K28" s="7" t="s">
        <v>195</v>
      </c>
      <c r="L28" s="7" t="s">
        <v>196</v>
      </c>
      <c r="M28" s="7">
        <v>12</v>
      </c>
      <c r="N28" s="7">
        <v>10</v>
      </c>
      <c r="O28" s="7"/>
      <c r="P28" s="9" t="s">
        <v>194</v>
      </c>
      <c r="Q28" s="9" t="s">
        <v>197</v>
      </c>
      <c r="R28" s="14" t="s">
        <v>198</v>
      </c>
      <c r="S28" s="9" t="s">
        <v>199</v>
      </c>
      <c r="T28" s="7" t="s">
        <v>200</v>
      </c>
      <c r="U28" s="30">
        <v>39491</v>
      </c>
      <c r="V28" s="31" t="s">
        <v>201</v>
      </c>
      <c r="W28" s="17" t="s">
        <v>202</v>
      </c>
    </row>
    <row r="29" spans="1:23">
      <c r="A29" s="84" t="s">
        <v>203</v>
      </c>
      <c r="B29" s="28">
        <v>2008</v>
      </c>
      <c r="C29" s="28">
        <v>2</v>
      </c>
      <c r="D29" s="28">
        <v>9</v>
      </c>
      <c r="E29" s="29">
        <v>1910</v>
      </c>
      <c r="F29" s="26">
        <v>19</v>
      </c>
      <c r="G29" s="7" t="s">
        <v>204</v>
      </c>
      <c r="H29" s="7" t="s">
        <v>205</v>
      </c>
      <c r="I29" s="7" t="s">
        <v>206</v>
      </c>
      <c r="J29" s="7" t="s">
        <v>207</v>
      </c>
      <c r="K29" s="7" t="s">
        <v>208</v>
      </c>
      <c r="L29" s="7" t="s">
        <v>209</v>
      </c>
      <c r="M29" s="7">
        <v>25</v>
      </c>
      <c r="N29" s="7">
        <v>20</v>
      </c>
      <c r="O29" s="7"/>
      <c r="P29" s="9" t="s">
        <v>207</v>
      </c>
      <c r="Q29" s="9" t="s">
        <v>210</v>
      </c>
      <c r="R29" s="14" t="s">
        <v>211</v>
      </c>
      <c r="S29" s="9" t="s">
        <v>212</v>
      </c>
      <c r="T29" s="7" t="s">
        <v>213</v>
      </c>
      <c r="U29" s="30"/>
      <c r="V29" s="31"/>
      <c r="W29" s="17"/>
    </row>
    <row r="30" spans="1:23">
      <c r="A30" s="84" t="s">
        <v>214</v>
      </c>
      <c r="B30" s="28">
        <v>2008</v>
      </c>
      <c r="C30" s="28">
        <v>2</v>
      </c>
      <c r="D30" s="28">
        <v>10</v>
      </c>
      <c r="E30" s="29">
        <v>1139</v>
      </c>
      <c r="F30" s="26">
        <v>11</v>
      </c>
      <c r="G30" s="7" t="s">
        <v>215</v>
      </c>
      <c r="H30" s="7" t="s">
        <v>216</v>
      </c>
      <c r="I30" s="7" t="s">
        <v>217</v>
      </c>
      <c r="J30" s="7" t="s">
        <v>218</v>
      </c>
      <c r="K30" s="7" t="s">
        <v>219</v>
      </c>
      <c r="L30" s="7" t="s">
        <v>220</v>
      </c>
      <c r="M30" s="7">
        <v>24</v>
      </c>
      <c r="N30" s="7">
        <v>20</v>
      </c>
      <c r="O30" s="7"/>
      <c r="P30" s="9" t="s">
        <v>221</v>
      </c>
      <c r="Q30" s="9" t="s">
        <v>222</v>
      </c>
      <c r="R30" s="14" t="s">
        <v>223</v>
      </c>
      <c r="S30" s="9" t="s">
        <v>212</v>
      </c>
      <c r="T30" s="7" t="s">
        <v>213</v>
      </c>
      <c r="U30" s="30"/>
      <c r="V30" s="17" t="s">
        <v>224</v>
      </c>
      <c r="W30" s="17" t="s">
        <v>225</v>
      </c>
    </row>
    <row r="31" spans="1:23" ht="26.4">
      <c r="A31" s="84" t="s">
        <v>214</v>
      </c>
      <c r="B31" s="28">
        <v>2008</v>
      </c>
      <c r="C31" s="28">
        <v>2</v>
      </c>
      <c r="D31" s="28">
        <v>10</v>
      </c>
      <c r="E31" s="29">
        <v>1013</v>
      </c>
      <c r="F31" s="26">
        <v>10</v>
      </c>
      <c r="G31" s="7" t="s">
        <v>215</v>
      </c>
      <c r="H31" s="7" t="s">
        <v>216</v>
      </c>
      <c r="I31" s="7" t="s">
        <v>217</v>
      </c>
      <c r="J31" s="7" t="s">
        <v>226</v>
      </c>
      <c r="K31" s="7" t="s">
        <v>227</v>
      </c>
      <c r="L31" s="7" t="s">
        <v>228</v>
      </c>
      <c r="M31" s="7">
        <v>72</v>
      </c>
      <c r="N31" s="7">
        <v>70</v>
      </c>
      <c r="O31" s="7"/>
      <c r="P31" s="9" t="s">
        <v>226</v>
      </c>
      <c r="Q31" s="9" t="s">
        <v>229</v>
      </c>
      <c r="R31" s="14" t="s">
        <v>230</v>
      </c>
      <c r="S31" s="9" t="s">
        <v>212</v>
      </c>
      <c r="T31" s="7" t="s">
        <v>213</v>
      </c>
      <c r="U31" s="30"/>
      <c r="V31" s="31"/>
      <c r="W31" s="17"/>
    </row>
    <row r="32" spans="1:23">
      <c r="A32" s="84" t="s">
        <v>214</v>
      </c>
      <c r="B32" s="28">
        <v>2008</v>
      </c>
      <c r="C32" s="28">
        <v>2</v>
      </c>
      <c r="D32" s="28">
        <v>10</v>
      </c>
      <c r="E32" s="29">
        <v>1240</v>
      </c>
      <c r="F32" s="26">
        <v>12</v>
      </c>
      <c r="G32" s="7" t="s">
        <v>215</v>
      </c>
      <c r="H32" s="7" t="s">
        <v>231</v>
      </c>
      <c r="I32" s="7" t="s">
        <v>232</v>
      </c>
      <c r="J32" s="7" t="s">
        <v>233</v>
      </c>
      <c r="K32" s="7" t="s">
        <v>234</v>
      </c>
      <c r="L32" s="7" t="s">
        <v>228</v>
      </c>
      <c r="M32" s="7">
        <v>3</v>
      </c>
      <c r="N32" s="7">
        <v>0</v>
      </c>
      <c r="O32" s="7"/>
      <c r="P32" s="9" t="s">
        <v>235</v>
      </c>
      <c r="Q32" s="9" t="s">
        <v>236</v>
      </c>
      <c r="R32" s="14" t="s">
        <v>237</v>
      </c>
      <c r="S32" s="9" t="s">
        <v>212</v>
      </c>
      <c r="T32" s="7" t="s">
        <v>213</v>
      </c>
      <c r="U32" s="30"/>
      <c r="V32" s="31"/>
      <c r="W32" s="17"/>
    </row>
    <row r="33" spans="1:23" ht="26.4">
      <c r="A33" s="84" t="s">
        <v>214</v>
      </c>
      <c r="B33" s="28">
        <v>2008</v>
      </c>
      <c r="C33" s="28">
        <v>2</v>
      </c>
      <c r="D33" s="28">
        <v>11</v>
      </c>
      <c r="E33" s="29">
        <v>1120</v>
      </c>
      <c r="F33" s="26">
        <v>11</v>
      </c>
      <c r="G33" s="7" t="s">
        <v>238</v>
      </c>
      <c r="H33" s="7" t="s">
        <v>239</v>
      </c>
      <c r="I33" s="7" t="s">
        <v>240</v>
      </c>
      <c r="J33" s="7" t="s">
        <v>233</v>
      </c>
      <c r="K33" s="7" t="s">
        <v>241</v>
      </c>
      <c r="L33" s="7" t="s">
        <v>228</v>
      </c>
      <c r="M33" s="7">
        <v>58</v>
      </c>
      <c r="N33" s="7">
        <v>50</v>
      </c>
      <c r="O33" s="7"/>
      <c r="P33" s="9" t="s">
        <v>233</v>
      </c>
      <c r="Q33" s="9" t="s">
        <v>242</v>
      </c>
      <c r="R33" s="14" t="s">
        <v>243</v>
      </c>
      <c r="S33" s="9" t="s">
        <v>212</v>
      </c>
      <c r="T33" s="7" t="s">
        <v>213</v>
      </c>
      <c r="U33" s="30"/>
      <c r="V33" s="31"/>
      <c r="W33" s="17"/>
    </row>
    <row r="34" spans="1:23">
      <c r="A34" s="84" t="s">
        <v>214</v>
      </c>
      <c r="B34" s="28">
        <v>2008</v>
      </c>
      <c r="C34" s="28">
        <v>2</v>
      </c>
      <c r="D34" s="28">
        <v>11</v>
      </c>
      <c r="E34" s="29">
        <v>725</v>
      </c>
      <c r="F34" s="26">
        <v>7</v>
      </c>
      <c r="G34" s="7" t="s">
        <v>238</v>
      </c>
      <c r="H34" s="7" t="s">
        <v>244</v>
      </c>
      <c r="I34" s="7" t="s">
        <v>245</v>
      </c>
      <c r="J34" s="7" t="s">
        <v>246</v>
      </c>
      <c r="K34" s="7" t="s">
        <v>247</v>
      </c>
      <c r="L34" s="7" t="s">
        <v>220</v>
      </c>
      <c r="M34" s="7">
        <v>47</v>
      </c>
      <c r="N34" s="7">
        <v>40</v>
      </c>
      <c r="O34" s="7"/>
      <c r="P34" s="9" t="s">
        <v>246</v>
      </c>
      <c r="Q34" s="9" t="s">
        <v>248</v>
      </c>
      <c r="R34" s="14" t="s">
        <v>249</v>
      </c>
      <c r="S34" s="9" t="s">
        <v>212</v>
      </c>
      <c r="T34" s="7" t="s">
        <v>213</v>
      </c>
      <c r="U34" s="30"/>
      <c r="V34" s="31"/>
      <c r="W34" s="17"/>
    </row>
    <row r="35" spans="1:23" ht="26.4">
      <c r="A35" s="84" t="s">
        <v>214</v>
      </c>
      <c r="B35" s="28">
        <v>2008</v>
      </c>
      <c r="C35" s="28">
        <v>2</v>
      </c>
      <c r="D35" s="28">
        <v>14</v>
      </c>
      <c r="E35" s="29">
        <v>1425</v>
      </c>
      <c r="F35" s="26">
        <v>14</v>
      </c>
      <c r="G35" s="7" t="s">
        <v>250</v>
      </c>
      <c r="H35" s="7" t="s">
        <v>216</v>
      </c>
      <c r="I35" s="7" t="s">
        <v>217</v>
      </c>
      <c r="J35" s="7" t="s">
        <v>226</v>
      </c>
      <c r="K35" s="7" t="s">
        <v>251</v>
      </c>
      <c r="L35" s="7" t="s">
        <v>220</v>
      </c>
      <c r="M35" s="7">
        <v>69</v>
      </c>
      <c r="N35" s="7">
        <v>60</v>
      </c>
      <c r="O35" s="7"/>
      <c r="P35" s="9" t="s">
        <v>226</v>
      </c>
      <c r="Q35" s="9" t="s">
        <v>229</v>
      </c>
      <c r="R35" s="14" t="s">
        <v>252</v>
      </c>
      <c r="S35" s="9" t="s">
        <v>212</v>
      </c>
      <c r="T35" s="7" t="s">
        <v>213</v>
      </c>
      <c r="U35" s="32"/>
      <c r="V35" s="31"/>
      <c r="W35" s="17"/>
    </row>
    <row r="36" spans="1:23">
      <c r="A36" s="84" t="s">
        <v>214</v>
      </c>
      <c r="B36" s="28">
        <v>2008</v>
      </c>
      <c r="C36" s="28">
        <v>2</v>
      </c>
      <c r="D36" s="33">
        <v>14</v>
      </c>
      <c r="E36" s="29">
        <v>1721</v>
      </c>
      <c r="F36" s="26">
        <v>17</v>
      </c>
      <c r="G36" s="34" t="s">
        <v>250</v>
      </c>
      <c r="H36" s="35" t="s">
        <v>253</v>
      </c>
      <c r="I36" s="35" t="s">
        <v>217</v>
      </c>
      <c r="J36" s="34" t="s">
        <v>254</v>
      </c>
      <c r="K36" s="34" t="s">
        <v>255</v>
      </c>
      <c r="L36" s="34" t="s">
        <v>228</v>
      </c>
      <c r="M36" s="34">
        <v>76</v>
      </c>
      <c r="N36" s="34">
        <v>70</v>
      </c>
      <c r="O36" s="34"/>
      <c r="P36" s="34" t="s">
        <v>256</v>
      </c>
      <c r="Q36" s="34" t="s">
        <v>257</v>
      </c>
      <c r="R36" s="34" t="s">
        <v>258</v>
      </c>
      <c r="S36" s="9" t="s">
        <v>212</v>
      </c>
      <c r="T36" s="35" t="s">
        <v>259</v>
      </c>
      <c r="U36" s="32"/>
      <c r="V36" s="31"/>
      <c r="W36" s="17"/>
    </row>
    <row r="37" spans="1:23">
      <c r="A37" s="84" t="s">
        <v>214</v>
      </c>
      <c r="B37" s="28">
        <v>2008</v>
      </c>
      <c r="C37" s="28">
        <v>2</v>
      </c>
      <c r="D37" s="33">
        <v>15</v>
      </c>
      <c r="E37" s="29">
        <v>1640</v>
      </c>
      <c r="F37" s="26">
        <v>16</v>
      </c>
      <c r="G37" s="34" t="s">
        <v>260</v>
      </c>
      <c r="H37" s="35" t="s">
        <v>216</v>
      </c>
      <c r="I37" s="35" t="s">
        <v>217</v>
      </c>
      <c r="J37" s="34" t="s">
        <v>254</v>
      </c>
      <c r="K37" s="34" t="s">
        <v>261</v>
      </c>
      <c r="L37" s="34" t="s">
        <v>228</v>
      </c>
      <c r="M37" s="34">
        <v>37</v>
      </c>
      <c r="N37" s="34">
        <v>30</v>
      </c>
      <c r="O37" s="34"/>
      <c r="P37" s="34" t="s">
        <v>256</v>
      </c>
      <c r="Q37" s="34" t="s">
        <v>257</v>
      </c>
      <c r="R37" s="34" t="s">
        <v>262</v>
      </c>
      <c r="S37" s="9" t="s">
        <v>212</v>
      </c>
      <c r="T37" s="35" t="s">
        <v>213</v>
      </c>
      <c r="U37" s="32"/>
      <c r="V37" s="31"/>
      <c r="W37" s="17"/>
    </row>
    <row r="38" spans="1:23">
      <c r="A38" s="84" t="s">
        <v>214</v>
      </c>
      <c r="B38" s="28">
        <v>2008</v>
      </c>
      <c r="C38" s="28">
        <v>2</v>
      </c>
      <c r="D38" s="33">
        <v>15</v>
      </c>
      <c r="E38" s="29">
        <v>840</v>
      </c>
      <c r="F38" s="26">
        <v>8</v>
      </c>
      <c r="G38" s="34" t="s">
        <v>260</v>
      </c>
      <c r="H38" s="35" t="s">
        <v>216</v>
      </c>
      <c r="I38" s="35" t="s">
        <v>217</v>
      </c>
      <c r="J38" s="34" t="s">
        <v>263</v>
      </c>
      <c r="K38" s="34" t="s">
        <v>264</v>
      </c>
      <c r="L38" s="34" t="s">
        <v>220</v>
      </c>
      <c r="M38" s="34">
        <v>48</v>
      </c>
      <c r="N38" s="34">
        <v>40</v>
      </c>
      <c r="O38" s="34" t="s">
        <v>265</v>
      </c>
      <c r="P38" s="34" t="s">
        <v>263</v>
      </c>
      <c r="Q38" s="34" t="s">
        <v>257</v>
      </c>
      <c r="R38" s="34" t="s">
        <v>266</v>
      </c>
      <c r="S38" s="34" t="s">
        <v>212</v>
      </c>
      <c r="T38" s="35" t="s">
        <v>213</v>
      </c>
      <c r="U38" s="32"/>
      <c r="V38" s="31" t="s">
        <v>267</v>
      </c>
      <c r="W38" s="17" t="s">
        <v>268</v>
      </c>
    </row>
    <row r="39" spans="1:23">
      <c r="A39" s="35" t="s">
        <v>214</v>
      </c>
      <c r="B39" s="33">
        <v>2008</v>
      </c>
      <c r="C39" s="33">
        <v>2</v>
      </c>
      <c r="D39" s="33">
        <v>16</v>
      </c>
      <c r="E39" s="29">
        <v>1136</v>
      </c>
      <c r="F39" s="26">
        <v>11</v>
      </c>
      <c r="G39" s="34" t="s">
        <v>269</v>
      </c>
      <c r="H39" s="35" t="s">
        <v>270</v>
      </c>
      <c r="I39" s="35" t="s">
        <v>245</v>
      </c>
      <c r="J39" s="34" t="s">
        <v>226</v>
      </c>
      <c r="K39" s="34" t="s">
        <v>271</v>
      </c>
      <c r="L39" s="34" t="s">
        <v>220</v>
      </c>
      <c r="M39" s="34">
        <v>79</v>
      </c>
      <c r="N39" s="34">
        <v>70</v>
      </c>
      <c r="O39" s="34"/>
      <c r="P39" s="34" t="s">
        <v>226</v>
      </c>
      <c r="Q39" s="34" t="s">
        <v>229</v>
      </c>
      <c r="R39" s="34" t="s">
        <v>272</v>
      </c>
      <c r="S39" s="34" t="s">
        <v>212</v>
      </c>
      <c r="T39" s="35" t="s">
        <v>213</v>
      </c>
      <c r="U39" s="32"/>
      <c r="V39" s="31"/>
      <c r="W39" s="17"/>
    </row>
    <row r="40" spans="1:23">
      <c r="A40" s="35" t="s">
        <v>214</v>
      </c>
      <c r="B40" s="33">
        <v>2008</v>
      </c>
      <c r="C40" s="33">
        <v>2</v>
      </c>
      <c r="D40" s="33">
        <v>16</v>
      </c>
      <c r="E40" s="29">
        <v>1347</v>
      </c>
      <c r="F40" s="26">
        <v>13</v>
      </c>
      <c r="G40" s="34" t="s">
        <v>269</v>
      </c>
      <c r="H40" s="35" t="s">
        <v>270</v>
      </c>
      <c r="I40" s="35" t="s">
        <v>245</v>
      </c>
      <c r="J40" s="34" t="s">
        <v>226</v>
      </c>
      <c r="K40" s="34" t="s">
        <v>273</v>
      </c>
      <c r="L40" s="34" t="s">
        <v>228</v>
      </c>
      <c r="M40" s="34"/>
      <c r="N40" s="34"/>
      <c r="O40" s="34"/>
      <c r="P40" s="34"/>
      <c r="Q40" s="34" t="s">
        <v>229</v>
      </c>
      <c r="R40" s="34" t="s">
        <v>274</v>
      </c>
      <c r="S40" s="34" t="s">
        <v>212</v>
      </c>
      <c r="T40" s="35" t="s">
        <v>213</v>
      </c>
      <c r="U40" s="32"/>
      <c r="V40" s="31"/>
      <c r="W40" s="17"/>
    </row>
    <row r="41" spans="1:23">
      <c r="A41" s="35" t="s">
        <v>214</v>
      </c>
      <c r="B41" s="33">
        <v>2008</v>
      </c>
      <c r="C41" s="33">
        <v>2</v>
      </c>
      <c r="D41" s="33">
        <v>17</v>
      </c>
      <c r="E41" s="29">
        <v>1601</v>
      </c>
      <c r="F41" s="26">
        <v>16</v>
      </c>
      <c r="G41" s="34" t="s">
        <v>215</v>
      </c>
      <c r="H41" s="35" t="s">
        <v>275</v>
      </c>
      <c r="I41" s="35" t="s">
        <v>245</v>
      </c>
      <c r="J41" s="34" t="s">
        <v>226</v>
      </c>
      <c r="K41" s="34" t="s">
        <v>276</v>
      </c>
      <c r="L41" s="34" t="s">
        <v>228</v>
      </c>
      <c r="M41" s="34">
        <v>76</v>
      </c>
      <c r="N41" s="34">
        <v>70</v>
      </c>
      <c r="O41" s="34"/>
      <c r="P41" s="34" t="s">
        <v>226</v>
      </c>
      <c r="Q41" s="34" t="s">
        <v>229</v>
      </c>
      <c r="R41" s="34" t="s">
        <v>277</v>
      </c>
      <c r="S41" s="34" t="s">
        <v>212</v>
      </c>
      <c r="T41" s="35" t="s">
        <v>213</v>
      </c>
      <c r="U41" s="32">
        <v>39497</v>
      </c>
      <c r="V41" s="31"/>
      <c r="W41" s="17"/>
    </row>
    <row r="42" spans="1:23">
      <c r="A42" s="35" t="s">
        <v>214</v>
      </c>
      <c r="B42" s="33">
        <v>2008</v>
      </c>
      <c r="C42" s="33">
        <v>2</v>
      </c>
      <c r="D42" s="33">
        <v>17</v>
      </c>
      <c r="E42" s="29">
        <v>1601</v>
      </c>
      <c r="F42" s="26">
        <v>16</v>
      </c>
      <c r="G42" s="34" t="s">
        <v>0</v>
      </c>
      <c r="H42" s="35" t="s">
        <v>275</v>
      </c>
      <c r="I42" s="35" t="s">
        <v>245</v>
      </c>
      <c r="J42" s="34" t="s">
        <v>226</v>
      </c>
      <c r="K42" s="34" t="s">
        <v>278</v>
      </c>
      <c r="L42" s="34" t="s">
        <v>228</v>
      </c>
      <c r="M42" s="34">
        <v>66</v>
      </c>
      <c r="N42" s="34">
        <v>60</v>
      </c>
      <c r="O42" s="34"/>
      <c r="P42" s="34" t="s">
        <v>226</v>
      </c>
      <c r="Q42" s="34" t="s">
        <v>229</v>
      </c>
      <c r="R42" s="34" t="s">
        <v>279</v>
      </c>
      <c r="S42" s="34" t="s">
        <v>212</v>
      </c>
      <c r="T42" s="35" t="s">
        <v>213</v>
      </c>
      <c r="U42" s="32"/>
      <c r="V42" s="31" t="s">
        <v>280</v>
      </c>
      <c r="W42" s="17"/>
    </row>
    <row r="43" spans="1:23">
      <c r="A43" s="35" t="s">
        <v>214</v>
      </c>
      <c r="B43" s="33">
        <v>2008</v>
      </c>
      <c r="C43" s="33">
        <v>2</v>
      </c>
      <c r="D43" s="33">
        <v>18</v>
      </c>
      <c r="E43" s="29">
        <v>1835</v>
      </c>
      <c r="F43" s="26">
        <v>18</v>
      </c>
      <c r="G43" s="34" t="s">
        <v>238</v>
      </c>
      <c r="H43" s="35" t="s">
        <v>253</v>
      </c>
      <c r="I43" s="35" t="s">
        <v>217</v>
      </c>
      <c r="J43" s="34" t="s">
        <v>281</v>
      </c>
      <c r="K43" s="34" t="s">
        <v>282</v>
      </c>
      <c r="L43" s="34" t="s">
        <v>220</v>
      </c>
      <c r="M43" s="34">
        <v>59</v>
      </c>
      <c r="N43" s="34">
        <v>50</v>
      </c>
      <c r="O43" s="34"/>
      <c r="P43" s="34" t="s">
        <v>283</v>
      </c>
      <c r="Q43" s="34" t="s">
        <v>257</v>
      </c>
      <c r="R43" s="34" t="s">
        <v>284</v>
      </c>
      <c r="S43" s="34" t="s">
        <v>212</v>
      </c>
      <c r="T43" s="35" t="s">
        <v>259</v>
      </c>
      <c r="U43" s="32"/>
      <c r="V43" s="31"/>
      <c r="W43" s="17"/>
    </row>
    <row r="44" spans="1:23">
      <c r="A44" s="35" t="s">
        <v>214</v>
      </c>
      <c r="B44" s="33">
        <v>2008</v>
      </c>
      <c r="C44" s="33">
        <v>2</v>
      </c>
      <c r="D44" s="33">
        <v>19</v>
      </c>
      <c r="E44" s="29">
        <v>2000</v>
      </c>
      <c r="F44" s="26">
        <v>20</v>
      </c>
      <c r="G44" s="34" t="s">
        <v>285</v>
      </c>
      <c r="H44" s="35" t="s">
        <v>286</v>
      </c>
      <c r="I44" s="35" t="s">
        <v>240</v>
      </c>
      <c r="J44" s="34" t="s">
        <v>287</v>
      </c>
      <c r="K44" s="34" t="s">
        <v>288</v>
      </c>
      <c r="L44" s="34" t="s">
        <v>220</v>
      </c>
      <c r="M44" s="34">
        <v>49</v>
      </c>
      <c r="N44" s="34">
        <v>40</v>
      </c>
      <c r="O44" s="34"/>
      <c r="P44" s="34" t="s">
        <v>287</v>
      </c>
      <c r="Q44" s="34" t="s">
        <v>289</v>
      </c>
      <c r="R44" s="34" t="s">
        <v>290</v>
      </c>
      <c r="S44" s="34" t="s">
        <v>212</v>
      </c>
      <c r="T44" s="35" t="s">
        <v>213</v>
      </c>
      <c r="U44" s="32"/>
      <c r="V44" s="31"/>
      <c r="W44" s="17"/>
    </row>
    <row r="45" spans="1:23">
      <c r="A45" s="35" t="s">
        <v>214</v>
      </c>
      <c r="B45" s="33">
        <v>2008</v>
      </c>
      <c r="C45" s="33">
        <v>2</v>
      </c>
      <c r="D45" s="33">
        <v>22</v>
      </c>
      <c r="E45" s="29">
        <v>2045</v>
      </c>
      <c r="F45" s="26">
        <v>20</v>
      </c>
      <c r="G45" s="34" t="s">
        <v>260</v>
      </c>
      <c r="H45" s="35" t="s">
        <v>291</v>
      </c>
      <c r="I45" s="35" t="s">
        <v>232</v>
      </c>
      <c r="J45" s="34" t="s">
        <v>292</v>
      </c>
      <c r="K45" s="34" t="s">
        <v>293</v>
      </c>
      <c r="L45" s="34" t="s">
        <v>228</v>
      </c>
      <c r="M45" s="34"/>
      <c r="N45" s="34"/>
      <c r="O45" s="34"/>
      <c r="P45" s="34" t="s">
        <v>294</v>
      </c>
      <c r="Q45" s="34" t="s">
        <v>295</v>
      </c>
      <c r="R45" s="34" t="s">
        <v>296</v>
      </c>
      <c r="S45" s="34" t="s">
        <v>212</v>
      </c>
      <c r="T45" s="35" t="s">
        <v>259</v>
      </c>
      <c r="U45" s="32"/>
      <c r="V45" s="31"/>
      <c r="W45" s="17"/>
    </row>
    <row r="46" spans="1:23">
      <c r="A46" s="35" t="s">
        <v>214</v>
      </c>
      <c r="B46" s="33">
        <v>2008</v>
      </c>
      <c r="C46" s="33">
        <v>2</v>
      </c>
      <c r="D46" s="33">
        <v>24</v>
      </c>
      <c r="E46" s="29">
        <v>1350</v>
      </c>
      <c r="F46" s="26">
        <v>13</v>
      </c>
      <c r="G46" s="34" t="s">
        <v>215</v>
      </c>
      <c r="H46" s="35" t="s">
        <v>270</v>
      </c>
      <c r="I46" s="35" t="s">
        <v>245</v>
      </c>
      <c r="J46" s="34" t="s">
        <v>221</v>
      </c>
      <c r="K46" s="34" t="s">
        <v>297</v>
      </c>
      <c r="L46" s="34" t="s">
        <v>220</v>
      </c>
      <c r="M46" s="34">
        <v>59</v>
      </c>
      <c r="N46" s="34">
        <v>50</v>
      </c>
      <c r="O46" s="34"/>
      <c r="P46" s="34" t="s">
        <v>221</v>
      </c>
      <c r="Q46" s="34" t="s">
        <v>298</v>
      </c>
      <c r="R46" s="34" t="s">
        <v>299</v>
      </c>
      <c r="S46" s="34" t="s">
        <v>212</v>
      </c>
      <c r="T46" s="35" t="s">
        <v>213</v>
      </c>
      <c r="U46" s="32"/>
      <c r="V46" s="31"/>
      <c r="W46" s="17" t="s">
        <v>300</v>
      </c>
    </row>
    <row r="47" spans="1:23">
      <c r="A47" s="35" t="s">
        <v>214</v>
      </c>
      <c r="B47" s="33">
        <v>2008</v>
      </c>
      <c r="C47" s="33">
        <v>2</v>
      </c>
      <c r="D47" s="33">
        <v>26</v>
      </c>
      <c r="E47" s="29">
        <v>2028</v>
      </c>
      <c r="F47" s="26">
        <v>20</v>
      </c>
      <c r="G47" s="34" t="s">
        <v>285</v>
      </c>
      <c r="H47" s="35" t="s">
        <v>286</v>
      </c>
      <c r="I47" s="35" t="s">
        <v>240</v>
      </c>
      <c r="J47" s="34" t="s">
        <v>221</v>
      </c>
      <c r="K47" s="34" t="s">
        <v>301</v>
      </c>
      <c r="L47" s="34" t="s">
        <v>228</v>
      </c>
      <c r="M47" s="34">
        <v>62</v>
      </c>
      <c r="N47" s="34">
        <v>60</v>
      </c>
      <c r="O47" s="34"/>
      <c r="P47" s="34" t="s">
        <v>302</v>
      </c>
      <c r="Q47" s="34" t="s">
        <v>298</v>
      </c>
      <c r="R47" s="34" t="s">
        <v>303</v>
      </c>
      <c r="S47" s="34" t="s">
        <v>212</v>
      </c>
      <c r="T47" s="35" t="s">
        <v>213</v>
      </c>
      <c r="U47" s="32"/>
      <c r="V47" s="31"/>
      <c r="W47" s="17" t="s">
        <v>304</v>
      </c>
    </row>
    <row r="48" spans="1:23">
      <c r="A48" s="35" t="s">
        <v>214</v>
      </c>
      <c r="B48" s="33">
        <v>2008</v>
      </c>
      <c r="C48" s="33">
        <v>2</v>
      </c>
      <c r="D48" s="33">
        <v>27</v>
      </c>
      <c r="E48" s="29">
        <v>830</v>
      </c>
      <c r="F48" s="26">
        <v>8</v>
      </c>
      <c r="G48" s="34" t="s">
        <v>305</v>
      </c>
      <c r="H48" s="35" t="s">
        <v>216</v>
      </c>
      <c r="I48" s="35" t="s">
        <v>217</v>
      </c>
      <c r="J48" s="34" t="s">
        <v>221</v>
      </c>
      <c r="K48" s="34" t="s">
        <v>306</v>
      </c>
      <c r="L48" s="34" t="s">
        <v>228</v>
      </c>
      <c r="M48" s="34">
        <v>24</v>
      </c>
      <c r="N48" s="34">
        <v>20</v>
      </c>
      <c r="O48" s="34"/>
      <c r="P48" s="34" t="s">
        <v>221</v>
      </c>
      <c r="Q48" s="34" t="s">
        <v>307</v>
      </c>
      <c r="R48" s="34" t="s">
        <v>308</v>
      </c>
      <c r="S48" s="34" t="s">
        <v>212</v>
      </c>
      <c r="T48" s="35" t="s">
        <v>213</v>
      </c>
      <c r="U48" s="32"/>
      <c r="V48" s="31"/>
      <c r="W48" s="17"/>
    </row>
    <row r="49" spans="1:23">
      <c r="A49" s="35" t="s">
        <v>214</v>
      </c>
      <c r="B49" s="33">
        <v>2008</v>
      </c>
      <c r="C49" s="33">
        <v>2</v>
      </c>
      <c r="D49" s="33">
        <v>27</v>
      </c>
      <c r="E49" s="29">
        <v>1833</v>
      </c>
      <c r="F49" s="26">
        <v>18</v>
      </c>
      <c r="G49" s="34" t="s">
        <v>305</v>
      </c>
      <c r="H49" s="35" t="s">
        <v>309</v>
      </c>
      <c r="I49" s="35" t="s">
        <v>310</v>
      </c>
      <c r="J49" s="34" t="s">
        <v>287</v>
      </c>
      <c r="K49" s="34" t="s">
        <v>311</v>
      </c>
      <c r="L49" s="34" t="s">
        <v>228</v>
      </c>
      <c r="M49" s="34">
        <v>85</v>
      </c>
      <c r="N49" s="34">
        <v>80</v>
      </c>
      <c r="O49" s="34"/>
      <c r="P49" s="34" t="s">
        <v>287</v>
      </c>
      <c r="Q49" s="34" t="s">
        <v>289</v>
      </c>
      <c r="R49" s="34" t="s">
        <v>312</v>
      </c>
      <c r="S49" s="34" t="s">
        <v>212</v>
      </c>
      <c r="T49" s="35" t="s">
        <v>213</v>
      </c>
      <c r="U49" s="32"/>
      <c r="V49" s="31" t="s">
        <v>313</v>
      </c>
      <c r="W49" s="17" t="s">
        <v>314</v>
      </c>
    </row>
    <row r="50" spans="1:23">
      <c r="A50" s="35" t="s">
        <v>214</v>
      </c>
      <c r="B50" s="33">
        <v>2008</v>
      </c>
      <c r="C50" s="33">
        <v>2</v>
      </c>
      <c r="D50" s="33">
        <v>28</v>
      </c>
      <c r="E50" s="29">
        <v>1428</v>
      </c>
      <c r="F50" s="26">
        <v>14</v>
      </c>
      <c r="G50" s="34" t="s">
        <v>250</v>
      </c>
      <c r="H50" s="35" t="s">
        <v>253</v>
      </c>
      <c r="I50" s="35" t="s">
        <v>217</v>
      </c>
      <c r="J50" s="34" t="s">
        <v>246</v>
      </c>
      <c r="K50" s="34" t="s">
        <v>315</v>
      </c>
      <c r="L50" s="34" t="s">
        <v>228</v>
      </c>
      <c r="M50" s="34">
        <v>38</v>
      </c>
      <c r="N50" s="34">
        <v>30</v>
      </c>
      <c r="O50" s="34"/>
      <c r="P50" s="34" t="s">
        <v>246</v>
      </c>
      <c r="Q50" s="34" t="s">
        <v>248</v>
      </c>
      <c r="R50" s="34" t="s">
        <v>316</v>
      </c>
      <c r="S50" s="34" t="s">
        <v>212</v>
      </c>
      <c r="T50" s="35" t="s">
        <v>213</v>
      </c>
      <c r="U50" s="32"/>
      <c r="V50" s="31"/>
      <c r="W50" s="17"/>
    </row>
    <row r="51" spans="1:23">
      <c r="A51" s="35" t="s">
        <v>214</v>
      </c>
      <c r="B51" s="33">
        <v>2008</v>
      </c>
      <c r="C51" s="33">
        <v>2</v>
      </c>
      <c r="D51" s="33">
        <v>28</v>
      </c>
      <c r="E51" s="29">
        <v>1940</v>
      </c>
      <c r="F51" s="26">
        <v>19</v>
      </c>
      <c r="G51" s="34" t="s">
        <v>250</v>
      </c>
      <c r="H51" s="35" t="s">
        <v>216</v>
      </c>
      <c r="I51" s="35" t="s">
        <v>217</v>
      </c>
      <c r="J51" s="34" t="s">
        <v>226</v>
      </c>
      <c r="K51" s="34" t="s">
        <v>317</v>
      </c>
      <c r="L51" s="34" t="s">
        <v>220</v>
      </c>
      <c r="M51" s="34">
        <v>56</v>
      </c>
      <c r="N51" s="34">
        <v>50</v>
      </c>
      <c r="O51" s="34" t="s">
        <v>265</v>
      </c>
      <c r="P51" s="34" t="s">
        <v>226</v>
      </c>
      <c r="Q51" s="34" t="s">
        <v>229</v>
      </c>
      <c r="R51" s="34" t="s">
        <v>318</v>
      </c>
      <c r="S51" s="34" t="s">
        <v>212</v>
      </c>
      <c r="T51" s="35" t="s">
        <v>213</v>
      </c>
      <c r="U51" s="32"/>
      <c r="V51" s="31"/>
      <c r="W51" s="17" t="s">
        <v>300</v>
      </c>
    </row>
    <row r="52" spans="1:23">
      <c r="A52" s="35" t="s">
        <v>214</v>
      </c>
      <c r="B52" s="33">
        <v>2008</v>
      </c>
      <c r="C52" s="33">
        <v>2</v>
      </c>
      <c r="D52" s="33">
        <v>28</v>
      </c>
      <c r="E52" s="29">
        <v>1950</v>
      </c>
      <c r="F52" s="26">
        <v>19</v>
      </c>
      <c r="G52" s="34" t="s">
        <v>250</v>
      </c>
      <c r="H52" s="35" t="s">
        <v>319</v>
      </c>
      <c r="I52" s="35" t="s">
        <v>232</v>
      </c>
      <c r="J52" s="34" t="s">
        <v>292</v>
      </c>
      <c r="K52" s="34" t="s">
        <v>320</v>
      </c>
      <c r="L52" s="34" t="s">
        <v>228</v>
      </c>
      <c r="M52" s="34">
        <v>29</v>
      </c>
      <c r="N52" s="34">
        <v>20</v>
      </c>
      <c r="O52" s="34"/>
      <c r="P52" s="34" t="s">
        <v>321</v>
      </c>
      <c r="Q52" s="34" t="s">
        <v>236</v>
      </c>
      <c r="R52" s="34" t="s">
        <v>322</v>
      </c>
      <c r="S52" s="34" t="s">
        <v>212</v>
      </c>
      <c r="T52" s="35" t="s">
        <v>213</v>
      </c>
      <c r="U52" s="32"/>
      <c r="V52" s="31"/>
      <c r="W52" s="17" t="s">
        <v>323</v>
      </c>
    </row>
    <row r="53" spans="1:23">
      <c r="A53" s="35" t="s">
        <v>214</v>
      </c>
      <c r="B53" s="33">
        <v>2008</v>
      </c>
      <c r="C53" s="33">
        <v>2</v>
      </c>
      <c r="D53" s="33">
        <v>29</v>
      </c>
      <c r="E53" s="29">
        <v>833</v>
      </c>
      <c r="F53" s="26">
        <v>8</v>
      </c>
      <c r="G53" s="34" t="s">
        <v>260</v>
      </c>
      <c r="H53" s="35" t="s">
        <v>324</v>
      </c>
      <c r="I53" s="35" t="s">
        <v>232</v>
      </c>
      <c r="J53" s="34" t="s">
        <v>287</v>
      </c>
      <c r="K53" s="34" t="s">
        <v>325</v>
      </c>
      <c r="L53" s="34" t="s">
        <v>228</v>
      </c>
      <c r="M53" s="34">
        <v>41</v>
      </c>
      <c r="N53" s="34">
        <v>40</v>
      </c>
      <c r="O53" s="34"/>
      <c r="P53" s="34" t="s">
        <v>287</v>
      </c>
      <c r="Q53" s="34" t="s">
        <v>326</v>
      </c>
      <c r="R53" s="34" t="s">
        <v>327</v>
      </c>
      <c r="S53" s="34" t="s">
        <v>212</v>
      </c>
      <c r="T53" s="35" t="s">
        <v>213</v>
      </c>
      <c r="U53" s="32"/>
      <c r="V53" s="31"/>
      <c r="W53" s="17"/>
    </row>
    <row r="54" spans="1:23">
      <c r="A54" s="35" t="s">
        <v>214</v>
      </c>
      <c r="B54" s="33">
        <v>2008</v>
      </c>
      <c r="C54" s="33">
        <v>3</v>
      </c>
      <c r="D54" s="33">
        <v>3</v>
      </c>
      <c r="E54" s="29">
        <v>1217</v>
      </c>
      <c r="F54" s="26">
        <v>12</v>
      </c>
      <c r="G54" s="34" t="s">
        <v>238</v>
      </c>
      <c r="H54" s="35" t="s">
        <v>328</v>
      </c>
      <c r="I54" s="35" t="s">
        <v>240</v>
      </c>
      <c r="J54" s="34" t="s">
        <v>292</v>
      </c>
      <c r="K54" s="34" t="s">
        <v>329</v>
      </c>
      <c r="L54" s="34" t="s">
        <v>220</v>
      </c>
      <c r="M54" s="34">
        <v>51</v>
      </c>
      <c r="N54" s="34">
        <v>50</v>
      </c>
      <c r="O54" s="34"/>
      <c r="P54" s="34" t="s">
        <v>292</v>
      </c>
      <c r="Q54" s="34" t="s">
        <v>330</v>
      </c>
      <c r="R54" s="34" t="s">
        <v>331</v>
      </c>
      <c r="S54" s="34" t="s">
        <v>212</v>
      </c>
      <c r="T54" s="35" t="s">
        <v>213</v>
      </c>
      <c r="U54" s="32"/>
      <c r="V54" s="31"/>
      <c r="W54" s="17"/>
    </row>
    <row r="55" spans="1:23">
      <c r="A55" s="35" t="s">
        <v>214</v>
      </c>
      <c r="B55" s="33">
        <v>2008</v>
      </c>
      <c r="C55" s="33">
        <v>3</v>
      </c>
      <c r="D55" s="33">
        <v>4</v>
      </c>
      <c r="E55" s="29">
        <v>602</v>
      </c>
      <c r="F55" s="26">
        <v>6</v>
      </c>
      <c r="G55" s="34" t="s">
        <v>285</v>
      </c>
      <c r="H55" s="35" t="s">
        <v>332</v>
      </c>
      <c r="I55" s="35" t="s">
        <v>333</v>
      </c>
      <c r="J55" s="34" t="s">
        <v>334</v>
      </c>
      <c r="K55" s="34" t="s">
        <v>335</v>
      </c>
      <c r="L55" s="34" t="s">
        <v>336</v>
      </c>
      <c r="M55" s="34">
        <v>50</v>
      </c>
      <c r="N55" s="34">
        <v>50</v>
      </c>
      <c r="O55" s="34" t="s">
        <v>337</v>
      </c>
      <c r="P55" s="34" t="s">
        <v>338</v>
      </c>
      <c r="Q55" s="34" t="s">
        <v>339</v>
      </c>
      <c r="R55" s="34" t="s">
        <v>340</v>
      </c>
      <c r="S55" s="34" t="s">
        <v>341</v>
      </c>
      <c r="T55" s="35" t="s">
        <v>342</v>
      </c>
      <c r="U55" s="32"/>
      <c r="V55" s="31"/>
      <c r="W55" s="17"/>
    </row>
    <row r="56" spans="1:23">
      <c r="A56" s="35" t="s">
        <v>343</v>
      </c>
      <c r="B56" s="33">
        <v>2008</v>
      </c>
      <c r="C56" s="33">
        <v>3</v>
      </c>
      <c r="D56" s="33">
        <v>5</v>
      </c>
      <c r="E56" s="29">
        <v>5</v>
      </c>
      <c r="F56" s="26">
        <v>5</v>
      </c>
      <c r="G56" s="34" t="s">
        <v>344</v>
      </c>
      <c r="H56" s="35" t="s">
        <v>345</v>
      </c>
      <c r="I56" s="35" t="s">
        <v>333</v>
      </c>
      <c r="J56" s="34" t="s">
        <v>346</v>
      </c>
      <c r="K56" s="34" t="s">
        <v>347</v>
      </c>
      <c r="L56" s="34" t="s">
        <v>336</v>
      </c>
      <c r="M56" s="34">
        <v>53</v>
      </c>
      <c r="N56" s="34">
        <v>50</v>
      </c>
      <c r="O56" s="34"/>
      <c r="P56" s="34" t="s">
        <v>348</v>
      </c>
      <c r="Q56" s="34" t="s">
        <v>349</v>
      </c>
      <c r="R56" s="34" t="s">
        <v>348</v>
      </c>
      <c r="S56" s="34" t="s">
        <v>350</v>
      </c>
      <c r="T56" s="35" t="s">
        <v>342</v>
      </c>
      <c r="U56" s="32"/>
      <c r="V56" s="31"/>
      <c r="W56" s="17" t="s">
        <v>351</v>
      </c>
    </row>
    <row r="57" spans="1:23">
      <c r="A57" s="35" t="s">
        <v>343</v>
      </c>
      <c r="B57" s="33">
        <v>2008</v>
      </c>
      <c r="C57" s="33">
        <v>3</v>
      </c>
      <c r="D57" s="33">
        <v>8</v>
      </c>
      <c r="E57" s="29">
        <v>1425</v>
      </c>
      <c r="F57" s="26">
        <v>14</v>
      </c>
      <c r="G57" s="34" t="s">
        <v>352</v>
      </c>
      <c r="H57" s="35" t="s">
        <v>353</v>
      </c>
      <c r="I57" s="35" t="s">
        <v>354</v>
      </c>
      <c r="J57" s="34" t="s">
        <v>355</v>
      </c>
      <c r="K57" s="34" t="s">
        <v>356</v>
      </c>
      <c r="L57" s="34" t="s">
        <v>357</v>
      </c>
      <c r="M57" s="34">
        <v>37</v>
      </c>
      <c r="N57" s="34">
        <v>30</v>
      </c>
      <c r="O57" s="34"/>
      <c r="P57" s="34" t="s">
        <v>355</v>
      </c>
      <c r="Q57" s="34" t="s">
        <v>358</v>
      </c>
      <c r="R57" s="34" t="s">
        <v>359</v>
      </c>
      <c r="S57" s="34" t="s">
        <v>341</v>
      </c>
      <c r="T57" s="35" t="s">
        <v>342</v>
      </c>
      <c r="U57" s="32"/>
      <c r="V57" s="31"/>
      <c r="W57" s="17"/>
    </row>
    <row r="58" spans="1:23">
      <c r="A58" s="35" t="s">
        <v>343</v>
      </c>
      <c r="B58" s="33">
        <v>2008</v>
      </c>
      <c r="C58" s="33">
        <v>3</v>
      </c>
      <c r="D58" s="33">
        <v>9</v>
      </c>
      <c r="E58" s="29">
        <v>1200</v>
      </c>
      <c r="F58" s="26">
        <v>12</v>
      </c>
      <c r="G58" s="34" t="s">
        <v>360</v>
      </c>
      <c r="H58" s="35" t="s">
        <v>361</v>
      </c>
      <c r="I58" s="35" t="s">
        <v>362</v>
      </c>
      <c r="J58" s="34" t="s">
        <v>363</v>
      </c>
      <c r="K58" s="34" t="s">
        <v>364</v>
      </c>
      <c r="L58" s="34" t="s">
        <v>336</v>
      </c>
      <c r="M58" s="34">
        <v>61</v>
      </c>
      <c r="N58" s="34">
        <v>60</v>
      </c>
      <c r="O58" s="34"/>
      <c r="P58" s="34" t="s">
        <v>363</v>
      </c>
      <c r="Q58" s="34" t="s">
        <v>365</v>
      </c>
      <c r="R58" s="34" t="s">
        <v>366</v>
      </c>
      <c r="S58" s="34" t="s">
        <v>341</v>
      </c>
      <c r="T58" s="35" t="s">
        <v>342</v>
      </c>
      <c r="U58" s="32"/>
      <c r="V58" s="31"/>
      <c r="W58" s="17"/>
    </row>
    <row r="59" spans="1:23">
      <c r="A59" s="35" t="s">
        <v>343</v>
      </c>
      <c r="B59" s="33">
        <v>2008</v>
      </c>
      <c r="C59" s="33">
        <v>3</v>
      </c>
      <c r="D59" s="33">
        <v>11</v>
      </c>
      <c r="E59" s="29">
        <v>840</v>
      </c>
      <c r="F59" s="26">
        <v>8</v>
      </c>
      <c r="G59" s="34" t="s">
        <v>367</v>
      </c>
      <c r="H59" s="35" t="s">
        <v>368</v>
      </c>
      <c r="I59" s="35" t="s">
        <v>369</v>
      </c>
      <c r="J59" s="34" t="s">
        <v>370</v>
      </c>
      <c r="K59" s="34" t="s">
        <v>371</v>
      </c>
      <c r="L59" s="34" t="s">
        <v>196</v>
      </c>
      <c r="M59" s="34">
        <v>56</v>
      </c>
      <c r="N59" s="34">
        <v>50</v>
      </c>
      <c r="O59" s="34"/>
      <c r="P59" s="34" t="s">
        <v>372</v>
      </c>
      <c r="Q59" s="34" t="s">
        <v>373</v>
      </c>
      <c r="R59" s="34" t="s">
        <v>374</v>
      </c>
      <c r="S59" s="34" t="s">
        <v>199</v>
      </c>
      <c r="T59" s="35" t="s">
        <v>200</v>
      </c>
      <c r="U59" s="32"/>
      <c r="V59" s="31"/>
      <c r="W59" s="17"/>
    </row>
    <row r="60" spans="1:23">
      <c r="A60" s="35" t="s">
        <v>203</v>
      </c>
      <c r="B60" s="33">
        <v>2008</v>
      </c>
      <c r="C60" s="33">
        <v>3</v>
      </c>
      <c r="D60" s="33">
        <v>12</v>
      </c>
      <c r="E60" s="29">
        <v>2342</v>
      </c>
      <c r="F60" s="26">
        <v>23</v>
      </c>
      <c r="G60" s="34" t="s">
        <v>375</v>
      </c>
      <c r="H60" s="35" t="s">
        <v>376</v>
      </c>
      <c r="I60" s="35" t="s">
        <v>377</v>
      </c>
      <c r="J60" s="34" t="s">
        <v>372</v>
      </c>
      <c r="K60" s="34" t="s">
        <v>378</v>
      </c>
      <c r="L60" s="34" t="s">
        <v>196</v>
      </c>
      <c r="M60" s="34"/>
      <c r="N60" s="34"/>
      <c r="O60" s="34" t="s">
        <v>379</v>
      </c>
      <c r="P60" s="34" t="s">
        <v>372</v>
      </c>
      <c r="Q60" s="34" t="s">
        <v>373</v>
      </c>
      <c r="R60" s="34" t="s">
        <v>380</v>
      </c>
      <c r="S60" s="34" t="s">
        <v>199</v>
      </c>
      <c r="T60" s="35" t="s">
        <v>200</v>
      </c>
      <c r="U60" s="32"/>
      <c r="V60" s="31"/>
      <c r="W60" s="17"/>
    </row>
    <row r="61" spans="1:23">
      <c r="A61" s="35" t="s">
        <v>203</v>
      </c>
      <c r="B61" s="33">
        <v>2008</v>
      </c>
      <c r="C61" s="33">
        <v>3</v>
      </c>
      <c r="D61" s="33">
        <v>13</v>
      </c>
      <c r="E61" s="29">
        <v>942</v>
      </c>
      <c r="F61" s="26">
        <v>9</v>
      </c>
      <c r="G61" s="34" t="s">
        <v>381</v>
      </c>
      <c r="H61" s="35" t="s">
        <v>382</v>
      </c>
      <c r="I61" s="35" t="s">
        <v>383</v>
      </c>
      <c r="J61" s="34" t="s">
        <v>384</v>
      </c>
      <c r="K61" s="34" t="s">
        <v>385</v>
      </c>
      <c r="L61" s="34" t="s">
        <v>386</v>
      </c>
      <c r="M61" s="34">
        <v>71</v>
      </c>
      <c r="N61" s="34">
        <v>70</v>
      </c>
      <c r="O61" s="34"/>
      <c r="P61" s="34" t="s">
        <v>384</v>
      </c>
      <c r="Q61" s="34" t="s">
        <v>387</v>
      </c>
      <c r="R61" s="34" t="s">
        <v>388</v>
      </c>
      <c r="S61" s="34" t="s">
        <v>389</v>
      </c>
      <c r="T61" s="35" t="s">
        <v>390</v>
      </c>
      <c r="U61" s="32"/>
      <c r="V61" s="31"/>
      <c r="W61" s="17"/>
    </row>
    <row r="62" spans="1:23">
      <c r="A62" s="35" t="s">
        <v>391</v>
      </c>
      <c r="B62" s="33">
        <v>2008</v>
      </c>
      <c r="C62" s="33">
        <v>3</v>
      </c>
      <c r="D62" s="33">
        <v>16</v>
      </c>
      <c r="E62" s="29">
        <v>2133</v>
      </c>
      <c r="F62" s="26">
        <v>21</v>
      </c>
      <c r="G62" s="34" t="s">
        <v>392</v>
      </c>
      <c r="H62" s="35" t="s">
        <v>393</v>
      </c>
      <c r="I62" s="35" t="s">
        <v>383</v>
      </c>
      <c r="J62" s="34" t="s">
        <v>384</v>
      </c>
      <c r="K62" s="34" t="s">
        <v>394</v>
      </c>
      <c r="L62" s="34" t="s">
        <v>386</v>
      </c>
      <c r="M62" s="34">
        <v>48</v>
      </c>
      <c r="N62" s="34">
        <v>40</v>
      </c>
      <c r="O62" s="34"/>
      <c r="P62" s="34" t="s">
        <v>384</v>
      </c>
      <c r="Q62" s="34" t="s">
        <v>387</v>
      </c>
      <c r="R62" s="34" t="s">
        <v>388</v>
      </c>
      <c r="S62" s="34" t="s">
        <v>389</v>
      </c>
      <c r="T62" s="35" t="s">
        <v>390</v>
      </c>
      <c r="U62" s="32"/>
      <c r="V62" s="31"/>
      <c r="W62" s="17"/>
    </row>
    <row r="63" spans="1:23">
      <c r="A63" s="35" t="s">
        <v>391</v>
      </c>
      <c r="B63" s="33">
        <v>2008</v>
      </c>
      <c r="C63" s="33">
        <v>3</v>
      </c>
      <c r="D63" s="33">
        <v>19</v>
      </c>
      <c r="E63" s="29">
        <v>1454</v>
      </c>
      <c r="F63" s="26">
        <v>14</v>
      </c>
      <c r="G63" s="34" t="s">
        <v>395</v>
      </c>
      <c r="H63" s="35" t="s">
        <v>396</v>
      </c>
      <c r="I63" s="35" t="s">
        <v>397</v>
      </c>
      <c r="J63" s="34" t="s">
        <v>398</v>
      </c>
      <c r="K63" s="34" t="s">
        <v>399</v>
      </c>
      <c r="L63" s="34" t="s">
        <v>386</v>
      </c>
      <c r="M63" s="34">
        <v>56</v>
      </c>
      <c r="N63" s="34">
        <v>50</v>
      </c>
      <c r="O63" s="34"/>
      <c r="P63" s="34" t="s">
        <v>398</v>
      </c>
      <c r="Q63" s="34" t="s">
        <v>400</v>
      </c>
      <c r="R63" s="34" t="s">
        <v>401</v>
      </c>
      <c r="S63" s="34" t="s">
        <v>389</v>
      </c>
      <c r="T63" s="35" t="s">
        <v>390</v>
      </c>
      <c r="U63" s="32"/>
      <c r="V63" s="31"/>
      <c r="W63" s="17"/>
    </row>
    <row r="64" spans="1:23">
      <c r="A64" s="35" t="s">
        <v>391</v>
      </c>
      <c r="B64" s="33">
        <v>2008</v>
      </c>
      <c r="C64" s="33">
        <v>3</v>
      </c>
      <c r="D64" s="33">
        <v>21</v>
      </c>
      <c r="E64" s="29">
        <v>1555</v>
      </c>
      <c r="F64" s="26">
        <v>15</v>
      </c>
      <c r="G64" s="34" t="s">
        <v>402</v>
      </c>
      <c r="H64" s="35" t="s">
        <v>403</v>
      </c>
      <c r="I64" s="35" t="s">
        <v>404</v>
      </c>
      <c r="J64" s="34" t="s">
        <v>384</v>
      </c>
      <c r="K64" s="34" t="s">
        <v>405</v>
      </c>
      <c r="L64" s="34" t="s">
        <v>406</v>
      </c>
      <c r="M64" s="34">
        <v>68</v>
      </c>
      <c r="N64" s="34">
        <v>60</v>
      </c>
      <c r="O64" s="34"/>
      <c r="P64" s="34" t="s">
        <v>384</v>
      </c>
      <c r="Q64" s="34" t="s">
        <v>387</v>
      </c>
      <c r="R64" s="34" t="s">
        <v>407</v>
      </c>
      <c r="S64" s="34" t="s">
        <v>389</v>
      </c>
      <c r="T64" s="35" t="s">
        <v>390</v>
      </c>
      <c r="U64" s="32"/>
      <c r="V64" s="31"/>
      <c r="W64" s="17"/>
    </row>
    <row r="65" spans="1:24">
      <c r="A65" s="35" t="s">
        <v>391</v>
      </c>
      <c r="B65" s="33">
        <v>2008</v>
      </c>
      <c r="C65" s="33">
        <v>3</v>
      </c>
      <c r="D65" s="33">
        <v>21</v>
      </c>
      <c r="E65" s="29">
        <v>800</v>
      </c>
      <c r="F65" s="26">
        <v>8</v>
      </c>
      <c r="G65" s="34" t="s">
        <v>402</v>
      </c>
      <c r="H65" s="35" t="s">
        <v>408</v>
      </c>
      <c r="I65" s="35" t="s">
        <v>397</v>
      </c>
      <c r="J65" s="34" t="s">
        <v>398</v>
      </c>
      <c r="K65" s="34" t="s">
        <v>409</v>
      </c>
      <c r="L65" s="34" t="s">
        <v>386</v>
      </c>
      <c r="M65" s="34">
        <v>44</v>
      </c>
      <c r="N65" s="34">
        <v>40</v>
      </c>
      <c r="O65" s="34"/>
      <c r="P65" s="34" t="s">
        <v>398</v>
      </c>
      <c r="Q65" s="34" t="s">
        <v>410</v>
      </c>
      <c r="R65" s="34" t="s">
        <v>411</v>
      </c>
      <c r="S65" s="34" t="s">
        <v>389</v>
      </c>
      <c r="T65" s="35" t="s">
        <v>390</v>
      </c>
      <c r="U65" s="32"/>
      <c r="V65" s="31"/>
      <c r="W65" s="17"/>
    </row>
    <row r="66" spans="1:24">
      <c r="A66" s="35" t="s">
        <v>391</v>
      </c>
      <c r="B66" s="33">
        <v>2008</v>
      </c>
      <c r="C66" s="33">
        <v>3</v>
      </c>
      <c r="D66" s="33">
        <v>24</v>
      </c>
      <c r="E66" s="29">
        <v>808</v>
      </c>
      <c r="F66" s="26">
        <v>8</v>
      </c>
      <c r="G66" s="34" t="s">
        <v>412</v>
      </c>
      <c r="H66" s="35" t="s">
        <v>413</v>
      </c>
      <c r="I66" s="35" t="s">
        <v>383</v>
      </c>
      <c r="J66" s="34" t="s">
        <v>414</v>
      </c>
      <c r="K66" s="34" t="s">
        <v>415</v>
      </c>
      <c r="L66" s="34" t="s">
        <v>406</v>
      </c>
      <c r="M66" s="34">
        <v>43</v>
      </c>
      <c r="N66" s="34">
        <v>40</v>
      </c>
      <c r="O66" s="34"/>
      <c r="P66" s="34" t="s">
        <v>416</v>
      </c>
      <c r="Q66" s="34" t="s">
        <v>417</v>
      </c>
      <c r="R66" s="34" t="s">
        <v>418</v>
      </c>
      <c r="S66" s="34" t="s">
        <v>158</v>
      </c>
      <c r="T66" s="35" t="s">
        <v>159</v>
      </c>
      <c r="U66" s="32"/>
      <c r="V66" s="31"/>
      <c r="W66" s="17"/>
    </row>
    <row r="67" spans="1:24">
      <c r="A67" s="35" t="s">
        <v>160</v>
      </c>
      <c r="B67" s="33">
        <v>2008</v>
      </c>
      <c r="C67" s="33">
        <v>3</v>
      </c>
      <c r="D67" s="33">
        <v>24</v>
      </c>
      <c r="E67" s="29">
        <v>1645</v>
      </c>
      <c r="F67" s="26">
        <v>16</v>
      </c>
      <c r="G67" s="34" t="s">
        <v>169</v>
      </c>
      <c r="H67" s="35" t="s">
        <v>419</v>
      </c>
      <c r="I67" s="35" t="s">
        <v>420</v>
      </c>
      <c r="J67" s="34" t="s">
        <v>421</v>
      </c>
      <c r="K67" s="34" t="s">
        <v>422</v>
      </c>
      <c r="L67" s="34" t="s">
        <v>180</v>
      </c>
      <c r="M67" s="34">
        <v>69</v>
      </c>
      <c r="N67" s="34">
        <v>60</v>
      </c>
      <c r="O67" s="34"/>
      <c r="P67" s="34" t="s">
        <v>421</v>
      </c>
      <c r="Q67" s="34" t="s">
        <v>423</v>
      </c>
      <c r="R67" s="34" t="s">
        <v>424</v>
      </c>
      <c r="S67" s="34" t="s">
        <v>158</v>
      </c>
      <c r="T67" s="35" t="s">
        <v>159</v>
      </c>
      <c r="U67" s="32"/>
      <c r="V67" s="31"/>
      <c r="W67" s="17"/>
    </row>
    <row r="68" spans="1:24">
      <c r="A68" s="35" t="s">
        <v>160</v>
      </c>
      <c r="B68" s="33">
        <v>2008</v>
      </c>
      <c r="C68" s="33">
        <v>3</v>
      </c>
      <c r="D68" s="33">
        <v>25</v>
      </c>
      <c r="E68" s="29">
        <v>1140</v>
      </c>
      <c r="F68" s="26">
        <v>11</v>
      </c>
      <c r="G68" s="34" t="s">
        <v>176</v>
      </c>
      <c r="H68" s="35" t="s">
        <v>425</v>
      </c>
      <c r="I68" s="35" t="s">
        <v>420</v>
      </c>
      <c r="J68" s="34" t="s">
        <v>426</v>
      </c>
      <c r="K68" s="34" t="s">
        <v>427</v>
      </c>
      <c r="L68" s="34" t="s">
        <v>196</v>
      </c>
      <c r="M68" s="34">
        <v>36</v>
      </c>
      <c r="N68" s="34">
        <v>30</v>
      </c>
      <c r="O68" s="34"/>
      <c r="P68" s="34" t="s">
        <v>194</v>
      </c>
      <c r="Q68" s="34" t="s">
        <v>428</v>
      </c>
      <c r="R68" s="34" t="s">
        <v>429</v>
      </c>
      <c r="S68" s="34" t="s">
        <v>199</v>
      </c>
      <c r="T68" s="35" t="s">
        <v>430</v>
      </c>
      <c r="U68" s="32"/>
      <c r="V68" s="31"/>
      <c r="W68" s="17"/>
    </row>
    <row r="69" spans="1:24">
      <c r="A69" s="35" t="s">
        <v>203</v>
      </c>
      <c r="B69" s="33">
        <v>2008</v>
      </c>
      <c r="C69" s="33">
        <v>3</v>
      </c>
      <c r="D69" s="33">
        <v>27</v>
      </c>
      <c r="E69" s="29">
        <v>1503</v>
      </c>
      <c r="F69" s="26">
        <v>15</v>
      </c>
      <c r="G69" s="34" t="s">
        <v>381</v>
      </c>
      <c r="H69" s="35" t="s">
        <v>431</v>
      </c>
      <c r="I69" s="35" t="s">
        <v>377</v>
      </c>
      <c r="J69" s="34" t="s">
        <v>207</v>
      </c>
      <c r="K69" s="34" t="s">
        <v>432</v>
      </c>
      <c r="L69" s="34" t="s">
        <v>433</v>
      </c>
      <c r="M69" s="34">
        <v>28</v>
      </c>
      <c r="N69" s="34">
        <v>20</v>
      </c>
      <c r="O69" s="34"/>
      <c r="P69" s="34" t="s">
        <v>434</v>
      </c>
      <c r="Q69" s="34" t="s">
        <v>435</v>
      </c>
      <c r="R69" s="34" t="s">
        <v>436</v>
      </c>
      <c r="S69" s="34" t="s">
        <v>437</v>
      </c>
      <c r="T69" s="35" t="s">
        <v>438</v>
      </c>
      <c r="U69" s="32"/>
      <c r="V69" s="31"/>
      <c r="W69" s="17"/>
      <c r="X69" s="18">
        <f>SUBTOTAL(9,X5:X68)</f>
        <v>0</v>
      </c>
    </row>
    <row r="70" spans="1:24" ht="26.4">
      <c r="A70" s="19" t="s">
        <v>439</v>
      </c>
      <c r="B70" s="36">
        <v>2008</v>
      </c>
      <c r="C70" s="37">
        <v>1</v>
      </c>
      <c r="D70" s="37">
        <v>20</v>
      </c>
      <c r="E70" s="38">
        <v>0.51736111111111105</v>
      </c>
      <c r="F70" s="39">
        <v>12</v>
      </c>
      <c r="G70" s="40" t="s">
        <v>440</v>
      </c>
      <c r="H70" s="40" t="s">
        <v>441</v>
      </c>
      <c r="I70" s="40" t="s">
        <v>442</v>
      </c>
      <c r="J70" s="37" t="s">
        <v>443</v>
      </c>
      <c r="K70" s="40" t="s">
        <v>444</v>
      </c>
      <c r="L70" s="40" t="s">
        <v>433</v>
      </c>
      <c r="M70" s="40">
        <v>85</v>
      </c>
      <c r="N70" s="40">
        <v>80</v>
      </c>
      <c r="O70" s="40" t="s">
        <v>10</v>
      </c>
      <c r="P70" s="36" t="s">
        <v>445</v>
      </c>
      <c r="Q70" s="36" t="s">
        <v>435</v>
      </c>
      <c r="R70" s="12" t="s">
        <v>446</v>
      </c>
      <c r="S70" s="40" t="s">
        <v>447</v>
      </c>
      <c r="T70" s="40" t="s">
        <v>438</v>
      </c>
      <c r="U70" s="37"/>
      <c r="V70" s="41"/>
      <c r="W70" s="42"/>
    </row>
    <row r="71" spans="1:24">
      <c r="A71" s="19" t="s">
        <v>439</v>
      </c>
      <c r="B71" s="36">
        <v>2008</v>
      </c>
      <c r="C71" s="37">
        <v>1</v>
      </c>
      <c r="D71" s="37">
        <v>20</v>
      </c>
      <c r="E71" s="38">
        <v>0.61805555555555558</v>
      </c>
      <c r="F71" s="39">
        <v>14</v>
      </c>
      <c r="G71" s="40" t="s">
        <v>440</v>
      </c>
      <c r="H71" s="40" t="s">
        <v>448</v>
      </c>
      <c r="I71" s="40" t="s">
        <v>449</v>
      </c>
      <c r="J71" s="37" t="s">
        <v>450</v>
      </c>
      <c r="K71" s="40" t="s">
        <v>451</v>
      </c>
      <c r="L71" s="40" t="s">
        <v>433</v>
      </c>
      <c r="M71" s="40">
        <v>21</v>
      </c>
      <c r="N71" s="40">
        <v>20</v>
      </c>
      <c r="O71" s="40" t="s">
        <v>10</v>
      </c>
      <c r="P71" s="36" t="s">
        <v>452</v>
      </c>
      <c r="Q71" s="36" t="s">
        <v>453</v>
      </c>
      <c r="R71" s="12" t="s">
        <v>454</v>
      </c>
      <c r="S71" s="40" t="s">
        <v>455</v>
      </c>
      <c r="T71" s="40" t="s">
        <v>456</v>
      </c>
      <c r="U71" s="37">
        <v>2.0099999999999998</v>
      </c>
      <c r="V71" s="41">
        <v>100000</v>
      </c>
      <c r="W71" s="42"/>
    </row>
    <row r="72" spans="1:24">
      <c r="A72" s="19" t="s">
        <v>457</v>
      </c>
      <c r="B72" s="36">
        <v>2008</v>
      </c>
      <c r="C72" s="37">
        <v>2</v>
      </c>
      <c r="D72" s="37">
        <v>6</v>
      </c>
      <c r="E72" s="38">
        <v>0.49652777777777773</v>
      </c>
      <c r="F72" s="39">
        <v>11</v>
      </c>
      <c r="G72" s="40" t="s">
        <v>458</v>
      </c>
      <c r="H72" s="40" t="s">
        <v>459</v>
      </c>
      <c r="I72" s="40" t="s">
        <v>460</v>
      </c>
      <c r="J72" s="37" t="s">
        <v>461</v>
      </c>
      <c r="K72" s="40" t="s">
        <v>462</v>
      </c>
      <c r="L72" s="40" t="s">
        <v>463</v>
      </c>
      <c r="M72" s="40">
        <v>4</v>
      </c>
      <c r="N72" s="40">
        <v>0</v>
      </c>
      <c r="O72" s="40" t="s">
        <v>10</v>
      </c>
      <c r="P72" s="37" t="s">
        <v>464</v>
      </c>
      <c r="Q72" s="37" t="s">
        <v>465</v>
      </c>
      <c r="R72" s="37" t="s">
        <v>466</v>
      </c>
      <c r="S72" s="40" t="s">
        <v>455</v>
      </c>
      <c r="T72" s="40" t="s">
        <v>467</v>
      </c>
      <c r="U72" s="37"/>
      <c r="V72" s="41"/>
      <c r="W72" s="43"/>
    </row>
    <row r="73" spans="1:24">
      <c r="A73" s="19" t="s">
        <v>457</v>
      </c>
      <c r="B73" s="36">
        <v>2008</v>
      </c>
      <c r="C73" s="44">
        <v>2</v>
      </c>
      <c r="D73" s="44">
        <v>10</v>
      </c>
      <c r="E73" s="45">
        <v>0.59375</v>
      </c>
      <c r="F73" s="46">
        <v>14</v>
      </c>
      <c r="G73" s="47" t="s">
        <v>468</v>
      </c>
      <c r="H73" s="47" t="s">
        <v>469</v>
      </c>
      <c r="I73" s="47" t="s">
        <v>217</v>
      </c>
      <c r="J73" s="44" t="s">
        <v>226</v>
      </c>
      <c r="K73" s="47" t="s">
        <v>470</v>
      </c>
      <c r="L73" s="47" t="s">
        <v>228</v>
      </c>
      <c r="M73" s="47">
        <v>62</v>
      </c>
      <c r="N73" s="47">
        <v>60</v>
      </c>
      <c r="O73" s="40" t="s">
        <v>10</v>
      </c>
      <c r="P73" s="44" t="s">
        <v>471</v>
      </c>
      <c r="Q73" s="44" t="s">
        <v>229</v>
      </c>
      <c r="R73" s="44" t="s">
        <v>472</v>
      </c>
      <c r="S73" s="47" t="s">
        <v>473</v>
      </c>
      <c r="T73" s="47" t="s">
        <v>213</v>
      </c>
      <c r="U73" s="44"/>
      <c r="V73" s="1"/>
      <c r="W73" s="48" t="s">
        <v>474</v>
      </c>
    </row>
    <row r="74" spans="1:24">
      <c r="A74" s="19" t="s">
        <v>475</v>
      </c>
      <c r="B74" s="36">
        <v>2008</v>
      </c>
      <c r="C74" s="44">
        <v>2</v>
      </c>
      <c r="D74" s="44">
        <v>11</v>
      </c>
      <c r="E74" s="45">
        <v>0.2951388888888889</v>
      </c>
      <c r="F74" s="46">
        <v>7</v>
      </c>
      <c r="G74" s="47" t="s">
        <v>269</v>
      </c>
      <c r="H74" s="47" t="s">
        <v>476</v>
      </c>
      <c r="I74" s="47" t="s">
        <v>232</v>
      </c>
      <c r="J74" s="44" t="s">
        <v>477</v>
      </c>
      <c r="K74" s="47" t="s">
        <v>478</v>
      </c>
      <c r="L74" s="47" t="s">
        <v>220</v>
      </c>
      <c r="M74" s="47">
        <v>41</v>
      </c>
      <c r="N74" s="47">
        <v>40</v>
      </c>
      <c r="O74" s="47" t="s">
        <v>265</v>
      </c>
      <c r="P74" s="44" t="s">
        <v>479</v>
      </c>
      <c r="Q74" s="44" t="s">
        <v>298</v>
      </c>
      <c r="R74" s="44" t="s">
        <v>480</v>
      </c>
      <c r="S74" s="47" t="s">
        <v>481</v>
      </c>
      <c r="T74" s="47" t="s">
        <v>213</v>
      </c>
      <c r="U74" s="44"/>
      <c r="V74" s="1"/>
      <c r="W74" s="49"/>
    </row>
    <row r="75" spans="1:24">
      <c r="A75" s="19" t="s">
        <v>475</v>
      </c>
      <c r="B75" s="36">
        <v>2008</v>
      </c>
      <c r="C75" s="44">
        <v>2</v>
      </c>
      <c r="D75" s="44">
        <v>19</v>
      </c>
      <c r="E75" s="45">
        <v>0.50277777777777777</v>
      </c>
      <c r="F75" s="46">
        <v>12</v>
      </c>
      <c r="G75" s="47" t="s">
        <v>269</v>
      </c>
      <c r="H75" s="47" t="s">
        <v>482</v>
      </c>
      <c r="I75" s="47" t="s">
        <v>232</v>
      </c>
      <c r="J75" s="44" t="s">
        <v>483</v>
      </c>
      <c r="K75" s="47" t="s">
        <v>484</v>
      </c>
      <c r="L75" s="47" t="s">
        <v>228</v>
      </c>
      <c r="M75" s="47">
        <v>66</v>
      </c>
      <c r="N75" s="47">
        <v>60</v>
      </c>
      <c r="O75" s="47" t="s">
        <v>485</v>
      </c>
      <c r="P75" s="44" t="s">
        <v>486</v>
      </c>
      <c r="Q75" s="44" t="s">
        <v>330</v>
      </c>
      <c r="R75" s="44" t="s">
        <v>487</v>
      </c>
      <c r="S75" s="47" t="s">
        <v>481</v>
      </c>
      <c r="T75" s="47" t="s">
        <v>213</v>
      </c>
      <c r="U75" s="44"/>
      <c r="V75" s="1"/>
      <c r="W75" s="49"/>
    </row>
    <row r="76" spans="1:24">
      <c r="A76" s="19" t="s">
        <v>475</v>
      </c>
      <c r="B76" s="50">
        <v>2008</v>
      </c>
      <c r="C76" s="44">
        <v>3</v>
      </c>
      <c r="D76" s="44">
        <v>4</v>
      </c>
      <c r="E76" s="45">
        <v>0.36805555555555558</v>
      </c>
      <c r="F76" s="46">
        <v>8</v>
      </c>
      <c r="G76" s="47" t="s">
        <v>285</v>
      </c>
      <c r="H76" s="47" t="s">
        <v>482</v>
      </c>
      <c r="I76" s="47" t="s">
        <v>232</v>
      </c>
      <c r="J76" s="44" t="s">
        <v>488</v>
      </c>
      <c r="K76" s="47" t="s">
        <v>489</v>
      </c>
      <c r="L76" s="47" t="s">
        <v>220</v>
      </c>
      <c r="M76" s="47">
        <v>25</v>
      </c>
      <c r="N76" s="47">
        <v>20</v>
      </c>
      <c r="O76" s="47" t="s">
        <v>485</v>
      </c>
      <c r="P76" s="44" t="s">
        <v>490</v>
      </c>
      <c r="Q76" s="44" t="s">
        <v>236</v>
      </c>
      <c r="R76" s="44" t="s">
        <v>491</v>
      </c>
      <c r="S76" s="47" t="s">
        <v>481</v>
      </c>
      <c r="T76" s="47" t="s">
        <v>213</v>
      </c>
      <c r="U76" s="44"/>
      <c r="V76" s="1"/>
      <c r="W76" s="49"/>
    </row>
    <row r="77" spans="1:24">
      <c r="A77" s="19" t="s">
        <v>475</v>
      </c>
      <c r="B77" s="50">
        <v>2008</v>
      </c>
      <c r="C77" s="44">
        <v>3</v>
      </c>
      <c r="D77" s="44">
        <v>6</v>
      </c>
      <c r="E77" s="45">
        <v>0.78611111111111109</v>
      </c>
      <c r="F77" s="46">
        <v>18</v>
      </c>
      <c r="G77" s="47" t="s">
        <v>250</v>
      </c>
      <c r="H77" s="47" t="s">
        <v>492</v>
      </c>
      <c r="I77" s="47" t="s">
        <v>240</v>
      </c>
      <c r="J77" s="44" t="s">
        <v>493</v>
      </c>
      <c r="K77" s="47" t="s">
        <v>494</v>
      </c>
      <c r="L77" s="47" t="s">
        <v>220</v>
      </c>
      <c r="M77" s="47">
        <v>5</v>
      </c>
      <c r="N77" s="47">
        <v>0</v>
      </c>
      <c r="O77" s="47" t="s">
        <v>10</v>
      </c>
      <c r="P77" s="44" t="s">
        <v>495</v>
      </c>
      <c r="Q77" s="44" t="s">
        <v>289</v>
      </c>
      <c r="R77" s="37" t="s">
        <v>496</v>
      </c>
      <c r="S77" s="47" t="s">
        <v>481</v>
      </c>
      <c r="T77" s="47" t="s">
        <v>213</v>
      </c>
      <c r="U77" s="44"/>
      <c r="V77" s="1"/>
      <c r="W77" s="49"/>
    </row>
    <row r="78" spans="1:24">
      <c r="A78" s="19" t="s">
        <v>475</v>
      </c>
      <c r="B78" s="50">
        <v>2008</v>
      </c>
      <c r="C78" s="44">
        <v>3</v>
      </c>
      <c r="D78" s="44">
        <v>26</v>
      </c>
      <c r="E78" s="45">
        <v>0.70486111111111116</v>
      </c>
      <c r="F78" s="46">
        <v>16</v>
      </c>
      <c r="G78" s="47" t="s">
        <v>250</v>
      </c>
      <c r="H78" s="47" t="s">
        <v>497</v>
      </c>
      <c r="I78" s="47" t="s">
        <v>232</v>
      </c>
      <c r="J78" s="44" t="s">
        <v>498</v>
      </c>
      <c r="K78" s="47" t="s">
        <v>499</v>
      </c>
      <c r="L78" s="47" t="s">
        <v>228</v>
      </c>
      <c r="M78" s="47">
        <v>62</v>
      </c>
      <c r="N78" s="47">
        <v>60</v>
      </c>
      <c r="O78" s="47" t="s">
        <v>10</v>
      </c>
      <c r="P78" s="44" t="s">
        <v>500</v>
      </c>
      <c r="Q78" s="44" t="s">
        <v>326</v>
      </c>
      <c r="R78" s="44" t="s">
        <v>501</v>
      </c>
      <c r="S78" s="47" t="s">
        <v>481</v>
      </c>
      <c r="T78" s="47" t="s">
        <v>213</v>
      </c>
      <c r="U78" s="44"/>
      <c r="V78" s="1"/>
      <c r="W78" s="49"/>
    </row>
    <row r="79" spans="1:24" ht="26.4">
      <c r="A79" s="19" t="s">
        <v>475</v>
      </c>
      <c r="B79" s="36">
        <v>2008</v>
      </c>
      <c r="C79" s="36">
        <v>1</v>
      </c>
      <c r="D79" s="36">
        <v>8</v>
      </c>
      <c r="E79" s="51">
        <v>0.6875</v>
      </c>
      <c r="F79" s="52">
        <v>16</v>
      </c>
      <c r="G79" s="40" t="s">
        <v>285</v>
      </c>
      <c r="H79" s="40" t="s">
        <v>502</v>
      </c>
      <c r="I79" s="40" t="s">
        <v>232</v>
      </c>
      <c r="J79" s="37" t="s">
        <v>287</v>
      </c>
      <c r="K79" s="40" t="s">
        <v>503</v>
      </c>
      <c r="L79" s="40" t="s">
        <v>220</v>
      </c>
      <c r="M79" s="40">
        <v>3</v>
      </c>
      <c r="N79" s="40">
        <v>0</v>
      </c>
      <c r="O79" s="40" t="s">
        <v>485</v>
      </c>
      <c r="P79" s="12" t="s">
        <v>495</v>
      </c>
      <c r="Q79" s="12" t="s">
        <v>289</v>
      </c>
      <c r="R79" s="12" t="s">
        <v>504</v>
      </c>
      <c r="S79" s="53" t="s">
        <v>481</v>
      </c>
      <c r="T79" s="40" t="s">
        <v>213</v>
      </c>
      <c r="U79" s="54"/>
      <c r="V79" s="55"/>
      <c r="W79" s="48"/>
    </row>
    <row r="80" spans="1:24" ht="26.4">
      <c r="A80" s="19" t="s">
        <v>475</v>
      </c>
      <c r="B80" s="36">
        <v>2008</v>
      </c>
      <c r="C80" s="36">
        <v>1</v>
      </c>
      <c r="D80" s="36">
        <v>19</v>
      </c>
      <c r="E80" s="51">
        <v>0.41666666666666669</v>
      </c>
      <c r="F80" s="52">
        <v>10</v>
      </c>
      <c r="G80" s="40" t="s">
        <v>269</v>
      </c>
      <c r="H80" s="40" t="s">
        <v>505</v>
      </c>
      <c r="I80" s="40" t="s">
        <v>240</v>
      </c>
      <c r="J80" s="37" t="s">
        <v>506</v>
      </c>
      <c r="K80" s="40" t="s">
        <v>507</v>
      </c>
      <c r="L80" s="40" t="s">
        <v>220</v>
      </c>
      <c r="M80" s="40">
        <v>74</v>
      </c>
      <c r="N80" s="40">
        <v>70</v>
      </c>
      <c r="O80" s="40" t="s">
        <v>485</v>
      </c>
      <c r="P80" s="12" t="s">
        <v>486</v>
      </c>
      <c r="Q80" s="12" t="s">
        <v>242</v>
      </c>
      <c r="R80" s="12" t="s">
        <v>508</v>
      </c>
      <c r="S80" s="53" t="s">
        <v>509</v>
      </c>
      <c r="T80" s="40" t="s">
        <v>213</v>
      </c>
      <c r="U80" s="54"/>
      <c r="V80" s="55"/>
      <c r="W80" s="48" t="s">
        <v>474</v>
      </c>
    </row>
    <row r="81" spans="1:23" ht="26.4">
      <c r="A81" s="19" t="s">
        <v>475</v>
      </c>
      <c r="B81" s="36">
        <v>2008</v>
      </c>
      <c r="C81" s="37">
        <v>1</v>
      </c>
      <c r="D81" s="37">
        <v>23</v>
      </c>
      <c r="E81" s="38">
        <v>0.83611111111111114</v>
      </c>
      <c r="F81" s="39">
        <v>20</v>
      </c>
      <c r="G81" s="40" t="s">
        <v>305</v>
      </c>
      <c r="H81" s="40" t="s">
        <v>492</v>
      </c>
      <c r="I81" s="40" t="s">
        <v>240</v>
      </c>
      <c r="J81" s="37" t="s">
        <v>510</v>
      </c>
      <c r="K81" s="40" t="s">
        <v>511</v>
      </c>
      <c r="L81" s="40" t="s">
        <v>220</v>
      </c>
      <c r="M81" s="40">
        <v>40</v>
      </c>
      <c r="N81" s="40">
        <v>40</v>
      </c>
      <c r="O81" s="40" t="s">
        <v>10</v>
      </c>
      <c r="P81" s="36" t="s">
        <v>512</v>
      </c>
      <c r="Q81" s="36" t="s">
        <v>242</v>
      </c>
      <c r="R81" s="12" t="s">
        <v>491</v>
      </c>
      <c r="S81" s="40" t="s">
        <v>481</v>
      </c>
      <c r="T81" s="40" t="s">
        <v>513</v>
      </c>
      <c r="U81" s="37">
        <v>2.0099999999999998</v>
      </c>
      <c r="V81" s="41">
        <v>251100</v>
      </c>
      <c r="W81" s="42"/>
    </row>
    <row r="82" spans="1:23">
      <c r="A82" s="19" t="s">
        <v>475</v>
      </c>
      <c r="B82" s="36">
        <v>2008</v>
      </c>
      <c r="C82" s="37">
        <v>1</v>
      </c>
      <c r="D82" s="37">
        <v>24</v>
      </c>
      <c r="E82" s="38">
        <v>0.35972222222222222</v>
      </c>
      <c r="F82" s="39">
        <v>8</v>
      </c>
      <c r="G82" s="40" t="s">
        <v>250</v>
      </c>
      <c r="H82" s="40" t="s">
        <v>475</v>
      </c>
      <c r="I82" s="40" t="s">
        <v>217</v>
      </c>
      <c r="J82" s="37" t="s">
        <v>514</v>
      </c>
      <c r="K82" s="40" t="s">
        <v>515</v>
      </c>
      <c r="L82" s="40" t="s">
        <v>228</v>
      </c>
      <c r="M82" s="40">
        <v>48</v>
      </c>
      <c r="N82" s="40">
        <v>40</v>
      </c>
      <c r="O82" s="40" t="s">
        <v>10</v>
      </c>
      <c r="P82" s="36" t="s">
        <v>516</v>
      </c>
      <c r="Q82" s="36" t="s">
        <v>298</v>
      </c>
      <c r="R82" s="12" t="s">
        <v>517</v>
      </c>
      <c r="S82" s="40" t="s">
        <v>509</v>
      </c>
      <c r="T82" s="40" t="s">
        <v>259</v>
      </c>
      <c r="U82" s="37"/>
      <c r="V82" s="41"/>
      <c r="W82" s="43"/>
    </row>
    <row r="83" spans="1:23">
      <c r="A83" s="19" t="s">
        <v>475</v>
      </c>
      <c r="B83" s="36">
        <v>2008</v>
      </c>
      <c r="C83" s="37">
        <v>2</v>
      </c>
      <c r="D83" s="37">
        <v>6</v>
      </c>
      <c r="E83" s="38">
        <v>0.54861111111111105</v>
      </c>
      <c r="F83" s="39">
        <v>13</v>
      </c>
      <c r="G83" s="40" t="s">
        <v>305</v>
      </c>
      <c r="H83" s="40" t="s">
        <v>518</v>
      </c>
      <c r="I83" s="40" t="s">
        <v>217</v>
      </c>
      <c r="J83" s="37" t="s">
        <v>226</v>
      </c>
      <c r="K83" s="40" t="s">
        <v>519</v>
      </c>
      <c r="L83" s="40" t="s">
        <v>228</v>
      </c>
      <c r="M83" s="40">
        <v>78</v>
      </c>
      <c r="N83" s="40">
        <v>70</v>
      </c>
      <c r="O83" s="40" t="s">
        <v>10</v>
      </c>
      <c r="P83" s="37" t="s">
        <v>471</v>
      </c>
      <c r="Q83" s="37" t="s">
        <v>229</v>
      </c>
      <c r="R83" s="12" t="s">
        <v>472</v>
      </c>
      <c r="S83" s="40" t="s">
        <v>212</v>
      </c>
      <c r="T83" s="40" t="s">
        <v>213</v>
      </c>
      <c r="U83" s="37"/>
      <c r="V83" s="41"/>
      <c r="W83" s="48" t="s">
        <v>474</v>
      </c>
    </row>
    <row r="84" spans="1:23" ht="39.6">
      <c r="A84" s="19" t="s">
        <v>520</v>
      </c>
      <c r="B84" s="7">
        <v>2008</v>
      </c>
      <c r="C84" s="7">
        <v>1</v>
      </c>
      <c r="D84" s="7">
        <v>1</v>
      </c>
      <c r="E84" s="56">
        <v>0.71736111111111101</v>
      </c>
      <c r="F84" s="57">
        <v>17</v>
      </c>
      <c r="G84" s="7" t="s">
        <v>285</v>
      </c>
      <c r="H84" s="7" t="s">
        <v>521</v>
      </c>
      <c r="I84" s="7" t="s">
        <v>217</v>
      </c>
      <c r="J84" s="7" t="s">
        <v>226</v>
      </c>
      <c r="K84" s="9" t="s">
        <v>522</v>
      </c>
      <c r="L84" s="7" t="s">
        <v>228</v>
      </c>
      <c r="M84" s="7">
        <v>49</v>
      </c>
      <c r="N84" s="7">
        <v>40</v>
      </c>
      <c r="O84" s="7" t="s">
        <v>485</v>
      </c>
      <c r="P84" s="58" t="s">
        <v>523</v>
      </c>
      <c r="Q84" s="58" t="s">
        <v>229</v>
      </c>
      <c r="R84" s="14" t="s">
        <v>524</v>
      </c>
      <c r="S84" s="7" t="s">
        <v>212</v>
      </c>
      <c r="T84" s="7" t="s">
        <v>213</v>
      </c>
      <c r="U84" s="7"/>
      <c r="V84" s="59"/>
      <c r="W84" s="7"/>
    </row>
    <row r="85" spans="1:23" ht="26.4">
      <c r="A85" s="19" t="s">
        <v>520</v>
      </c>
      <c r="B85" s="7">
        <v>2008</v>
      </c>
      <c r="C85" s="7">
        <v>1</v>
      </c>
      <c r="D85" s="7">
        <v>5</v>
      </c>
      <c r="E85" s="56">
        <v>7.9166666666666663E-2</v>
      </c>
      <c r="F85" s="57">
        <v>1</v>
      </c>
      <c r="G85" s="7" t="s">
        <v>269</v>
      </c>
      <c r="H85" s="7">
        <v>1225</v>
      </c>
      <c r="I85" s="7" t="s">
        <v>232</v>
      </c>
      <c r="J85" s="9" t="s">
        <v>525</v>
      </c>
      <c r="K85" s="7" t="s">
        <v>526</v>
      </c>
      <c r="L85" s="7" t="s">
        <v>228</v>
      </c>
      <c r="M85" s="7">
        <v>22</v>
      </c>
      <c r="N85" s="7">
        <v>20</v>
      </c>
      <c r="O85" s="7" t="s">
        <v>485</v>
      </c>
      <c r="P85" s="58" t="s">
        <v>527</v>
      </c>
      <c r="Q85" s="58" t="s">
        <v>528</v>
      </c>
      <c r="R85" s="58" t="s">
        <v>529</v>
      </c>
      <c r="S85" s="7" t="s">
        <v>481</v>
      </c>
      <c r="T85" s="7" t="s">
        <v>213</v>
      </c>
      <c r="U85" s="7"/>
      <c r="V85" s="59">
        <v>59700</v>
      </c>
      <c r="W85" s="7"/>
    </row>
    <row r="86" spans="1:23" ht="39.6">
      <c r="A86" s="19" t="s">
        <v>520</v>
      </c>
      <c r="B86" s="7">
        <v>2008</v>
      </c>
      <c r="C86" s="7">
        <v>1</v>
      </c>
      <c r="D86" s="7">
        <v>23</v>
      </c>
      <c r="E86" s="56">
        <v>0.3298611111111111</v>
      </c>
      <c r="F86" s="57">
        <v>7</v>
      </c>
      <c r="G86" s="7" t="s">
        <v>305</v>
      </c>
      <c r="H86" s="7" t="s">
        <v>521</v>
      </c>
      <c r="I86" s="7" t="s">
        <v>217</v>
      </c>
      <c r="J86" s="9" t="s">
        <v>226</v>
      </c>
      <c r="K86" s="7" t="s">
        <v>530</v>
      </c>
      <c r="L86" s="7" t="s">
        <v>228</v>
      </c>
      <c r="M86" s="7">
        <v>81</v>
      </c>
      <c r="N86" s="7">
        <v>80</v>
      </c>
      <c r="O86" s="7" t="s">
        <v>485</v>
      </c>
      <c r="P86" s="58" t="s">
        <v>16</v>
      </c>
      <c r="Q86" s="58" t="s">
        <v>229</v>
      </c>
      <c r="R86" s="58" t="s">
        <v>531</v>
      </c>
      <c r="S86" s="7" t="s">
        <v>481</v>
      </c>
      <c r="T86" s="7" t="s">
        <v>213</v>
      </c>
      <c r="U86" s="7"/>
      <c r="V86" s="85"/>
      <c r="W86" s="7"/>
    </row>
    <row r="87" spans="1:23" ht="26.4">
      <c r="A87" s="19" t="s">
        <v>520</v>
      </c>
      <c r="B87" s="7">
        <v>2008</v>
      </c>
      <c r="C87" s="7">
        <v>2</v>
      </c>
      <c r="D87" s="7">
        <v>27</v>
      </c>
      <c r="E87" s="56">
        <v>0.8305555555555556</v>
      </c>
      <c r="F87" s="57">
        <v>19</v>
      </c>
      <c r="G87" s="7" t="s">
        <v>305</v>
      </c>
      <c r="H87" s="7">
        <v>1354</v>
      </c>
      <c r="I87" s="7" t="s">
        <v>232</v>
      </c>
      <c r="J87" s="7" t="s">
        <v>498</v>
      </c>
      <c r="K87" s="7" t="s">
        <v>532</v>
      </c>
      <c r="L87" s="7" t="s">
        <v>220</v>
      </c>
      <c r="M87" s="7">
        <v>44</v>
      </c>
      <c r="N87" s="7">
        <v>40</v>
      </c>
      <c r="O87" s="7" t="s">
        <v>485</v>
      </c>
      <c r="P87" s="58" t="s">
        <v>533</v>
      </c>
      <c r="Q87" s="58" t="s">
        <v>534</v>
      </c>
      <c r="R87" s="58" t="s">
        <v>535</v>
      </c>
      <c r="S87" s="7" t="s">
        <v>481</v>
      </c>
      <c r="T87" s="7" t="s">
        <v>259</v>
      </c>
      <c r="U87" s="7"/>
      <c r="V87" s="7"/>
      <c r="W87" s="7"/>
    </row>
    <row r="88" spans="1:23" ht="39.6">
      <c r="A88" s="19" t="s">
        <v>520</v>
      </c>
      <c r="B88" s="7">
        <v>2008</v>
      </c>
      <c r="C88" s="7">
        <v>3</v>
      </c>
      <c r="D88" s="7">
        <v>1</v>
      </c>
      <c r="E88" s="56">
        <v>0.7090277777777777</v>
      </c>
      <c r="F88" s="57">
        <v>17</v>
      </c>
      <c r="G88" s="7" t="s">
        <v>269</v>
      </c>
      <c r="H88" s="7" t="s">
        <v>536</v>
      </c>
      <c r="I88" s="7" t="s">
        <v>217</v>
      </c>
      <c r="J88" s="9" t="s">
        <v>226</v>
      </c>
      <c r="K88" s="7" t="s">
        <v>537</v>
      </c>
      <c r="L88" s="7" t="s">
        <v>220</v>
      </c>
      <c r="M88" s="7">
        <v>84</v>
      </c>
      <c r="N88" s="7">
        <v>80</v>
      </c>
      <c r="O88" s="7" t="s">
        <v>485</v>
      </c>
      <c r="P88" s="58" t="s">
        <v>16</v>
      </c>
      <c r="Q88" s="58" t="s">
        <v>229</v>
      </c>
      <c r="R88" s="58" t="s">
        <v>538</v>
      </c>
      <c r="S88" s="7" t="s">
        <v>212</v>
      </c>
      <c r="T88" s="7" t="s">
        <v>213</v>
      </c>
      <c r="U88" s="34"/>
      <c r="V88" s="83"/>
      <c r="W88" s="7"/>
    </row>
    <row r="89" spans="1:23" ht="26.4">
      <c r="A89" s="19" t="s">
        <v>520</v>
      </c>
      <c r="B89" s="7">
        <v>2008</v>
      </c>
      <c r="C89" s="7">
        <v>3</v>
      </c>
      <c r="D89" s="7">
        <v>4</v>
      </c>
      <c r="E89" s="56">
        <v>0.73055555555555562</v>
      </c>
      <c r="F89" s="57">
        <v>17</v>
      </c>
      <c r="G89" s="7" t="s">
        <v>285</v>
      </c>
      <c r="H89" s="7" t="s">
        <v>521</v>
      </c>
      <c r="I89" s="7" t="s">
        <v>217</v>
      </c>
      <c r="J89" s="9" t="s">
        <v>226</v>
      </c>
      <c r="K89" s="7" t="s">
        <v>539</v>
      </c>
      <c r="L89" s="7" t="s">
        <v>228</v>
      </c>
      <c r="M89" s="7">
        <v>55</v>
      </c>
      <c r="N89" s="7">
        <v>50</v>
      </c>
      <c r="O89" s="7" t="s">
        <v>485</v>
      </c>
      <c r="P89" s="58" t="s">
        <v>16</v>
      </c>
      <c r="Q89" s="58" t="s">
        <v>229</v>
      </c>
      <c r="R89" s="58" t="s">
        <v>540</v>
      </c>
      <c r="S89" s="7" t="s">
        <v>481</v>
      </c>
      <c r="T89" s="7" t="s">
        <v>213</v>
      </c>
      <c r="U89" s="7"/>
      <c r="V89" s="85"/>
      <c r="W89" s="7"/>
    </row>
    <row r="90" spans="1:23" ht="26.4">
      <c r="A90" s="19" t="s">
        <v>520</v>
      </c>
      <c r="B90" s="7">
        <v>2008</v>
      </c>
      <c r="C90" s="7">
        <v>3</v>
      </c>
      <c r="D90" s="7">
        <v>7</v>
      </c>
      <c r="E90" s="56">
        <v>4.3749999999999997E-2</v>
      </c>
      <c r="F90" s="57">
        <v>1</v>
      </c>
      <c r="G90" s="7" t="s">
        <v>260</v>
      </c>
      <c r="H90" s="7" t="s">
        <v>536</v>
      </c>
      <c r="I90" s="7" t="s">
        <v>217</v>
      </c>
      <c r="J90" s="9" t="s">
        <v>226</v>
      </c>
      <c r="K90" s="7" t="s">
        <v>541</v>
      </c>
      <c r="L90" s="7" t="s">
        <v>220</v>
      </c>
      <c r="M90" s="7">
        <v>53</v>
      </c>
      <c r="N90" s="7">
        <v>50</v>
      </c>
      <c r="O90" s="7" t="s">
        <v>542</v>
      </c>
      <c r="P90" s="58" t="s">
        <v>16</v>
      </c>
      <c r="Q90" s="58" t="s">
        <v>229</v>
      </c>
      <c r="R90" s="58" t="s">
        <v>543</v>
      </c>
      <c r="S90" s="7" t="s">
        <v>481</v>
      </c>
      <c r="T90" s="7" t="s">
        <v>213</v>
      </c>
      <c r="U90" s="7"/>
      <c r="V90" s="85"/>
      <c r="W90" s="7"/>
    </row>
    <row r="91" spans="1:23" ht="26.4">
      <c r="A91" s="19" t="s">
        <v>520</v>
      </c>
      <c r="B91" s="7">
        <v>2008</v>
      </c>
      <c r="C91" s="7">
        <v>3</v>
      </c>
      <c r="D91" s="7">
        <v>19</v>
      </c>
      <c r="E91" s="56">
        <v>0.56874999999999998</v>
      </c>
      <c r="F91" s="57">
        <v>13</v>
      </c>
      <c r="G91" s="7" t="s">
        <v>305</v>
      </c>
      <c r="H91" s="7">
        <v>1003</v>
      </c>
      <c r="I91" s="7" t="s">
        <v>544</v>
      </c>
      <c r="J91" s="7" t="s">
        <v>498</v>
      </c>
      <c r="K91" s="7" t="s">
        <v>545</v>
      </c>
      <c r="L91" s="7" t="s">
        <v>228</v>
      </c>
      <c r="M91" s="7">
        <v>29</v>
      </c>
      <c r="N91" s="7">
        <v>20</v>
      </c>
      <c r="O91" s="7" t="s">
        <v>485</v>
      </c>
      <c r="P91" s="58" t="s">
        <v>533</v>
      </c>
      <c r="Q91" s="58" t="s">
        <v>534</v>
      </c>
      <c r="R91" s="14" t="s">
        <v>546</v>
      </c>
      <c r="S91" s="7" t="s">
        <v>212</v>
      </c>
      <c r="T91" s="7" t="s">
        <v>259</v>
      </c>
      <c r="U91" s="34"/>
      <c r="V91" s="34"/>
      <c r="W91" s="34"/>
    </row>
    <row r="92" spans="1:23" ht="39.6">
      <c r="A92" s="19" t="s">
        <v>547</v>
      </c>
      <c r="B92" s="7">
        <v>2008</v>
      </c>
      <c r="C92" s="7">
        <v>1</v>
      </c>
      <c r="D92" s="7">
        <v>3</v>
      </c>
      <c r="E92" s="56">
        <v>0.61527777777777781</v>
      </c>
      <c r="F92" s="57">
        <v>14</v>
      </c>
      <c r="G92" s="7" t="s">
        <v>250</v>
      </c>
      <c r="H92" s="9" t="s">
        <v>548</v>
      </c>
      <c r="I92" s="9" t="s">
        <v>245</v>
      </c>
      <c r="J92" s="14" t="s">
        <v>549</v>
      </c>
      <c r="K92" s="9" t="s">
        <v>550</v>
      </c>
      <c r="L92" s="9" t="s">
        <v>220</v>
      </c>
      <c r="M92" s="9">
        <v>72</v>
      </c>
      <c r="N92" s="9">
        <v>70</v>
      </c>
      <c r="O92" s="7" t="s">
        <v>265</v>
      </c>
      <c r="P92" s="87" t="s">
        <v>551</v>
      </c>
      <c r="Q92" s="87" t="s">
        <v>248</v>
      </c>
      <c r="R92" s="14" t="s">
        <v>552</v>
      </c>
      <c r="S92" s="9" t="s">
        <v>481</v>
      </c>
      <c r="T92" s="7" t="s">
        <v>213</v>
      </c>
      <c r="U92" s="60"/>
      <c r="V92" s="61"/>
      <c r="W92" s="5"/>
    </row>
    <row r="93" spans="1:23" ht="39.6">
      <c r="A93" s="19" t="s">
        <v>547</v>
      </c>
      <c r="B93" s="7">
        <v>2008</v>
      </c>
      <c r="C93" s="7">
        <v>1</v>
      </c>
      <c r="D93" s="7">
        <v>4</v>
      </c>
      <c r="E93" s="56">
        <v>0.6118055555555556</v>
      </c>
      <c r="F93" s="57">
        <v>14</v>
      </c>
      <c r="G93" s="7" t="s">
        <v>260</v>
      </c>
      <c r="H93" s="9" t="s">
        <v>553</v>
      </c>
      <c r="I93" s="9" t="s">
        <v>245</v>
      </c>
      <c r="J93" s="14" t="s">
        <v>554</v>
      </c>
      <c r="K93" s="9" t="s">
        <v>555</v>
      </c>
      <c r="L93" s="9" t="s">
        <v>220</v>
      </c>
      <c r="M93" s="9">
        <v>67</v>
      </c>
      <c r="N93" s="9">
        <v>60</v>
      </c>
      <c r="O93" s="9"/>
      <c r="P93" s="87" t="s">
        <v>471</v>
      </c>
      <c r="Q93" s="87" t="s">
        <v>229</v>
      </c>
      <c r="R93" s="14" t="s">
        <v>556</v>
      </c>
      <c r="S93" s="9" t="s">
        <v>481</v>
      </c>
      <c r="T93" s="7" t="s">
        <v>213</v>
      </c>
      <c r="U93" s="60"/>
      <c r="V93" s="61"/>
      <c r="W93" s="5"/>
    </row>
    <row r="94" spans="1:23" ht="26.4">
      <c r="A94" s="19" t="s">
        <v>547</v>
      </c>
      <c r="B94" s="7">
        <v>2008</v>
      </c>
      <c r="C94" s="7">
        <v>1</v>
      </c>
      <c r="D94" s="7">
        <v>7</v>
      </c>
      <c r="E94" s="56">
        <v>0.15277777777777776</v>
      </c>
      <c r="F94" s="57">
        <v>3</v>
      </c>
      <c r="G94" s="7" t="s">
        <v>238</v>
      </c>
      <c r="H94" s="9" t="s">
        <v>557</v>
      </c>
      <c r="I94" s="9" t="s">
        <v>245</v>
      </c>
      <c r="J94" s="14" t="s">
        <v>558</v>
      </c>
      <c r="K94" s="9" t="s">
        <v>559</v>
      </c>
      <c r="L94" s="9" t="s">
        <v>220</v>
      </c>
      <c r="M94" s="9">
        <v>23</v>
      </c>
      <c r="N94" s="9">
        <v>20</v>
      </c>
      <c r="O94" s="7"/>
      <c r="P94" s="14" t="s">
        <v>560</v>
      </c>
      <c r="Q94" s="14" t="s">
        <v>295</v>
      </c>
      <c r="R94" s="14" t="s">
        <v>561</v>
      </c>
      <c r="S94" s="2" t="s">
        <v>509</v>
      </c>
      <c r="T94" s="7" t="s">
        <v>213</v>
      </c>
      <c r="U94" s="60"/>
      <c r="V94" s="61"/>
      <c r="W94" s="89" t="s">
        <v>562</v>
      </c>
    </row>
    <row r="95" spans="1:23" ht="26.4">
      <c r="A95" s="19" t="s">
        <v>547</v>
      </c>
      <c r="B95" s="7">
        <v>2008</v>
      </c>
      <c r="C95" s="7">
        <v>1</v>
      </c>
      <c r="D95" s="7">
        <v>11</v>
      </c>
      <c r="E95" s="56">
        <v>0.52500000000000002</v>
      </c>
      <c r="F95" s="57">
        <v>12</v>
      </c>
      <c r="G95" s="7" t="s">
        <v>260</v>
      </c>
      <c r="H95" s="9" t="s">
        <v>563</v>
      </c>
      <c r="I95" s="9" t="s">
        <v>245</v>
      </c>
      <c r="J95" s="14" t="s">
        <v>564</v>
      </c>
      <c r="K95" s="9" t="s">
        <v>565</v>
      </c>
      <c r="L95" s="9" t="s">
        <v>228</v>
      </c>
      <c r="M95" s="9">
        <v>51</v>
      </c>
      <c r="N95" s="9">
        <v>50</v>
      </c>
      <c r="O95" s="7"/>
      <c r="P95" s="87" t="s">
        <v>566</v>
      </c>
      <c r="Q95" s="87" t="s">
        <v>222</v>
      </c>
      <c r="R95" s="14" t="s">
        <v>567</v>
      </c>
      <c r="S95" s="9" t="s">
        <v>481</v>
      </c>
      <c r="T95" s="7" t="s">
        <v>213</v>
      </c>
      <c r="U95" s="60"/>
      <c r="V95" s="61"/>
      <c r="W95" s="5" t="s">
        <v>568</v>
      </c>
    </row>
    <row r="96" spans="1:23" ht="26.4">
      <c r="A96" s="19" t="s">
        <v>547</v>
      </c>
      <c r="B96" s="7">
        <v>2008</v>
      </c>
      <c r="C96" s="7">
        <v>1</v>
      </c>
      <c r="D96" s="7">
        <v>11</v>
      </c>
      <c r="E96" s="56">
        <v>0.625</v>
      </c>
      <c r="F96" s="57">
        <v>15</v>
      </c>
      <c r="G96" s="7" t="s">
        <v>260</v>
      </c>
      <c r="H96" s="9" t="s">
        <v>569</v>
      </c>
      <c r="I96" s="9" t="s">
        <v>310</v>
      </c>
      <c r="J96" s="14" t="s">
        <v>570</v>
      </c>
      <c r="K96" s="9" t="s">
        <v>571</v>
      </c>
      <c r="L96" s="9" t="s">
        <v>228</v>
      </c>
      <c r="M96" s="9">
        <v>40</v>
      </c>
      <c r="N96" s="9">
        <v>40</v>
      </c>
      <c r="O96" s="7"/>
      <c r="P96" s="14" t="s">
        <v>572</v>
      </c>
      <c r="Q96" s="14" t="s">
        <v>534</v>
      </c>
      <c r="R96" s="14" t="s">
        <v>573</v>
      </c>
      <c r="S96" s="9" t="s">
        <v>481</v>
      </c>
      <c r="T96" s="8" t="s">
        <v>259</v>
      </c>
      <c r="U96" s="60"/>
      <c r="V96" s="61"/>
      <c r="W96" s="5"/>
    </row>
    <row r="97" spans="1:23" ht="26.4">
      <c r="A97" s="19" t="s">
        <v>547</v>
      </c>
      <c r="B97" s="7">
        <v>2008</v>
      </c>
      <c r="C97" s="7">
        <v>1</v>
      </c>
      <c r="D97" s="7">
        <v>11</v>
      </c>
      <c r="E97" s="56">
        <v>0.625</v>
      </c>
      <c r="F97" s="57">
        <v>15</v>
      </c>
      <c r="G97" s="7" t="s">
        <v>8</v>
      </c>
      <c r="H97" s="9" t="s">
        <v>569</v>
      </c>
      <c r="I97" s="9" t="s">
        <v>310</v>
      </c>
      <c r="J97" s="14" t="s">
        <v>570</v>
      </c>
      <c r="K97" s="9" t="s">
        <v>574</v>
      </c>
      <c r="L97" s="9" t="s">
        <v>228</v>
      </c>
      <c r="M97" s="9">
        <v>4</v>
      </c>
      <c r="N97" s="9">
        <v>0</v>
      </c>
      <c r="O97" s="7"/>
      <c r="P97" s="14" t="s">
        <v>572</v>
      </c>
      <c r="Q97" s="14" t="s">
        <v>534</v>
      </c>
      <c r="R97" s="14" t="s">
        <v>573</v>
      </c>
      <c r="S97" s="9" t="s">
        <v>481</v>
      </c>
      <c r="T97" s="8" t="s">
        <v>259</v>
      </c>
      <c r="U97" s="60"/>
      <c r="V97" s="61"/>
      <c r="W97" s="5"/>
    </row>
    <row r="98" spans="1:23" ht="39.6">
      <c r="A98" s="19" t="s">
        <v>547</v>
      </c>
      <c r="B98" s="7">
        <v>2008</v>
      </c>
      <c r="C98" s="7">
        <v>1</v>
      </c>
      <c r="D98" s="7">
        <v>18</v>
      </c>
      <c r="E98" s="56">
        <v>0.78819444444444453</v>
      </c>
      <c r="F98" s="57">
        <v>18</v>
      </c>
      <c r="G98" s="7" t="s">
        <v>260</v>
      </c>
      <c r="H98" s="9" t="s">
        <v>575</v>
      </c>
      <c r="I98" s="9" t="s">
        <v>245</v>
      </c>
      <c r="J98" s="14" t="s">
        <v>576</v>
      </c>
      <c r="K98" s="9" t="s">
        <v>577</v>
      </c>
      <c r="L98" s="9" t="s">
        <v>228</v>
      </c>
      <c r="M98" s="9">
        <v>47</v>
      </c>
      <c r="N98" s="9">
        <v>40</v>
      </c>
      <c r="O98" s="7" t="s">
        <v>265</v>
      </c>
      <c r="P98" s="87" t="s">
        <v>551</v>
      </c>
      <c r="Q98" s="87" t="s">
        <v>248</v>
      </c>
      <c r="R98" s="14" t="s">
        <v>552</v>
      </c>
      <c r="S98" s="9" t="s">
        <v>481</v>
      </c>
      <c r="T98" s="7" t="s">
        <v>213</v>
      </c>
      <c r="U98" s="60"/>
      <c r="V98" s="61"/>
      <c r="W98" s="5"/>
    </row>
    <row r="99" spans="1:23" ht="26.4">
      <c r="A99" s="19" t="s">
        <v>547</v>
      </c>
      <c r="B99" s="7">
        <v>2008</v>
      </c>
      <c r="C99" s="7">
        <v>1</v>
      </c>
      <c r="D99" s="7">
        <v>20</v>
      </c>
      <c r="E99" s="56">
        <v>0.77777777777777779</v>
      </c>
      <c r="F99" s="57">
        <v>18</v>
      </c>
      <c r="G99" s="7" t="s">
        <v>215</v>
      </c>
      <c r="H99" s="9" t="s">
        <v>575</v>
      </c>
      <c r="I99" s="9" t="s">
        <v>245</v>
      </c>
      <c r="J99" s="14" t="s">
        <v>578</v>
      </c>
      <c r="K99" s="9" t="s">
        <v>579</v>
      </c>
      <c r="L99" s="9" t="s">
        <v>220</v>
      </c>
      <c r="M99" s="9">
        <v>74</v>
      </c>
      <c r="N99" s="9">
        <v>70</v>
      </c>
      <c r="O99" s="7" t="s">
        <v>265</v>
      </c>
      <c r="P99" s="87" t="s">
        <v>551</v>
      </c>
      <c r="Q99" s="87" t="s">
        <v>248</v>
      </c>
      <c r="R99" s="14" t="s">
        <v>552</v>
      </c>
      <c r="S99" s="9" t="s">
        <v>481</v>
      </c>
      <c r="T99" s="7" t="s">
        <v>213</v>
      </c>
      <c r="U99" s="60"/>
      <c r="V99" s="61"/>
      <c r="W99" s="5"/>
    </row>
    <row r="100" spans="1:23" ht="39.6">
      <c r="A100" s="19" t="s">
        <v>547</v>
      </c>
      <c r="B100" s="7">
        <v>2008</v>
      </c>
      <c r="C100" s="7">
        <v>1</v>
      </c>
      <c r="D100" s="7">
        <v>21</v>
      </c>
      <c r="E100" s="56">
        <v>0.94305555555555554</v>
      </c>
      <c r="F100" s="57">
        <v>22</v>
      </c>
      <c r="G100" s="7" t="s">
        <v>238</v>
      </c>
      <c r="H100" s="9" t="s">
        <v>557</v>
      </c>
      <c r="I100" s="9" t="s">
        <v>245</v>
      </c>
      <c r="J100" s="14" t="s">
        <v>580</v>
      </c>
      <c r="K100" s="9" t="s">
        <v>581</v>
      </c>
      <c r="L100" s="9" t="s">
        <v>220</v>
      </c>
      <c r="M100" s="9">
        <v>70</v>
      </c>
      <c r="N100" s="9">
        <v>70</v>
      </c>
      <c r="O100" s="7"/>
      <c r="P100" s="87" t="s">
        <v>582</v>
      </c>
      <c r="Q100" s="87" t="s">
        <v>248</v>
      </c>
      <c r="R100" s="14" t="s">
        <v>552</v>
      </c>
      <c r="S100" s="9" t="s">
        <v>481</v>
      </c>
      <c r="T100" s="7" t="s">
        <v>213</v>
      </c>
      <c r="U100" s="60"/>
      <c r="V100" s="61"/>
      <c r="W100" s="5"/>
    </row>
    <row r="101" spans="1:23" ht="26.4">
      <c r="A101" s="19" t="s">
        <v>547</v>
      </c>
      <c r="B101" s="93">
        <v>2008</v>
      </c>
      <c r="C101" s="93">
        <v>1</v>
      </c>
      <c r="D101" s="93">
        <v>26</v>
      </c>
      <c r="E101" s="16">
        <v>0.54861111111111105</v>
      </c>
      <c r="F101" s="62">
        <v>13</v>
      </c>
      <c r="G101" s="93" t="s">
        <v>269</v>
      </c>
      <c r="H101" s="15" t="s">
        <v>583</v>
      </c>
      <c r="I101" s="15" t="s">
        <v>232</v>
      </c>
      <c r="J101" s="63" t="s">
        <v>584</v>
      </c>
      <c r="K101" s="15" t="s">
        <v>585</v>
      </c>
      <c r="L101" s="15" t="s">
        <v>336</v>
      </c>
      <c r="M101" s="15">
        <v>19</v>
      </c>
      <c r="N101" s="15">
        <v>10</v>
      </c>
      <c r="O101" s="93"/>
      <c r="P101" s="63" t="s">
        <v>586</v>
      </c>
      <c r="Q101" s="63" t="s">
        <v>587</v>
      </c>
      <c r="R101" s="63" t="s">
        <v>588</v>
      </c>
      <c r="S101" s="15" t="s">
        <v>589</v>
      </c>
      <c r="T101" s="93" t="s">
        <v>342</v>
      </c>
      <c r="U101" s="60"/>
      <c r="V101" s="61"/>
      <c r="W101" s="64"/>
    </row>
    <row r="102" spans="1:23" ht="26.4">
      <c r="A102" s="19" t="s">
        <v>547</v>
      </c>
      <c r="B102" s="7">
        <v>2008</v>
      </c>
      <c r="C102" s="7">
        <v>1</v>
      </c>
      <c r="D102" s="7">
        <v>27</v>
      </c>
      <c r="E102" s="56">
        <v>0.41319444444444442</v>
      </c>
      <c r="F102" s="57">
        <v>9</v>
      </c>
      <c r="G102" s="7" t="s">
        <v>215</v>
      </c>
      <c r="H102" s="9" t="s">
        <v>590</v>
      </c>
      <c r="I102" s="9" t="s">
        <v>245</v>
      </c>
      <c r="J102" s="14" t="s">
        <v>591</v>
      </c>
      <c r="K102" s="9" t="s">
        <v>592</v>
      </c>
      <c r="L102" s="9" t="s">
        <v>220</v>
      </c>
      <c r="M102" s="9">
        <v>65</v>
      </c>
      <c r="N102" s="9">
        <v>60</v>
      </c>
      <c r="O102" s="7"/>
      <c r="P102" s="14" t="s">
        <v>593</v>
      </c>
      <c r="Q102" s="14" t="s">
        <v>298</v>
      </c>
      <c r="R102" s="14" t="s">
        <v>594</v>
      </c>
      <c r="S102" s="2" t="s">
        <v>509</v>
      </c>
      <c r="T102" s="8" t="s">
        <v>259</v>
      </c>
      <c r="U102" s="65"/>
      <c r="V102" s="66"/>
      <c r="W102" s="64" t="s">
        <v>595</v>
      </c>
    </row>
    <row r="103" spans="1:23" ht="26.4">
      <c r="A103" s="19" t="s">
        <v>547</v>
      </c>
      <c r="B103" s="7">
        <v>2008</v>
      </c>
      <c r="C103" s="7">
        <v>1</v>
      </c>
      <c r="D103" s="7">
        <v>27</v>
      </c>
      <c r="E103" s="56">
        <v>0.63888888888888895</v>
      </c>
      <c r="F103" s="57">
        <v>15</v>
      </c>
      <c r="G103" s="7" t="s">
        <v>215</v>
      </c>
      <c r="H103" s="9" t="s">
        <v>596</v>
      </c>
      <c r="I103" s="9" t="s">
        <v>245</v>
      </c>
      <c r="J103" s="14" t="s">
        <v>597</v>
      </c>
      <c r="K103" s="9" t="s">
        <v>598</v>
      </c>
      <c r="L103" s="9" t="s">
        <v>228</v>
      </c>
      <c r="M103" s="9">
        <v>66</v>
      </c>
      <c r="N103" s="9">
        <v>60</v>
      </c>
      <c r="O103" s="7"/>
      <c r="P103" s="14" t="s">
        <v>599</v>
      </c>
      <c r="Q103" s="14" t="s">
        <v>298</v>
      </c>
      <c r="R103" s="14" t="s">
        <v>600</v>
      </c>
      <c r="S103" s="9" t="s">
        <v>481</v>
      </c>
      <c r="T103" s="8" t="s">
        <v>259</v>
      </c>
      <c r="U103" s="65"/>
      <c r="V103" s="66"/>
      <c r="W103" s="64"/>
    </row>
    <row r="104" spans="1:23" ht="26.4">
      <c r="A104" s="19" t="s">
        <v>547</v>
      </c>
      <c r="B104" s="7">
        <v>2008</v>
      </c>
      <c r="C104" s="7">
        <v>2</v>
      </c>
      <c r="D104" s="7">
        <v>2</v>
      </c>
      <c r="E104" s="56">
        <v>0.44444444444444442</v>
      </c>
      <c r="F104" s="57">
        <v>10</v>
      </c>
      <c r="G104" s="7" t="s">
        <v>269</v>
      </c>
      <c r="H104" s="9" t="s">
        <v>601</v>
      </c>
      <c r="I104" s="9" t="s">
        <v>245</v>
      </c>
      <c r="J104" s="14" t="s">
        <v>281</v>
      </c>
      <c r="K104" s="9" t="s">
        <v>602</v>
      </c>
      <c r="L104" s="9" t="s">
        <v>228</v>
      </c>
      <c r="M104" s="9">
        <v>45</v>
      </c>
      <c r="N104" s="9">
        <v>40</v>
      </c>
      <c r="O104" s="7"/>
      <c r="P104" s="14" t="s">
        <v>599</v>
      </c>
      <c r="Q104" s="14" t="s">
        <v>257</v>
      </c>
      <c r="R104" s="14" t="s">
        <v>603</v>
      </c>
      <c r="S104" s="9" t="s">
        <v>481</v>
      </c>
      <c r="T104" s="8" t="s">
        <v>259</v>
      </c>
      <c r="U104" s="60"/>
      <c r="V104" s="61"/>
      <c r="W104" s="5"/>
    </row>
    <row r="105" spans="1:23" ht="39.6">
      <c r="A105" s="19" t="s">
        <v>547</v>
      </c>
      <c r="B105" s="7">
        <v>2008</v>
      </c>
      <c r="C105" s="7">
        <v>2</v>
      </c>
      <c r="D105" s="7">
        <v>2</v>
      </c>
      <c r="E105" s="56">
        <v>0.70138888888888884</v>
      </c>
      <c r="F105" s="57">
        <v>16</v>
      </c>
      <c r="G105" s="7" t="s">
        <v>269</v>
      </c>
      <c r="H105" s="9" t="s">
        <v>557</v>
      </c>
      <c r="I105" s="9" t="s">
        <v>245</v>
      </c>
      <c r="J105" s="14" t="s">
        <v>604</v>
      </c>
      <c r="K105" s="9" t="s">
        <v>605</v>
      </c>
      <c r="L105" s="9" t="s">
        <v>220</v>
      </c>
      <c r="M105" s="9">
        <v>81</v>
      </c>
      <c r="N105" s="9">
        <v>80</v>
      </c>
      <c r="O105" s="7"/>
      <c r="P105" s="87" t="s">
        <v>582</v>
      </c>
      <c r="Q105" s="87" t="s">
        <v>248</v>
      </c>
      <c r="R105" s="14" t="s">
        <v>606</v>
      </c>
      <c r="S105" s="9" t="s">
        <v>481</v>
      </c>
      <c r="T105" s="7" t="s">
        <v>213</v>
      </c>
      <c r="U105" s="60"/>
      <c r="V105" s="61"/>
      <c r="W105" s="5"/>
    </row>
    <row r="106" spans="1:23" ht="52.8">
      <c r="A106" s="19" t="s">
        <v>547</v>
      </c>
      <c r="B106" s="7">
        <v>2008</v>
      </c>
      <c r="C106" s="7">
        <v>2</v>
      </c>
      <c r="D106" s="7">
        <v>2</v>
      </c>
      <c r="E106" s="56">
        <v>0.56805555555555554</v>
      </c>
      <c r="F106" s="57">
        <v>13</v>
      </c>
      <c r="G106" s="7" t="s">
        <v>269</v>
      </c>
      <c r="H106" s="9" t="s">
        <v>607</v>
      </c>
      <c r="I106" s="9" t="s">
        <v>245</v>
      </c>
      <c r="J106" s="14" t="s">
        <v>608</v>
      </c>
      <c r="K106" s="9" t="s">
        <v>609</v>
      </c>
      <c r="L106" s="9" t="s">
        <v>228</v>
      </c>
      <c r="M106" s="9">
        <v>71</v>
      </c>
      <c r="N106" s="9">
        <v>70</v>
      </c>
      <c r="O106" s="9"/>
      <c r="P106" s="87" t="s">
        <v>471</v>
      </c>
      <c r="Q106" s="87" t="s">
        <v>229</v>
      </c>
      <c r="R106" s="14" t="s">
        <v>610</v>
      </c>
      <c r="S106" s="9" t="s">
        <v>481</v>
      </c>
      <c r="T106" s="7" t="s">
        <v>213</v>
      </c>
      <c r="U106" s="60"/>
      <c r="V106" s="61"/>
      <c r="W106" s="5"/>
    </row>
    <row r="107" spans="1:23" ht="52.8">
      <c r="A107" s="19" t="s">
        <v>547</v>
      </c>
      <c r="B107" s="7">
        <v>2008</v>
      </c>
      <c r="C107" s="7">
        <v>2</v>
      </c>
      <c r="D107" s="7">
        <v>9</v>
      </c>
      <c r="E107" s="56">
        <v>0.42708333333333331</v>
      </c>
      <c r="F107" s="57">
        <v>10</v>
      </c>
      <c r="G107" s="7" t="s">
        <v>269</v>
      </c>
      <c r="H107" s="9" t="s">
        <v>611</v>
      </c>
      <c r="I107" s="9" t="s">
        <v>245</v>
      </c>
      <c r="J107" s="14" t="s">
        <v>612</v>
      </c>
      <c r="K107" s="7" t="s">
        <v>613</v>
      </c>
      <c r="L107" s="7" t="s">
        <v>228</v>
      </c>
      <c r="M107" s="7">
        <v>71</v>
      </c>
      <c r="N107" s="7">
        <v>70</v>
      </c>
      <c r="O107" s="7"/>
      <c r="P107" s="87" t="s">
        <v>471</v>
      </c>
      <c r="Q107" s="87" t="s">
        <v>229</v>
      </c>
      <c r="R107" s="14" t="s">
        <v>614</v>
      </c>
      <c r="S107" s="9" t="s">
        <v>481</v>
      </c>
      <c r="T107" s="7" t="s">
        <v>213</v>
      </c>
      <c r="U107" s="60"/>
      <c r="V107" s="61"/>
      <c r="W107" s="5"/>
    </row>
    <row r="108" spans="1:23" ht="52.8">
      <c r="A108" s="19" t="s">
        <v>547</v>
      </c>
      <c r="B108" s="7">
        <v>2008</v>
      </c>
      <c r="C108" s="7">
        <v>2</v>
      </c>
      <c r="D108" s="7">
        <v>10</v>
      </c>
      <c r="E108" s="56">
        <v>0.8041666666666667</v>
      </c>
      <c r="F108" s="57">
        <v>19</v>
      </c>
      <c r="G108" s="7" t="s">
        <v>215</v>
      </c>
      <c r="H108" s="9" t="s">
        <v>611</v>
      </c>
      <c r="I108" s="9" t="s">
        <v>245</v>
      </c>
      <c r="J108" s="14" t="s">
        <v>612</v>
      </c>
      <c r="K108" s="7" t="s">
        <v>615</v>
      </c>
      <c r="L108" s="7" t="s">
        <v>220</v>
      </c>
      <c r="M108" s="7">
        <v>57</v>
      </c>
      <c r="N108" s="7">
        <v>50</v>
      </c>
      <c r="O108" s="7" t="s">
        <v>265</v>
      </c>
      <c r="P108" s="87" t="s">
        <v>471</v>
      </c>
      <c r="Q108" s="87" t="s">
        <v>229</v>
      </c>
      <c r="R108" s="14" t="s">
        <v>616</v>
      </c>
      <c r="S108" s="9" t="s">
        <v>481</v>
      </c>
      <c r="T108" s="7" t="s">
        <v>213</v>
      </c>
      <c r="U108" s="60"/>
      <c r="V108" s="61"/>
      <c r="W108" s="5"/>
    </row>
    <row r="109" spans="1:23" ht="39.6">
      <c r="A109" s="19" t="s">
        <v>547</v>
      </c>
      <c r="B109" s="7">
        <v>2008</v>
      </c>
      <c r="C109" s="7">
        <v>2</v>
      </c>
      <c r="D109" s="7">
        <v>10</v>
      </c>
      <c r="E109" s="56">
        <v>0.97569444444444453</v>
      </c>
      <c r="F109" s="57">
        <v>23</v>
      </c>
      <c r="G109" s="7" t="s">
        <v>215</v>
      </c>
      <c r="H109" s="9" t="s">
        <v>557</v>
      </c>
      <c r="I109" s="9" t="s">
        <v>245</v>
      </c>
      <c r="J109" s="14" t="s">
        <v>617</v>
      </c>
      <c r="K109" s="9" t="s">
        <v>618</v>
      </c>
      <c r="L109" s="9" t="s">
        <v>220</v>
      </c>
      <c r="M109" s="9">
        <v>28</v>
      </c>
      <c r="N109" s="9">
        <v>20</v>
      </c>
      <c r="O109" s="7" t="s">
        <v>265</v>
      </c>
      <c r="P109" s="87" t="s">
        <v>619</v>
      </c>
      <c r="Q109" s="87" t="s">
        <v>248</v>
      </c>
      <c r="R109" s="14" t="s">
        <v>620</v>
      </c>
      <c r="S109" s="9" t="s">
        <v>481</v>
      </c>
      <c r="T109" s="7" t="s">
        <v>213</v>
      </c>
      <c r="U109" s="60"/>
      <c r="V109" s="61"/>
      <c r="W109" s="5" t="s">
        <v>621</v>
      </c>
    </row>
    <row r="110" spans="1:23" ht="26.4">
      <c r="A110" s="19" t="s">
        <v>547</v>
      </c>
      <c r="B110" s="7">
        <v>2008</v>
      </c>
      <c r="C110" s="7">
        <v>2</v>
      </c>
      <c r="D110" s="7">
        <v>13</v>
      </c>
      <c r="E110" s="56">
        <v>0.75208333333333333</v>
      </c>
      <c r="F110" s="57">
        <v>18</v>
      </c>
      <c r="G110" s="7" t="s">
        <v>305</v>
      </c>
      <c r="H110" s="9" t="s">
        <v>622</v>
      </c>
      <c r="I110" s="9" t="s">
        <v>245</v>
      </c>
      <c r="J110" s="14" t="s">
        <v>623</v>
      </c>
      <c r="K110" s="9" t="s">
        <v>624</v>
      </c>
      <c r="L110" s="9" t="s">
        <v>220</v>
      </c>
      <c r="M110" s="9">
        <v>45</v>
      </c>
      <c r="N110" s="9">
        <v>40</v>
      </c>
      <c r="O110" s="7"/>
      <c r="P110" s="14" t="s">
        <v>625</v>
      </c>
      <c r="Q110" s="14" t="s">
        <v>295</v>
      </c>
      <c r="R110" s="14" t="s">
        <v>626</v>
      </c>
      <c r="S110" s="9" t="s">
        <v>481</v>
      </c>
      <c r="T110" s="7" t="s">
        <v>213</v>
      </c>
      <c r="U110" s="60"/>
      <c r="V110" s="61"/>
      <c r="W110" s="5"/>
    </row>
    <row r="111" spans="1:23" ht="39.6">
      <c r="A111" s="19" t="s">
        <v>547</v>
      </c>
      <c r="B111" s="7">
        <v>2008</v>
      </c>
      <c r="C111" s="7">
        <v>2</v>
      </c>
      <c r="D111" s="7">
        <v>14</v>
      </c>
      <c r="E111" s="56">
        <v>0.29236111111111113</v>
      </c>
      <c r="F111" s="57">
        <v>7</v>
      </c>
      <c r="G111" s="7" t="s">
        <v>250</v>
      </c>
      <c r="H111" s="9" t="s">
        <v>611</v>
      </c>
      <c r="I111" s="9" t="s">
        <v>245</v>
      </c>
      <c r="J111" s="14" t="s">
        <v>576</v>
      </c>
      <c r="K111" s="7" t="s">
        <v>627</v>
      </c>
      <c r="L111" s="7" t="s">
        <v>220</v>
      </c>
      <c r="M111" s="7">
        <v>44</v>
      </c>
      <c r="N111" s="7">
        <v>40</v>
      </c>
      <c r="O111" s="7"/>
      <c r="P111" s="14" t="s">
        <v>582</v>
      </c>
      <c r="Q111" s="14" t="s">
        <v>248</v>
      </c>
      <c r="R111" s="14" t="s">
        <v>606</v>
      </c>
      <c r="S111" s="9" t="s">
        <v>481</v>
      </c>
      <c r="T111" s="7" t="s">
        <v>213</v>
      </c>
      <c r="U111" s="60"/>
      <c r="V111" s="61"/>
      <c r="W111" s="5"/>
    </row>
    <row r="112" spans="1:23">
      <c r="A112" s="19" t="s">
        <v>547</v>
      </c>
      <c r="B112" s="7">
        <v>2008</v>
      </c>
      <c r="C112" s="7">
        <v>2</v>
      </c>
      <c r="D112" s="7">
        <v>22</v>
      </c>
      <c r="E112" s="56">
        <v>0.97222222222222221</v>
      </c>
      <c r="F112" s="57">
        <v>23</v>
      </c>
      <c r="G112" s="7" t="s">
        <v>260</v>
      </c>
      <c r="H112" s="9" t="s">
        <v>628</v>
      </c>
      <c r="I112" s="9" t="s">
        <v>245</v>
      </c>
      <c r="J112" s="87" t="s">
        <v>629</v>
      </c>
      <c r="K112" s="7" t="s">
        <v>630</v>
      </c>
      <c r="L112" s="7" t="s">
        <v>220</v>
      </c>
      <c r="M112" s="7">
        <v>37</v>
      </c>
      <c r="N112" s="7">
        <v>30</v>
      </c>
      <c r="O112" s="7" t="s">
        <v>265</v>
      </c>
      <c r="P112" s="14" t="s">
        <v>551</v>
      </c>
      <c r="Q112" s="14" t="s">
        <v>298</v>
      </c>
      <c r="R112" s="14" t="s">
        <v>631</v>
      </c>
      <c r="S112" s="9" t="s">
        <v>481</v>
      </c>
      <c r="T112" s="7" t="s">
        <v>213</v>
      </c>
      <c r="U112" s="60"/>
      <c r="V112" s="61"/>
      <c r="W112" s="5"/>
    </row>
    <row r="113" spans="1:23" ht="39.6">
      <c r="A113" s="19" t="s">
        <v>547</v>
      </c>
      <c r="B113" s="7">
        <v>2008</v>
      </c>
      <c r="C113" s="7">
        <v>2</v>
      </c>
      <c r="D113" s="7">
        <v>25</v>
      </c>
      <c r="E113" s="56">
        <v>0.7715277777777777</v>
      </c>
      <c r="F113" s="57">
        <v>18</v>
      </c>
      <c r="G113" s="7" t="s">
        <v>238</v>
      </c>
      <c r="H113" s="9" t="s">
        <v>553</v>
      </c>
      <c r="I113" s="9" t="s">
        <v>245</v>
      </c>
      <c r="J113" s="14" t="s">
        <v>632</v>
      </c>
      <c r="K113" s="7" t="s">
        <v>633</v>
      </c>
      <c r="L113" s="7" t="s">
        <v>220</v>
      </c>
      <c r="M113" s="7">
        <v>60</v>
      </c>
      <c r="N113" s="7">
        <v>60</v>
      </c>
      <c r="O113" s="7"/>
      <c r="P113" s="87" t="s">
        <v>471</v>
      </c>
      <c r="Q113" s="87" t="s">
        <v>229</v>
      </c>
      <c r="R113" s="14" t="s">
        <v>634</v>
      </c>
      <c r="S113" s="9" t="s">
        <v>481</v>
      </c>
      <c r="T113" s="7" t="s">
        <v>213</v>
      </c>
      <c r="U113" s="60"/>
      <c r="V113" s="61"/>
      <c r="W113" s="5"/>
    </row>
    <row r="114" spans="1:23" ht="26.4">
      <c r="A114" s="19" t="s">
        <v>547</v>
      </c>
      <c r="B114" s="7">
        <v>2008</v>
      </c>
      <c r="C114" s="7">
        <v>3</v>
      </c>
      <c r="D114" s="7">
        <v>2</v>
      </c>
      <c r="E114" s="56">
        <v>0.73958333333333337</v>
      </c>
      <c r="F114" s="57">
        <v>17</v>
      </c>
      <c r="G114" s="7" t="s">
        <v>215</v>
      </c>
      <c r="H114" s="9" t="s">
        <v>635</v>
      </c>
      <c r="I114" s="9" t="s">
        <v>245</v>
      </c>
      <c r="J114" s="14" t="s">
        <v>636</v>
      </c>
      <c r="K114" s="9" t="s">
        <v>637</v>
      </c>
      <c r="L114" s="9" t="s">
        <v>220</v>
      </c>
      <c r="M114" s="9">
        <v>78</v>
      </c>
      <c r="N114" s="9">
        <v>70</v>
      </c>
      <c r="O114" s="7" t="s">
        <v>265</v>
      </c>
      <c r="P114" s="87" t="s">
        <v>638</v>
      </c>
      <c r="Q114" s="87" t="s">
        <v>298</v>
      </c>
      <c r="R114" s="14" t="s">
        <v>639</v>
      </c>
      <c r="S114" s="9" t="s">
        <v>481</v>
      </c>
      <c r="T114" s="7" t="s">
        <v>213</v>
      </c>
      <c r="U114" s="60"/>
      <c r="V114" s="61"/>
      <c r="W114" s="5"/>
    </row>
    <row r="115" spans="1:23">
      <c r="A115" s="19" t="s">
        <v>547</v>
      </c>
      <c r="B115" s="7">
        <v>2008</v>
      </c>
      <c r="C115" s="7">
        <v>3</v>
      </c>
      <c r="D115" s="7">
        <v>2</v>
      </c>
      <c r="E115" s="56">
        <v>0.69652777777777775</v>
      </c>
      <c r="F115" s="57">
        <v>16</v>
      </c>
      <c r="G115" s="7" t="s">
        <v>215</v>
      </c>
      <c r="H115" s="9" t="s">
        <v>640</v>
      </c>
      <c r="I115" s="9" t="s">
        <v>245</v>
      </c>
      <c r="J115" s="87" t="s">
        <v>641</v>
      </c>
      <c r="K115" s="7" t="s">
        <v>642</v>
      </c>
      <c r="L115" s="7" t="s">
        <v>228</v>
      </c>
      <c r="M115" s="7">
        <v>57</v>
      </c>
      <c r="N115" s="7">
        <v>50</v>
      </c>
      <c r="O115" s="7"/>
      <c r="P115" s="14" t="s">
        <v>582</v>
      </c>
      <c r="Q115" s="14" t="s">
        <v>248</v>
      </c>
      <c r="R115" s="14" t="s">
        <v>643</v>
      </c>
      <c r="S115" s="9" t="s">
        <v>481</v>
      </c>
      <c r="T115" s="7" t="s">
        <v>213</v>
      </c>
      <c r="U115" s="60"/>
      <c r="V115" s="61"/>
      <c r="W115" s="5"/>
    </row>
    <row r="116" spans="1:23" ht="39.6">
      <c r="A116" s="19" t="s">
        <v>547</v>
      </c>
      <c r="B116" s="7">
        <v>2008</v>
      </c>
      <c r="C116" s="7">
        <v>3</v>
      </c>
      <c r="D116" s="7">
        <v>3</v>
      </c>
      <c r="E116" s="56">
        <v>0.47083333333333338</v>
      </c>
      <c r="F116" s="57">
        <v>11</v>
      </c>
      <c r="G116" s="7" t="s">
        <v>238</v>
      </c>
      <c r="H116" s="9" t="s">
        <v>553</v>
      </c>
      <c r="I116" s="9" t="s">
        <v>245</v>
      </c>
      <c r="J116" s="14" t="s">
        <v>554</v>
      </c>
      <c r="K116" s="9" t="s">
        <v>644</v>
      </c>
      <c r="L116" s="9" t="s">
        <v>220</v>
      </c>
      <c r="M116" s="9">
        <v>87</v>
      </c>
      <c r="N116" s="9">
        <v>80</v>
      </c>
      <c r="O116" s="9"/>
      <c r="P116" s="87" t="s">
        <v>471</v>
      </c>
      <c r="Q116" s="87" t="s">
        <v>229</v>
      </c>
      <c r="R116" s="14" t="s">
        <v>645</v>
      </c>
      <c r="S116" s="2" t="s">
        <v>509</v>
      </c>
      <c r="T116" s="7" t="s">
        <v>213</v>
      </c>
      <c r="U116" s="60"/>
      <c r="V116" s="61"/>
      <c r="W116" s="5"/>
    </row>
    <row r="117" spans="1:23" ht="26.4">
      <c r="A117" s="19" t="s">
        <v>547</v>
      </c>
      <c r="B117" s="7">
        <v>2008</v>
      </c>
      <c r="C117" s="7">
        <v>3</v>
      </c>
      <c r="D117" s="7">
        <v>4</v>
      </c>
      <c r="E117" s="56">
        <v>0.71527777777777779</v>
      </c>
      <c r="F117" s="57">
        <v>17</v>
      </c>
      <c r="G117" s="7" t="s">
        <v>285</v>
      </c>
      <c r="H117" s="9" t="s">
        <v>646</v>
      </c>
      <c r="I117" s="9" t="s">
        <v>310</v>
      </c>
      <c r="J117" s="87" t="s">
        <v>636</v>
      </c>
      <c r="K117" s="7" t="s">
        <v>647</v>
      </c>
      <c r="L117" s="7" t="s">
        <v>220</v>
      </c>
      <c r="M117" s="7">
        <v>73</v>
      </c>
      <c r="N117" s="7">
        <v>70</v>
      </c>
      <c r="O117" s="7"/>
      <c r="P117" s="14" t="s">
        <v>648</v>
      </c>
      <c r="Q117" s="14" t="s">
        <v>326</v>
      </c>
      <c r="R117" s="14" t="s">
        <v>649</v>
      </c>
      <c r="S117" s="9" t="s">
        <v>481</v>
      </c>
      <c r="T117" s="7" t="s">
        <v>213</v>
      </c>
      <c r="U117" s="60"/>
      <c r="V117" s="61"/>
      <c r="W117" s="5"/>
    </row>
    <row r="118" spans="1:23" ht="26.4">
      <c r="A118" s="19" t="s">
        <v>547</v>
      </c>
      <c r="B118" s="7">
        <v>2008</v>
      </c>
      <c r="C118" s="7">
        <v>3</v>
      </c>
      <c r="D118" s="7">
        <v>6</v>
      </c>
      <c r="E118" s="56">
        <v>0.7909722222222223</v>
      </c>
      <c r="F118" s="57">
        <v>18</v>
      </c>
      <c r="G118" s="7" t="s">
        <v>250</v>
      </c>
      <c r="H118" s="9" t="s">
        <v>650</v>
      </c>
      <c r="I118" s="9" t="s">
        <v>310</v>
      </c>
      <c r="J118" s="14" t="s">
        <v>651</v>
      </c>
      <c r="K118" s="9" t="s">
        <v>652</v>
      </c>
      <c r="L118" s="9" t="s">
        <v>228</v>
      </c>
      <c r="M118" s="9">
        <v>22</v>
      </c>
      <c r="N118" s="9">
        <v>20</v>
      </c>
      <c r="O118" s="7"/>
      <c r="P118" s="14" t="s">
        <v>653</v>
      </c>
      <c r="Q118" s="14" t="s">
        <v>222</v>
      </c>
      <c r="R118" s="14" t="s">
        <v>654</v>
      </c>
      <c r="S118" s="2" t="s">
        <v>655</v>
      </c>
      <c r="T118" s="7" t="s">
        <v>213</v>
      </c>
      <c r="U118" s="65"/>
      <c r="V118" s="66"/>
      <c r="W118" s="64"/>
    </row>
    <row r="119" spans="1:23" ht="39.6">
      <c r="A119" s="19" t="s">
        <v>547</v>
      </c>
      <c r="B119" s="7">
        <v>2008</v>
      </c>
      <c r="C119" s="7">
        <v>3</v>
      </c>
      <c r="D119" s="7">
        <v>13</v>
      </c>
      <c r="E119" s="56">
        <v>0.56874999999999998</v>
      </c>
      <c r="F119" s="57">
        <v>13</v>
      </c>
      <c r="G119" s="7" t="s">
        <v>250</v>
      </c>
      <c r="H119" s="9" t="s">
        <v>656</v>
      </c>
      <c r="I119" s="9" t="s">
        <v>245</v>
      </c>
      <c r="J119" s="14" t="s">
        <v>657</v>
      </c>
      <c r="K119" s="9" t="s">
        <v>658</v>
      </c>
      <c r="L119" s="9" t="s">
        <v>220</v>
      </c>
      <c r="M119" s="9">
        <v>68</v>
      </c>
      <c r="N119" s="9">
        <v>60</v>
      </c>
      <c r="O119" s="7"/>
      <c r="P119" s="14" t="s">
        <v>653</v>
      </c>
      <c r="Q119" s="14" t="s">
        <v>222</v>
      </c>
      <c r="R119" s="14" t="s">
        <v>659</v>
      </c>
      <c r="S119" s="2" t="s">
        <v>655</v>
      </c>
      <c r="T119" s="7" t="s">
        <v>213</v>
      </c>
      <c r="U119" s="65"/>
      <c r="V119" s="66"/>
      <c r="W119" s="64"/>
    </row>
    <row r="120" spans="1:23" ht="39.6">
      <c r="A120" s="19" t="s">
        <v>547</v>
      </c>
      <c r="B120" s="7">
        <v>2008</v>
      </c>
      <c r="C120" s="7">
        <v>3</v>
      </c>
      <c r="D120" s="7">
        <v>15</v>
      </c>
      <c r="E120" s="56">
        <v>0.95833333333333337</v>
      </c>
      <c r="F120" s="57">
        <v>23</v>
      </c>
      <c r="G120" s="7" t="s">
        <v>269</v>
      </c>
      <c r="H120" s="9" t="s">
        <v>660</v>
      </c>
      <c r="I120" s="9" t="s">
        <v>245</v>
      </c>
      <c r="J120" s="14" t="s">
        <v>661</v>
      </c>
      <c r="K120" s="9" t="s">
        <v>662</v>
      </c>
      <c r="L120" s="9" t="s">
        <v>220</v>
      </c>
      <c r="M120" s="9">
        <v>55</v>
      </c>
      <c r="N120" s="9">
        <v>50</v>
      </c>
      <c r="O120" s="7" t="s">
        <v>265</v>
      </c>
      <c r="P120" s="14" t="s">
        <v>663</v>
      </c>
      <c r="Q120" s="14" t="s">
        <v>222</v>
      </c>
      <c r="R120" s="14" t="s">
        <v>664</v>
      </c>
      <c r="S120" s="2" t="s">
        <v>655</v>
      </c>
      <c r="T120" s="7" t="s">
        <v>213</v>
      </c>
      <c r="U120" s="65"/>
      <c r="V120" s="66"/>
      <c r="W120" s="89"/>
    </row>
    <row r="121" spans="1:23" ht="39.6">
      <c r="A121" s="19" t="s">
        <v>547</v>
      </c>
      <c r="B121" s="7">
        <v>2008</v>
      </c>
      <c r="C121" s="7">
        <v>3</v>
      </c>
      <c r="D121" s="7">
        <v>18</v>
      </c>
      <c r="E121" s="56">
        <v>0.24513888888888888</v>
      </c>
      <c r="F121" s="57">
        <v>5</v>
      </c>
      <c r="G121" s="7" t="s">
        <v>285</v>
      </c>
      <c r="H121" s="9" t="s">
        <v>665</v>
      </c>
      <c r="I121" s="9" t="s">
        <v>245</v>
      </c>
      <c r="J121" s="14" t="s">
        <v>666</v>
      </c>
      <c r="K121" s="9" t="s">
        <v>667</v>
      </c>
      <c r="L121" s="9" t="s">
        <v>220</v>
      </c>
      <c r="M121" s="9">
        <v>28</v>
      </c>
      <c r="N121" s="9">
        <v>20</v>
      </c>
      <c r="O121" s="7"/>
      <c r="P121" s="14" t="s">
        <v>653</v>
      </c>
      <c r="Q121" s="14" t="s">
        <v>222</v>
      </c>
      <c r="R121" s="14" t="s">
        <v>668</v>
      </c>
      <c r="S121" s="2" t="s">
        <v>655</v>
      </c>
      <c r="T121" s="7" t="s">
        <v>213</v>
      </c>
      <c r="U121" s="65"/>
      <c r="V121" s="66"/>
      <c r="W121" s="89" t="s">
        <v>562</v>
      </c>
    </row>
    <row r="122" spans="1:23" ht="26.4">
      <c r="A122" s="19" t="s">
        <v>547</v>
      </c>
      <c r="B122" s="93">
        <v>2008</v>
      </c>
      <c r="C122" s="93">
        <v>3</v>
      </c>
      <c r="D122" s="93">
        <v>19</v>
      </c>
      <c r="E122" s="16">
        <v>0.3888888888888889</v>
      </c>
      <c r="F122" s="62">
        <v>9</v>
      </c>
      <c r="G122" s="93" t="s">
        <v>305</v>
      </c>
      <c r="H122" s="15" t="s">
        <v>669</v>
      </c>
      <c r="I122" s="15" t="s">
        <v>232</v>
      </c>
      <c r="J122" s="63" t="s">
        <v>670</v>
      </c>
      <c r="K122" s="15" t="s">
        <v>671</v>
      </c>
      <c r="L122" s="15" t="s">
        <v>220</v>
      </c>
      <c r="M122" s="15">
        <v>68</v>
      </c>
      <c r="N122" s="15">
        <v>60</v>
      </c>
      <c r="O122" s="15"/>
      <c r="P122" s="86" t="s">
        <v>672</v>
      </c>
      <c r="Q122" s="86" t="s">
        <v>528</v>
      </c>
      <c r="R122" s="63" t="s">
        <v>673</v>
      </c>
      <c r="S122" s="15" t="s">
        <v>481</v>
      </c>
      <c r="T122" s="93" t="s">
        <v>213</v>
      </c>
      <c r="U122" s="67"/>
      <c r="V122" s="90">
        <v>1000000</v>
      </c>
      <c r="W122" s="68"/>
    </row>
    <row r="123" spans="1:23" ht="39.6">
      <c r="A123" s="19" t="s">
        <v>547</v>
      </c>
      <c r="B123" s="7">
        <v>2008</v>
      </c>
      <c r="C123" s="7">
        <v>3</v>
      </c>
      <c r="D123" s="7">
        <v>19</v>
      </c>
      <c r="E123" s="56">
        <v>0.92847222222222225</v>
      </c>
      <c r="F123" s="57">
        <v>22</v>
      </c>
      <c r="G123" s="7" t="s">
        <v>305</v>
      </c>
      <c r="H123" s="9" t="s">
        <v>557</v>
      </c>
      <c r="I123" s="9" t="s">
        <v>245</v>
      </c>
      <c r="J123" s="14" t="s">
        <v>674</v>
      </c>
      <c r="K123" s="9" t="s">
        <v>675</v>
      </c>
      <c r="L123" s="9" t="s">
        <v>220</v>
      </c>
      <c r="M123" s="9">
        <v>68</v>
      </c>
      <c r="N123" s="9">
        <v>60</v>
      </c>
      <c r="O123" s="9" t="s">
        <v>265</v>
      </c>
      <c r="P123" s="87" t="s">
        <v>551</v>
      </c>
      <c r="Q123" s="87" t="s">
        <v>248</v>
      </c>
      <c r="R123" s="14" t="s">
        <v>676</v>
      </c>
      <c r="S123" s="9" t="s">
        <v>481</v>
      </c>
      <c r="T123" s="7" t="s">
        <v>213</v>
      </c>
      <c r="U123" s="60"/>
      <c r="V123" s="61"/>
      <c r="W123" s="5"/>
    </row>
    <row r="124" spans="1:23" ht="39.6">
      <c r="A124" s="19" t="s">
        <v>547</v>
      </c>
      <c r="B124" s="7">
        <v>2008</v>
      </c>
      <c r="C124" s="7">
        <v>3</v>
      </c>
      <c r="D124" s="7">
        <v>25</v>
      </c>
      <c r="E124" s="56">
        <v>0.96250000000000002</v>
      </c>
      <c r="F124" s="57">
        <v>23</v>
      </c>
      <c r="G124" s="7" t="s">
        <v>285</v>
      </c>
      <c r="H124" s="9" t="s">
        <v>557</v>
      </c>
      <c r="I124" s="9" t="s">
        <v>245</v>
      </c>
      <c r="J124" s="14" t="s">
        <v>677</v>
      </c>
      <c r="K124" s="9" t="s">
        <v>678</v>
      </c>
      <c r="L124" s="9" t="s">
        <v>220</v>
      </c>
      <c r="M124" s="9">
        <v>22</v>
      </c>
      <c r="N124" s="9">
        <v>20</v>
      </c>
      <c r="O124" s="9" t="s">
        <v>265</v>
      </c>
      <c r="P124" s="87" t="s">
        <v>551</v>
      </c>
      <c r="Q124" s="87" t="s">
        <v>679</v>
      </c>
      <c r="R124" s="14" t="s">
        <v>680</v>
      </c>
      <c r="S124" s="9" t="s">
        <v>481</v>
      </c>
      <c r="T124" s="7" t="s">
        <v>213</v>
      </c>
      <c r="U124" s="60"/>
      <c r="V124" s="61"/>
      <c r="W124" s="5"/>
    </row>
    <row r="125" spans="1:23" ht="39.6">
      <c r="A125" s="19" t="s">
        <v>547</v>
      </c>
      <c r="B125" s="7">
        <v>2008</v>
      </c>
      <c r="C125" s="7">
        <v>3</v>
      </c>
      <c r="D125" s="7">
        <v>28</v>
      </c>
      <c r="E125" s="56">
        <v>0.88749999999999996</v>
      </c>
      <c r="F125" s="57">
        <v>21</v>
      </c>
      <c r="G125" s="7" t="s">
        <v>260</v>
      </c>
      <c r="H125" s="9" t="s">
        <v>681</v>
      </c>
      <c r="I125" s="9" t="s">
        <v>245</v>
      </c>
      <c r="J125" s="14" t="s">
        <v>682</v>
      </c>
      <c r="K125" s="9" t="s">
        <v>683</v>
      </c>
      <c r="L125" s="9" t="s">
        <v>228</v>
      </c>
      <c r="M125" s="9">
        <v>25</v>
      </c>
      <c r="N125" s="9">
        <v>20</v>
      </c>
      <c r="O125" s="9"/>
      <c r="P125" s="87" t="s">
        <v>582</v>
      </c>
      <c r="Q125" s="87" t="s">
        <v>248</v>
      </c>
      <c r="R125" s="14" t="s">
        <v>684</v>
      </c>
      <c r="S125" s="9" t="s">
        <v>481</v>
      </c>
      <c r="T125" s="7" t="s">
        <v>213</v>
      </c>
      <c r="U125" s="60"/>
      <c r="V125" s="61"/>
      <c r="W125" s="5"/>
    </row>
    <row r="126" spans="1:23" ht="52.8">
      <c r="A126" s="19" t="s">
        <v>547</v>
      </c>
      <c r="B126" s="7">
        <v>2007</v>
      </c>
      <c r="C126" s="7">
        <v>3</v>
      </c>
      <c r="D126" s="7">
        <v>31</v>
      </c>
      <c r="E126" s="56">
        <v>0.48819444444444443</v>
      </c>
      <c r="F126" s="57">
        <v>11</v>
      </c>
      <c r="G126" s="7" t="s">
        <v>238</v>
      </c>
      <c r="H126" s="9" t="s">
        <v>607</v>
      </c>
      <c r="I126" s="9" t="s">
        <v>245</v>
      </c>
      <c r="J126" s="14" t="s">
        <v>608</v>
      </c>
      <c r="K126" s="9" t="s">
        <v>685</v>
      </c>
      <c r="L126" s="9" t="s">
        <v>228</v>
      </c>
      <c r="M126" s="9">
        <v>76</v>
      </c>
      <c r="N126" s="9">
        <v>70</v>
      </c>
      <c r="O126" s="9" t="s">
        <v>265</v>
      </c>
      <c r="P126" s="87" t="s">
        <v>471</v>
      </c>
      <c r="Q126" s="87" t="s">
        <v>229</v>
      </c>
      <c r="R126" s="14" t="s">
        <v>645</v>
      </c>
      <c r="S126" s="9" t="s">
        <v>481</v>
      </c>
      <c r="T126" s="7" t="s">
        <v>213</v>
      </c>
      <c r="U126" s="60"/>
      <c r="V126" s="61"/>
      <c r="W126" s="5"/>
    </row>
    <row r="127" spans="1:23">
      <c r="A127" s="19" t="s">
        <v>686</v>
      </c>
      <c r="B127" s="6">
        <v>2008</v>
      </c>
      <c r="C127" s="18">
        <v>1</v>
      </c>
      <c r="D127" s="18">
        <v>1</v>
      </c>
      <c r="E127" s="69">
        <v>0.75555555555555554</v>
      </c>
      <c r="F127" s="70">
        <v>18</v>
      </c>
      <c r="G127" s="18" t="s">
        <v>285</v>
      </c>
      <c r="H127" s="18" t="s">
        <v>687</v>
      </c>
      <c r="I127" s="18" t="s">
        <v>217</v>
      </c>
      <c r="J127" s="18" t="s">
        <v>246</v>
      </c>
      <c r="K127" s="18" t="s">
        <v>688</v>
      </c>
      <c r="L127" s="18" t="s">
        <v>228</v>
      </c>
      <c r="M127" s="18">
        <v>70</v>
      </c>
      <c r="N127" s="18">
        <v>70</v>
      </c>
      <c r="Q127" s="18" t="s">
        <v>248</v>
      </c>
      <c r="R127" s="18" t="s">
        <v>689</v>
      </c>
      <c r="S127" s="18" t="s">
        <v>212</v>
      </c>
      <c r="T127" s="71" t="s">
        <v>213</v>
      </c>
      <c r="U127" s="18"/>
      <c r="V127" s="18"/>
      <c r="W127" s="18"/>
    </row>
    <row r="128" spans="1:23">
      <c r="A128" s="19" t="s">
        <v>686</v>
      </c>
      <c r="B128" s="6">
        <v>2008</v>
      </c>
      <c r="C128" s="18">
        <v>1</v>
      </c>
      <c r="D128" s="18">
        <v>1</v>
      </c>
      <c r="E128" s="69">
        <v>0.71875</v>
      </c>
      <c r="F128" s="70">
        <v>17</v>
      </c>
      <c r="G128" s="18" t="s">
        <v>285</v>
      </c>
      <c r="H128" s="18" t="s">
        <v>687</v>
      </c>
      <c r="I128" s="18" t="s">
        <v>217</v>
      </c>
      <c r="J128" s="18" t="s">
        <v>690</v>
      </c>
      <c r="K128" s="18" t="s">
        <v>691</v>
      </c>
      <c r="L128" s="18" t="s">
        <v>220</v>
      </c>
      <c r="M128" s="18">
        <v>59</v>
      </c>
      <c r="N128" s="18">
        <v>50</v>
      </c>
      <c r="Q128" s="18" t="s">
        <v>257</v>
      </c>
      <c r="R128" s="18" t="s">
        <v>692</v>
      </c>
      <c r="S128" s="18" t="s">
        <v>212</v>
      </c>
      <c r="T128" s="71" t="s">
        <v>259</v>
      </c>
      <c r="U128" s="18"/>
      <c r="V128" s="18"/>
      <c r="W128" s="18"/>
    </row>
    <row r="129" spans="1:23">
      <c r="A129" s="19" t="s">
        <v>686</v>
      </c>
      <c r="B129" s="6">
        <v>2008</v>
      </c>
      <c r="C129" s="18">
        <v>1</v>
      </c>
      <c r="D129" s="18">
        <v>2</v>
      </c>
      <c r="E129" s="69">
        <v>0.52638888888888891</v>
      </c>
      <c r="F129" s="70">
        <v>12</v>
      </c>
      <c r="G129" s="18" t="s">
        <v>305</v>
      </c>
      <c r="H129" s="18" t="s">
        <v>693</v>
      </c>
      <c r="I129" s="18" t="s">
        <v>245</v>
      </c>
      <c r="J129" s="18" t="s">
        <v>694</v>
      </c>
      <c r="K129" s="18" t="s">
        <v>695</v>
      </c>
      <c r="L129" s="18" t="s">
        <v>228</v>
      </c>
      <c r="M129" s="18">
        <v>65</v>
      </c>
      <c r="N129" s="18">
        <v>60</v>
      </c>
      <c r="O129" s="18" t="s">
        <v>265</v>
      </c>
      <c r="Q129" s="18" t="s">
        <v>229</v>
      </c>
      <c r="R129" s="18" t="s">
        <v>696</v>
      </c>
      <c r="S129" s="18" t="s">
        <v>212</v>
      </c>
      <c r="T129" s="19" t="s">
        <v>213</v>
      </c>
      <c r="U129" s="18"/>
      <c r="V129" s="18"/>
      <c r="W129" s="18"/>
    </row>
    <row r="130" spans="1:23">
      <c r="A130" s="19" t="s">
        <v>686</v>
      </c>
      <c r="B130" s="6">
        <v>2008</v>
      </c>
      <c r="C130" s="18">
        <v>1</v>
      </c>
      <c r="D130" s="18">
        <v>18</v>
      </c>
      <c r="E130" s="69">
        <v>0.92708333333333337</v>
      </c>
      <c r="F130" s="70">
        <v>22</v>
      </c>
      <c r="G130" s="18" t="s">
        <v>260</v>
      </c>
      <c r="H130" s="18" t="s">
        <v>310</v>
      </c>
      <c r="I130" s="18" t="s">
        <v>310</v>
      </c>
      <c r="J130" s="18" t="s">
        <v>697</v>
      </c>
      <c r="K130" s="18" t="s">
        <v>698</v>
      </c>
      <c r="L130" s="18" t="s">
        <v>228</v>
      </c>
      <c r="M130" s="18">
        <v>61</v>
      </c>
      <c r="N130" s="18">
        <v>60</v>
      </c>
      <c r="Q130" s="18" t="s">
        <v>330</v>
      </c>
      <c r="R130" s="18" t="s">
        <v>699</v>
      </c>
      <c r="S130" s="18" t="s">
        <v>212</v>
      </c>
      <c r="T130" s="19" t="s">
        <v>213</v>
      </c>
      <c r="U130" s="18"/>
      <c r="V130" s="18"/>
      <c r="W130" s="18"/>
    </row>
    <row r="131" spans="1:23">
      <c r="A131" s="19" t="s">
        <v>686</v>
      </c>
      <c r="B131" s="6">
        <v>2008</v>
      </c>
      <c r="C131" s="18">
        <v>1</v>
      </c>
      <c r="D131" s="18">
        <v>19</v>
      </c>
      <c r="E131" s="69">
        <v>0.7090277777777777</v>
      </c>
      <c r="F131" s="70">
        <v>17</v>
      </c>
      <c r="G131" s="18" t="s">
        <v>269</v>
      </c>
      <c r="H131" s="18" t="s">
        <v>310</v>
      </c>
      <c r="I131" s="18" t="s">
        <v>310</v>
      </c>
      <c r="J131" s="18" t="s">
        <v>700</v>
      </c>
      <c r="K131" s="18" t="s">
        <v>701</v>
      </c>
      <c r="L131" s="18" t="s">
        <v>228</v>
      </c>
      <c r="M131" s="18">
        <v>15</v>
      </c>
      <c r="N131" s="18">
        <v>10</v>
      </c>
      <c r="Q131" s="18" t="s">
        <v>330</v>
      </c>
      <c r="R131" s="18" t="s">
        <v>702</v>
      </c>
      <c r="S131" s="18" t="s">
        <v>212</v>
      </c>
      <c r="T131" s="19" t="s">
        <v>213</v>
      </c>
      <c r="U131" s="18"/>
      <c r="V131" s="18"/>
      <c r="W131" s="18"/>
    </row>
    <row r="132" spans="1:23">
      <c r="A132" s="19" t="s">
        <v>686</v>
      </c>
      <c r="B132" s="6">
        <v>2008</v>
      </c>
      <c r="C132" s="18">
        <v>1</v>
      </c>
      <c r="D132" s="18">
        <v>19</v>
      </c>
      <c r="E132" s="69">
        <v>0.72916666666666663</v>
      </c>
      <c r="F132" s="70">
        <v>17</v>
      </c>
      <c r="G132" s="18" t="s">
        <v>269</v>
      </c>
      <c r="H132" s="18" t="s">
        <v>232</v>
      </c>
      <c r="I132" s="18" t="s">
        <v>232</v>
      </c>
      <c r="J132" s="18" t="s">
        <v>703</v>
      </c>
      <c r="K132" s="18" t="s">
        <v>704</v>
      </c>
      <c r="L132" s="18" t="s">
        <v>220</v>
      </c>
      <c r="M132" s="18">
        <v>9</v>
      </c>
      <c r="N132" s="18">
        <v>0</v>
      </c>
      <c r="Q132" s="18" t="s">
        <v>236</v>
      </c>
      <c r="R132" s="18" t="s">
        <v>705</v>
      </c>
      <c r="S132" s="18" t="s">
        <v>212</v>
      </c>
      <c r="T132" s="19" t="s">
        <v>213</v>
      </c>
      <c r="U132" s="18"/>
      <c r="V132" s="18"/>
      <c r="W132" s="18"/>
    </row>
    <row r="133" spans="1:23">
      <c r="A133" s="19" t="s">
        <v>686</v>
      </c>
      <c r="B133" s="6">
        <v>2008</v>
      </c>
      <c r="C133" s="18">
        <v>1</v>
      </c>
      <c r="D133" s="18">
        <v>21</v>
      </c>
      <c r="E133" s="69">
        <v>0.74444444444444446</v>
      </c>
      <c r="F133" s="70">
        <v>17</v>
      </c>
      <c r="G133" s="18" t="s">
        <v>238</v>
      </c>
      <c r="H133" s="18" t="s">
        <v>232</v>
      </c>
      <c r="I133" s="18" t="s">
        <v>232</v>
      </c>
      <c r="J133" s="18" t="s">
        <v>706</v>
      </c>
      <c r="K133" s="18" t="s">
        <v>707</v>
      </c>
      <c r="L133" s="18" t="s">
        <v>228</v>
      </c>
      <c r="M133" s="18">
        <v>4</v>
      </c>
      <c r="N133" s="18">
        <v>0</v>
      </c>
      <c r="Q133" s="18" t="s">
        <v>330</v>
      </c>
      <c r="R133" s="18" t="s">
        <v>708</v>
      </c>
      <c r="S133" s="18" t="s">
        <v>212</v>
      </c>
      <c r="T133" s="19" t="s">
        <v>213</v>
      </c>
      <c r="U133" s="18"/>
      <c r="V133" s="18"/>
      <c r="W133" s="18"/>
    </row>
    <row r="134" spans="1:23">
      <c r="A134" s="19" t="s">
        <v>686</v>
      </c>
      <c r="B134" s="6">
        <v>2008</v>
      </c>
      <c r="C134" s="18">
        <v>1</v>
      </c>
      <c r="D134" s="18">
        <v>22</v>
      </c>
      <c r="E134" s="69">
        <v>0.81944444444444453</v>
      </c>
      <c r="F134" s="70">
        <v>19</v>
      </c>
      <c r="G134" s="18" t="s">
        <v>285</v>
      </c>
      <c r="H134" s="18" t="s">
        <v>709</v>
      </c>
      <c r="I134" s="18" t="s">
        <v>245</v>
      </c>
      <c r="J134" s="18" t="s">
        <v>694</v>
      </c>
      <c r="K134" s="18" t="s">
        <v>710</v>
      </c>
      <c r="L134" s="18" t="s">
        <v>220</v>
      </c>
      <c r="M134" s="18">
        <v>45</v>
      </c>
      <c r="N134" s="18">
        <v>40</v>
      </c>
      <c r="O134" s="18" t="s">
        <v>265</v>
      </c>
      <c r="Q134" s="18" t="s">
        <v>229</v>
      </c>
      <c r="R134" s="18" t="s">
        <v>711</v>
      </c>
      <c r="S134" s="18" t="s">
        <v>212</v>
      </c>
      <c r="T134" s="19" t="s">
        <v>213</v>
      </c>
      <c r="U134" s="18"/>
      <c r="V134" s="18"/>
      <c r="W134" s="18"/>
    </row>
    <row r="135" spans="1:23">
      <c r="A135" s="19" t="s">
        <v>686</v>
      </c>
      <c r="B135" s="6">
        <v>2008</v>
      </c>
      <c r="C135" s="18">
        <v>1</v>
      </c>
      <c r="D135" s="18">
        <v>24</v>
      </c>
      <c r="E135" s="69">
        <v>1.3888888888888888E-2</v>
      </c>
      <c r="F135" s="70">
        <v>0</v>
      </c>
      <c r="G135" s="18" t="s">
        <v>250</v>
      </c>
      <c r="H135" s="18" t="s">
        <v>712</v>
      </c>
      <c r="I135" s="18" t="s">
        <v>245</v>
      </c>
      <c r="J135" s="18" t="s">
        <v>713</v>
      </c>
      <c r="K135" s="18" t="s">
        <v>714</v>
      </c>
      <c r="L135" s="18" t="s">
        <v>220</v>
      </c>
      <c r="O135" s="18" t="s">
        <v>715</v>
      </c>
      <c r="Q135" s="18" t="s">
        <v>679</v>
      </c>
      <c r="R135" s="18" t="s">
        <v>716</v>
      </c>
      <c r="S135" s="18" t="s">
        <v>212</v>
      </c>
      <c r="T135" s="19" t="s">
        <v>213</v>
      </c>
      <c r="U135" s="18"/>
      <c r="V135" s="18"/>
      <c r="W135" s="18"/>
    </row>
    <row r="136" spans="1:23">
      <c r="A136" s="19" t="s">
        <v>686</v>
      </c>
      <c r="B136" s="6">
        <v>2008</v>
      </c>
      <c r="C136" s="18">
        <v>1</v>
      </c>
      <c r="D136" s="18">
        <v>24</v>
      </c>
      <c r="E136" s="69">
        <v>0.4375</v>
      </c>
      <c r="F136" s="70">
        <v>10</v>
      </c>
      <c r="G136" s="18" t="s">
        <v>250</v>
      </c>
      <c r="H136" s="18" t="s">
        <v>717</v>
      </c>
      <c r="I136" s="18" t="s">
        <v>217</v>
      </c>
      <c r="J136" s="18" t="s">
        <v>718</v>
      </c>
      <c r="K136" s="18" t="s">
        <v>719</v>
      </c>
      <c r="L136" s="18" t="s">
        <v>220</v>
      </c>
      <c r="M136" s="18">
        <v>53</v>
      </c>
      <c r="N136" s="18">
        <v>50</v>
      </c>
      <c r="Q136" s="18" t="s">
        <v>257</v>
      </c>
      <c r="R136" s="18" t="s">
        <v>720</v>
      </c>
      <c r="S136" s="18" t="s">
        <v>212</v>
      </c>
      <c r="T136" s="19" t="s">
        <v>213</v>
      </c>
      <c r="U136" s="18"/>
      <c r="V136" s="18"/>
      <c r="W136" s="18"/>
    </row>
    <row r="137" spans="1:23">
      <c r="A137" s="19" t="s">
        <v>686</v>
      </c>
      <c r="B137" s="6">
        <v>2008</v>
      </c>
      <c r="C137" s="18">
        <v>1</v>
      </c>
      <c r="D137" s="18">
        <v>24</v>
      </c>
      <c r="E137" s="69">
        <v>0.51527777777777783</v>
      </c>
      <c r="F137" s="70">
        <v>12</v>
      </c>
      <c r="G137" s="18" t="s">
        <v>250</v>
      </c>
      <c r="H137" s="18" t="s">
        <v>721</v>
      </c>
      <c r="I137" s="18" t="s">
        <v>217</v>
      </c>
      <c r="J137" s="18" t="s">
        <v>694</v>
      </c>
      <c r="K137" s="18" t="s">
        <v>722</v>
      </c>
      <c r="L137" s="18" t="s">
        <v>228</v>
      </c>
      <c r="M137" s="18">
        <v>52</v>
      </c>
      <c r="N137" s="18">
        <v>50</v>
      </c>
      <c r="Q137" s="18" t="s">
        <v>229</v>
      </c>
      <c r="R137" s="18" t="s">
        <v>723</v>
      </c>
      <c r="S137" s="18" t="s">
        <v>509</v>
      </c>
      <c r="T137" s="19" t="s">
        <v>213</v>
      </c>
      <c r="U137" s="18"/>
      <c r="V137" s="18"/>
      <c r="W137" s="18" t="s">
        <v>225</v>
      </c>
    </row>
    <row r="138" spans="1:23">
      <c r="A138" s="19" t="s">
        <v>686</v>
      </c>
      <c r="B138" s="6">
        <v>2008</v>
      </c>
      <c r="C138" s="18">
        <v>1</v>
      </c>
      <c r="D138" s="18">
        <v>26</v>
      </c>
      <c r="E138" s="69">
        <v>0.97569444444444453</v>
      </c>
      <c r="F138" s="70">
        <v>23</v>
      </c>
      <c r="G138" s="18" t="s">
        <v>269</v>
      </c>
      <c r="H138" s="18" t="s">
        <v>721</v>
      </c>
      <c r="I138" s="18" t="s">
        <v>217</v>
      </c>
      <c r="J138" s="18" t="s">
        <v>246</v>
      </c>
      <c r="K138" s="18" t="s">
        <v>724</v>
      </c>
      <c r="L138" s="18" t="s">
        <v>228</v>
      </c>
      <c r="M138" s="18">
        <v>27</v>
      </c>
      <c r="N138" s="18">
        <v>20</v>
      </c>
      <c r="O138" s="72" t="s">
        <v>715</v>
      </c>
      <c r="Q138" s="18" t="s">
        <v>248</v>
      </c>
      <c r="R138" s="18" t="s">
        <v>725</v>
      </c>
      <c r="S138" s="18" t="s">
        <v>212</v>
      </c>
      <c r="T138" s="19" t="s">
        <v>213</v>
      </c>
      <c r="U138" s="18"/>
      <c r="V138" s="18"/>
      <c r="W138" s="18"/>
    </row>
    <row r="139" spans="1:23">
      <c r="A139" s="19" t="s">
        <v>686</v>
      </c>
      <c r="B139" s="6">
        <v>2008</v>
      </c>
      <c r="C139" s="18">
        <v>1</v>
      </c>
      <c r="D139" s="18">
        <v>28</v>
      </c>
      <c r="E139" s="69">
        <v>0.4236111111111111</v>
      </c>
      <c r="F139" s="70">
        <v>10</v>
      </c>
      <c r="G139" s="18" t="s">
        <v>260</v>
      </c>
      <c r="H139" s="18" t="s">
        <v>693</v>
      </c>
      <c r="I139" s="18" t="s">
        <v>245</v>
      </c>
      <c r="J139" s="18" t="s">
        <v>726</v>
      </c>
      <c r="K139" s="18" t="s">
        <v>727</v>
      </c>
      <c r="L139" s="18" t="s">
        <v>228</v>
      </c>
      <c r="M139" s="18">
        <v>77</v>
      </c>
      <c r="N139" s="18">
        <v>70</v>
      </c>
      <c r="Q139" s="18" t="s">
        <v>298</v>
      </c>
      <c r="R139" s="18" t="s">
        <v>728</v>
      </c>
      <c r="S139" s="18" t="s">
        <v>212</v>
      </c>
      <c r="T139" s="19" t="s">
        <v>213</v>
      </c>
      <c r="U139" s="18"/>
      <c r="V139" s="18"/>
      <c r="W139" s="18"/>
    </row>
    <row r="140" spans="1:23">
      <c r="A140" s="19" t="s">
        <v>686</v>
      </c>
      <c r="B140" s="6">
        <v>2008</v>
      </c>
      <c r="C140" s="18">
        <v>1</v>
      </c>
      <c r="D140" s="18">
        <v>31</v>
      </c>
      <c r="E140" s="69">
        <v>0.6333333333333333</v>
      </c>
      <c r="F140" s="70">
        <v>15</v>
      </c>
      <c r="G140" s="18" t="s">
        <v>250</v>
      </c>
      <c r="H140" s="18" t="s">
        <v>310</v>
      </c>
      <c r="I140" s="18" t="s">
        <v>245</v>
      </c>
      <c r="J140" s="18" t="s">
        <v>729</v>
      </c>
      <c r="K140" s="18" t="s">
        <v>730</v>
      </c>
      <c r="L140" s="18" t="s">
        <v>228</v>
      </c>
      <c r="M140" s="18">
        <v>55</v>
      </c>
      <c r="N140" s="18">
        <v>50</v>
      </c>
      <c r="Q140" s="18" t="s">
        <v>731</v>
      </c>
      <c r="R140" s="18" t="s">
        <v>732</v>
      </c>
      <c r="S140" s="18" t="s">
        <v>212</v>
      </c>
      <c r="T140" s="19" t="s">
        <v>213</v>
      </c>
      <c r="U140" s="18"/>
      <c r="V140" s="18"/>
      <c r="W140" s="18" t="s">
        <v>733</v>
      </c>
    </row>
    <row r="141" spans="1:23">
      <c r="A141" s="19" t="s">
        <v>686</v>
      </c>
      <c r="B141" s="6">
        <v>2008</v>
      </c>
      <c r="C141" s="18">
        <v>2</v>
      </c>
      <c r="D141" s="18">
        <v>4</v>
      </c>
      <c r="E141" s="69">
        <v>0.89583333333333337</v>
      </c>
      <c r="F141" s="70">
        <v>21</v>
      </c>
      <c r="G141" s="18" t="s">
        <v>238</v>
      </c>
      <c r="H141" s="18" t="s">
        <v>734</v>
      </c>
      <c r="I141" s="18" t="s">
        <v>245</v>
      </c>
      <c r="J141" s="18" t="s">
        <v>246</v>
      </c>
      <c r="K141" s="18" t="s">
        <v>735</v>
      </c>
      <c r="L141" s="18" t="s">
        <v>220</v>
      </c>
      <c r="M141" s="18">
        <v>42</v>
      </c>
      <c r="N141" s="18">
        <v>40</v>
      </c>
      <c r="Q141" s="18" t="s">
        <v>248</v>
      </c>
      <c r="R141" s="18" t="s">
        <v>725</v>
      </c>
      <c r="S141" s="18" t="s">
        <v>212</v>
      </c>
      <c r="T141" s="19" t="s">
        <v>213</v>
      </c>
      <c r="U141" s="18"/>
      <c r="V141" s="18"/>
      <c r="W141" s="18"/>
    </row>
    <row r="142" spans="1:23">
      <c r="A142" s="19" t="s">
        <v>686</v>
      </c>
      <c r="B142" s="6">
        <v>2008</v>
      </c>
      <c r="C142" s="18">
        <v>2</v>
      </c>
      <c r="D142" s="18">
        <v>7</v>
      </c>
      <c r="E142" s="69">
        <v>0.96527777777777779</v>
      </c>
      <c r="F142" s="70">
        <v>23</v>
      </c>
      <c r="G142" s="18" t="s">
        <v>250</v>
      </c>
      <c r="H142" s="18" t="s">
        <v>687</v>
      </c>
      <c r="I142" s="18" t="s">
        <v>217</v>
      </c>
      <c r="J142" s="18" t="s">
        <v>246</v>
      </c>
      <c r="K142" s="18" t="s">
        <v>736</v>
      </c>
      <c r="L142" s="18" t="s">
        <v>228</v>
      </c>
      <c r="M142" s="18">
        <v>30</v>
      </c>
      <c r="N142" s="18">
        <v>30</v>
      </c>
      <c r="Q142" s="18" t="s">
        <v>248</v>
      </c>
      <c r="R142" s="18" t="s">
        <v>737</v>
      </c>
      <c r="S142" s="18" t="s">
        <v>212</v>
      </c>
      <c r="T142" s="19" t="s">
        <v>213</v>
      </c>
      <c r="U142" s="18"/>
      <c r="V142" s="18"/>
      <c r="W142" s="18"/>
    </row>
    <row r="143" spans="1:23">
      <c r="A143" s="19" t="s">
        <v>686</v>
      </c>
      <c r="B143" s="6">
        <v>2008</v>
      </c>
      <c r="C143" s="18">
        <v>2</v>
      </c>
      <c r="D143" s="18">
        <v>12</v>
      </c>
      <c r="E143" s="69">
        <v>0.79374999999999996</v>
      </c>
      <c r="F143" s="70">
        <v>19</v>
      </c>
      <c r="G143" s="18" t="s">
        <v>285</v>
      </c>
      <c r="H143" s="18" t="s">
        <v>687</v>
      </c>
      <c r="I143" s="18" t="s">
        <v>217</v>
      </c>
      <c r="J143" s="18" t="s">
        <v>246</v>
      </c>
      <c r="K143" s="18" t="s">
        <v>738</v>
      </c>
      <c r="L143" s="18" t="s">
        <v>228</v>
      </c>
      <c r="M143" s="18">
        <v>64</v>
      </c>
      <c r="N143" s="18">
        <v>60</v>
      </c>
      <c r="Q143" s="18" t="s">
        <v>248</v>
      </c>
      <c r="R143" s="18" t="s">
        <v>739</v>
      </c>
      <c r="S143" s="18" t="s">
        <v>212</v>
      </c>
      <c r="T143" s="19" t="s">
        <v>213</v>
      </c>
      <c r="U143" s="18"/>
      <c r="V143" s="18"/>
      <c r="W143" s="18"/>
    </row>
    <row r="144" spans="1:23">
      <c r="A144" s="19" t="s">
        <v>686</v>
      </c>
      <c r="B144" s="6">
        <v>2008</v>
      </c>
      <c r="C144" s="18">
        <v>2</v>
      </c>
      <c r="D144" s="18">
        <v>13</v>
      </c>
      <c r="E144" s="69">
        <v>0.8125</v>
      </c>
      <c r="F144" s="70">
        <v>19</v>
      </c>
      <c r="G144" s="18" t="s">
        <v>305</v>
      </c>
      <c r="H144" s="18" t="s">
        <v>740</v>
      </c>
      <c r="I144" s="18" t="s">
        <v>245</v>
      </c>
      <c r="J144" s="18" t="s">
        <v>221</v>
      </c>
      <c r="K144" s="18" t="s">
        <v>741</v>
      </c>
      <c r="L144" s="18" t="s">
        <v>220</v>
      </c>
      <c r="M144" s="18">
        <v>53</v>
      </c>
      <c r="N144" s="18">
        <v>50</v>
      </c>
      <c r="Q144" s="18" t="s">
        <v>307</v>
      </c>
      <c r="R144" s="18" t="s">
        <v>742</v>
      </c>
      <c r="S144" s="18" t="s">
        <v>212</v>
      </c>
      <c r="T144" s="19" t="s">
        <v>213</v>
      </c>
      <c r="U144" s="18"/>
      <c r="V144" s="18"/>
      <c r="W144" s="18"/>
    </row>
    <row r="145" spans="1:23">
      <c r="A145" s="19" t="s">
        <v>686</v>
      </c>
      <c r="B145" s="6">
        <v>2008</v>
      </c>
      <c r="C145" s="18">
        <v>2</v>
      </c>
      <c r="D145" s="18">
        <v>15</v>
      </c>
      <c r="E145" s="69">
        <v>0.68055555555555547</v>
      </c>
      <c r="F145" s="70">
        <v>16</v>
      </c>
      <c r="G145" s="18" t="s">
        <v>260</v>
      </c>
      <c r="H145" s="18" t="s">
        <v>687</v>
      </c>
      <c r="I145" s="18" t="s">
        <v>217</v>
      </c>
      <c r="J145" s="18" t="s">
        <v>246</v>
      </c>
      <c r="K145" s="18" t="s">
        <v>743</v>
      </c>
      <c r="L145" s="18" t="s">
        <v>220</v>
      </c>
      <c r="M145" s="18">
        <v>47</v>
      </c>
      <c r="N145" s="18">
        <v>40</v>
      </c>
      <c r="Q145" s="18" t="s">
        <v>248</v>
      </c>
      <c r="R145" s="18" t="s">
        <v>689</v>
      </c>
      <c r="S145" s="18" t="s">
        <v>212</v>
      </c>
      <c r="T145" s="19" t="s">
        <v>213</v>
      </c>
      <c r="U145" s="18"/>
      <c r="V145" s="18"/>
      <c r="W145" s="18"/>
    </row>
    <row r="146" spans="1:23">
      <c r="A146" s="19" t="s">
        <v>686</v>
      </c>
      <c r="B146" s="6">
        <v>2008</v>
      </c>
      <c r="C146" s="18">
        <v>2</v>
      </c>
      <c r="D146" s="18">
        <v>21</v>
      </c>
      <c r="E146" s="69">
        <v>0.99305555555555547</v>
      </c>
      <c r="F146" s="70">
        <v>23</v>
      </c>
      <c r="G146" s="18" t="s">
        <v>250</v>
      </c>
      <c r="H146" s="18" t="s">
        <v>744</v>
      </c>
      <c r="I146" s="18" t="s">
        <v>245</v>
      </c>
      <c r="J146" s="18" t="s">
        <v>221</v>
      </c>
      <c r="K146" s="18" t="s">
        <v>745</v>
      </c>
      <c r="L146" s="18" t="s">
        <v>220</v>
      </c>
      <c r="M146" s="18">
        <v>49</v>
      </c>
      <c r="N146" s="18">
        <v>40</v>
      </c>
      <c r="O146" s="18" t="s">
        <v>265</v>
      </c>
      <c r="Q146" s="18" t="s">
        <v>679</v>
      </c>
      <c r="R146" s="18" t="s">
        <v>746</v>
      </c>
      <c r="S146" s="18" t="s">
        <v>212</v>
      </c>
      <c r="T146" s="19" t="s">
        <v>213</v>
      </c>
      <c r="U146" s="18"/>
      <c r="V146" s="18"/>
      <c r="W146" s="18"/>
    </row>
    <row r="147" spans="1:23">
      <c r="A147" s="19" t="s">
        <v>686</v>
      </c>
      <c r="B147" s="6">
        <v>2008</v>
      </c>
      <c r="C147" s="18">
        <v>2</v>
      </c>
      <c r="D147" s="18">
        <v>24</v>
      </c>
      <c r="E147" s="69">
        <v>0.8125</v>
      </c>
      <c r="F147" s="70">
        <v>19</v>
      </c>
      <c r="G147" s="18" t="s">
        <v>215</v>
      </c>
      <c r="H147" s="18" t="s">
        <v>693</v>
      </c>
      <c r="I147" s="18" t="s">
        <v>245</v>
      </c>
      <c r="J147" s="18" t="s">
        <v>694</v>
      </c>
      <c r="K147" s="18" t="s">
        <v>747</v>
      </c>
      <c r="L147" s="18" t="s">
        <v>228</v>
      </c>
      <c r="M147" s="18">
        <v>51</v>
      </c>
      <c r="N147" s="18">
        <v>50</v>
      </c>
      <c r="Q147" s="18" t="s">
        <v>229</v>
      </c>
      <c r="R147" s="18" t="s">
        <v>748</v>
      </c>
      <c r="S147" s="18" t="s">
        <v>212</v>
      </c>
      <c r="T147" s="19" t="s">
        <v>213</v>
      </c>
      <c r="U147" s="18"/>
      <c r="V147" s="18"/>
      <c r="W147" s="18"/>
    </row>
    <row r="148" spans="1:23">
      <c r="A148" s="19" t="s">
        <v>686</v>
      </c>
      <c r="B148" s="6">
        <v>2008</v>
      </c>
      <c r="C148" s="18">
        <v>2</v>
      </c>
      <c r="D148" s="18">
        <v>27</v>
      </c>
      <c r="E148" s="69">
        <v>0.44722222222222219</v>
      </c>
      <c r="F148" s="70">
        <v>10</v>
      </c>
      <c r="G148" s="18" t="s">
        <v>305</v>
      </c>
      <c r="H148" s="18" t="s">
        <v>749</v>
      </c>
      <c r="I148" s="18" t="s">
        <v>245</v>
      </c>
      <c r="J148" s="18" t="s">
        <v>221</v>
      </c>
      <c r="K148" s="18" t="s">
        <v>750</v>
      </c>
      <c r="L148" s="18" t="s">
        <v>220</v>
      </c>
      <c r="M148" s="18">
        <v>67</v>
      </c>
      <c r="N148" s="18">
        <v>60</v>
      </c>
      <c r="Q148" s="18" t="s">
        <v>222</v>
      </c>
      <c r="R148" s="18" t="s">
        <v>751</v>
      </c>
      <c r="S148" s="18" t="s">
        <v>655</v>
      </c>
      <c r="T148" s="19" t="s">
        <v>213</v>
      </c>
      <c r="U148" s="18" t="s">
        <v>752</v>
      </c>
      <c r="V148" s="18"/>
      <c r="W148" s="18" t="s">
        <v>753</v>
      </c>
    </row>
    <row r="149" spans="1:23">
      <c r="A149" s="19" t="s">
        <v>686</v>
      </c>
      <c r="B149" s="6">
        <v>2008</v>
      </c>
      <c r="C149" s="18">
        <v>2</v>
      </c>
      <c r="D149" s="18">
        <v>27</v>
      </c>
      <c r="E149" s="69">
        <v>0.70833333333333337</v>
      </c>
      <c r="F149" s="70">
        <v>17</v>
      </c>
      <c r="G149" s="18" t="s">
        <v>305</v>
      </c>
      <c r="H149" s="18" t="s">
        <v>729</v>
      </c>
      <c r="I149" s="18" t="s">
        <v>232</v>
      </c>
      <c r="J149" s="18" t="s">
        <v>754</v>
      </c>
      <c r="K149" s="18" t="s">
        <v>755</v>
      </c>
      <c r="L149" s="18" t="s">
        <v>228</v>
      </c>
      <c r="M149" s="18">
        <v>34</v>
      </c>
      <c r="N149" s="18">
        <v>30</v>
      </c>
      <c r="Q149" s="18" t="s">
        <v>326</v>
      </c>
      <c r="R149" s="18" t="s">
        <v>756</v>
      </c>
      <c r="S149" s="18" t="s">
        <v>212</v>
      </c>
      <c r="T149" s="19" t="s">
        <v>259</v>
      </c>
      <c r="U149" s="18"/>
      <c r="V149" s="18"/>
      <c r="W149" s="18"/>
    </row>
    <row r="150" spans="1:23">
      <c r="A150" s="19" t="s">
        <v>686</v>
      </c>
      <c r="B150" s="6">
        <v>2008</v>
      </c>
      <c r="C150" s="18">
        <v>2</v>
      </c>
      <c r="D150" s="18">
        <v>27</v>
      </c>
      <c r="E150" s="69">
        <v>0.75694444444444453</v>
      </c>
      <c r="F150" s="70">
        <v>18</v>
      </c>
      <c r="G150" s="18" t="s">
        <v>305</v>
      </c>
      <c r="H150" s="18" t="s">
        <v>757</v>
      </c>
      <c r="I150" s="18" t="s">
        <v>245</v>
      </c>
      <c r="J150" s="18" t="s">
        <v>246</v>
      </c>
      <c r="K150" s="18" t="s">
        <v>758</v>
      </c>
      <c r="L150" s="18" t="s">
        <v>228</v>
      </c>
      <c r="M150" s="18">
        <v>66</v>
      </c>
      <c r="N150" s="18">
        <v>60</v>
      </c>
      <c r="Q150" s="18" t="s">
        <v>248</v>
      </c>
      <c r="R150" s="18" t="s">
        <v>759</v>
      </c>
      <c r="S150" s="18" t="s">
        <v>212</v>
      </c>
      <c r="T150" s="19" t="s">
        <v>213</v>
      </c>
      <c r="U150" s="18"/>
      <c r="V150" s="18"/>
      <c r="W150" s="18"/>
    </row>
    <row r="151" spans="1:23">
      <c r="A151" s="19" t="s">
        <v>686</v>
      </c>
      <c r="B151" s="6">
        <v>2008</v>
      </c>
      <c r="C151" s="18">
        <v>2</v>
      </c>
      <c r="D151" s="18">
        <v>29</v>
      </c>
      <c r="E151" s="69">
        <v>0.9</v>
      </c>
      <c r="F151" s="70">
        <v>21</v>
      </c>
      <c r="G151" s="18" t="s">
        <v>260</v>
      </c>
      <c r="H151" s="18" t="s">
        <v>693</v>
      </c>
      <c r="I151" s="18" t="s">
        <v>245</v>
      </c>
      <c r="J151" s="18" t="s">
        <v>694</v>
      </c>
      <c r="K151" s="18" t="s">
        <v>760</v>
      </c>
      <c r="L151" s="18" t="s">
        <v>228</v>
      </c>
      <c r="M151" s="18">
        <v>59</v>
      </c>
      <c r="N151" s="18">
        <v>50</v>
      </c>
      <c r="Q151" s="18" t="s">
        <v>229</v>
      </c>
      <c r="R151" s="18" t="s">
        <v>761</v>
      </c>
      <c r="S151" s="18" t="s">
        <v>341</v>
      </c>
      <c r="T151" s="19" t="s">
        <v>342</v>
      </c>
      <c r="U151" s="18"/>
      <c r="V151" s="18"/>
      <c r="W151" s="18"/>
    </row>
    <row r="152" spans="1:23">
      <c r="A152" s="19" t="s">
        <v>762</v>
      </c>
      <c r="B152" s="6">
        <v>2008</v>
      </c>
      <c r="C152" s="18">
        <v>3</v>
      </c>
      <c r="D152" s="18">
        <v>1</v>
      </c>
      <c r="E152" s="69">
        <v>0.99652777777777779</v>
      </c>
      <c r="F152" s="70">
        <v>23</v>
      </c>
      <c r="G152" s="18" t="s">
        <v>352</v>
      </c>
      <c r="H152" s="18" t="s">
        <v>763</v>
      </c>
      <c r="I152" s="18" t="s">
        <v>333</v>
      </c>
      <c r="J152" s="18" t="s">
        <v>346</v>
      </c>
      <c r="K152" s="18" t="s">
        <v>764</v>
      </c>
      <c r="L152" s="18" t="s">
        <v>336</v>
      </c>
      <c r="M152" s="18">
        <v>56</v>
      </c>
      <c r="N152" s="18">
        <v>50</v>
      </c>
      <c r="O152" s="18" t="s">
        <v>765</v>
      </c>
      <c r="Q152" s="18" t="s">
        <v>766</v>
      </c>
      <c r="R152" s="18" t="s">
        <v>767</v>
      </c>
      <c r="S152" s="18" t="s">
        <v>341</v>
      </c>
      <c r="T152" s="19" t="s">
        <v>342</v>
      </c>
      <c r="U152" s="18"/>
      <c r="V152" s="18"/>
      <c r="W152" s="18"/>
    </row>
    <row r="153" spans="1:23">
      <c r="A153" s="19" t="s">
        <v>762</v>
      </c>
      <c r="B153" s="6">
        <v>2008</v>
      </c>
      <c r="C153" s="18">
        <v>3</v>
      </c>
      <c r="D153" s="18">
        <v>2</v>
      </c>
      <c r="E153" s="69">
        <v>0.85138888888888886</v>
      </c>
      <c r="F153" s="70">
        <v>20</v>
      </c>
      <c r="G153" s="18" t="s">
        <v>360</v>
      </c>
      <c r="H153" s="18" t="s">
        <v>768</v>
      </c>
      <c r="I153" s="18" t="s">
        <v>333</v>
      </c>
      <c r="J153" s="18" t="s">
        <v>769</v>
      </c>
      <c r="K153" s="18" t="s">
        <v>770</v>
      </c>
      <c r="L153" s="18" t="s">
        <v>336</v>
      </c>
      <c r="M153" s="18">
        <v>52</v>
      </c>
      <c r="N153" s="18">
        <v>50</v>
      </c>
      <c r="O153" s="18" t="s">
        <v>337</v>
      </c>
      <c r="Q153" s="18" t="s">
        <v>771</v>
      </c>
      <c r="R153" s="18" t="s">
        <v>772</v>
      </c>
      <c r="S153" s="18" t="s">
        <v>341</v>
      </c>
      <c r="T153" s="19" t="s">
        <v>342</v>
      </c>
      <c r="U153" s="18"/>
      <c r="V153" s="18"/>
      <c r="W153" s="18"/>
    </row>
    <row r="154" spans="1:23">
      <c r="A154" s="19" t="s">
        <v>762</v>
      </c>
      <c r="B154" s="6">
        <v>2008</v>
      </c>
      <c r="C154" s="18">
        <v>3</v>
      </c>
      <c r="D154" s="18">
        <v>4</v>
      </c>
      <c r="E154" s="69">
        <v>0.97916666666666663</v>
      </c>
      <c r="F154" s="70">
        <v>23</v>
      </c>
      <c r="G154" s="18" t="s">
        <v>367</v>
      </c>
      <c r="H154" s="18" t="s">
        <v>773</v>
      </c>
      <c r="I154" s="18" t="s">
        <v>369</v>
      </c>
      <c r="J154" s="18" t="s">
        <v>769</v>
      </c>
      <c r="K154" s="18" t="s">
        <v>774</v>
      </c>
      <c r="L154" s="18" t="s">
        <v>357</v>
      </c>
      <c r="M154" s="18">
        <v>23</v>
      </c>
      <c r="N154" s="18">
        <v>20</v>
      </c>
      <c r="O154" s="18" t="s">
        <v>337</v>
      </c>
      <c r="Q154" s="18" t="s">
        <v>771</v>
      </c>
      <c r="R154" s="18" t="s">
        <v>775</v>
      </c>
      <c r="S154" s="18" t="s">
        <v>341</v>
      </c>
      <c r="T154" s="19" t="s">
        <v>342</v>
      </c>
      <c r="U154" s="18"/>
      <c r="V154" s="18"/>
      <c r="W154" s="18"/>
    </row>
    <row r="155" spans="1:23">
      <c r="A155" s="19" t="s">
        <v>762</v>
      </c>
      <c r="B155" s="6">
        <v>2008</v>
      </c>
      <c r="C155" s="18">
        <v>3</v>
      </c>
      <c r="D155" s="18">
        <v>6</v>
      </c>
      <c r="E155" s="69">
        <v>0.70486111111111116</v>
      </c>
      <c r="F155" s="70">
        <v>16</v>
      </c>
      <c r="G155" s="18" t="s">
        <v>776</v>
      </c>
      <c r="H155" s="18" t="s">
        <v>777</v>
      </c>
      <c r="I155" s="18" t="s">
        <v>333</v>
      </c>
      <c r="J155" s="18" t="s">
        <v>778</v>
      </c>
      <c r="K155" s="18" t="s">
        <v>779</v>
      </c>
      <c r="L155" s="18" t="s">
        <v>357</v>
      </c>
      <c r="M155" s="18">
        <v>69</v>
      </c>
      <c r="N155" s="18">
        <v>60</v>
      </c>
      <c r="Q155" s="18" t="s">
        <v>780</v>
      </c>
      <c r="R155" s="18" t="s">
        <v>781</v>
      </c>
      <c r="S155" s="18" t="s">
        <v>341</v>
      </c>
      <c r="T155" s="19" t="s">
        <v>342</v>
      </c>
      <c r="U155" s="18"/>
      <c r="V155" s="18"/>
      <c r="W155" s="18"/>
    </row>
    <row r="156" spans="1:23">
      <c r="A156" s="19" t="s">
        <v>762</v>
      </c>
      <c r="B156" s="6">
        <v>2008</v>
      </c>
      <c r="C156" s="18">
        <v>3</v>
      </c>
      <c r="D156" s="18">
        <v>8</v>
      </c>
      <c r="E156" s="69">
        <v>0.91666666666666663</v>
      </c>
      <c r="F156" s="70">
        <v>22</v>
      </c>
      <c r="G156" s="18" t="s">
        <v>352</v>
      </c>
      <c r="H156" s="18" t="s">
        <v>782</v>
      </c>
      <c r="I156" s="18" t="s">
        <v>333</v>
      </c>
      <c r="J156" s="18" t="s">
        <v>778</v>
      </c>
      <c r="K156" s="18" t="s">
        <v>783</v>
      </c>
      <c r="L156" s="18" t="s">
        <v>336</v>
      </c>
      <c r="M156" s="18">
        <v>49</v>
      </c>
      <c r="N156" s="18">
        <v>40</v>
      </c>
      <c r="O156" s="18" t="s">
        <v>765</v>
      </c>
      <c r="Q156" s="18" t="s">
        <v>780</v>
      </c>
      <c r="R156" s="18" t="s">
        <v>781</v>
      </c>
      <c r="S156" s="18" t="s">
        <v>341</v>
      </c>
      <c r="T156" s="19" t="s">
        <v>342</v>
      </c>
      <c r="U156" s="18"/>
      <c r="V156" s="18"/>
      <c r="W156" s="18"/>
    </row>
    <row r="157" spans="1:23">
      <c r="A157" s="19" t="s">
        <v>762</v>
      </c>
      <c r="B157" s="6">
        <v>2008</v>
      </c>
      <c r="C157" s="18">
        <v>3</v>
      </c>
      <c r="D157" s="18">
        <v>10</v>
      </c>
      <c r="E157" s="69">
        <v>0.92361111111111116</v>
      </c>
      <c r="F157" s="70">
        <v>22</v>
      </c>
      <c r="G157" s="18" t="s">
        <v>784</v>
      </c>
      <c r="H157" s="18" t="s">
        <v>785</v>
      </c>
      <c r="I157" s="18" t="s">
        <v>369</v>
      </c>
      <c r="J157" s="18" t="s">
        <v>769</v>
      </c>
      <c r="K157" s="18" t="s">
        <v>786</v>
      </c>
      <c r="L157" s="18" t="s">
        <v>336</v>
      </c>
      <c r="M157" s="18">
        <v>51</v>
      </c>
      <c r="N157" s="18">
        <v>50</v>
      </c>
      <c r="O157" s="18" t="s">
        <v>337</v>
      </c>
      <c r="Q157" s="18" t="s">
        <v>771</v>
      </c>
      <c r="R157" s="18" t="s">
        <v>787</v>
      </c>
      <c r="S157" s="18" t="s">
        <v>788</v>
      </c>
      <c r="T157" s="19" t="s">
        <v>342</v>
      </c>
      <c r="U157" s="18"/>
      <c r="V157" s="18"/>
      <c r="W157" s="18"/>
    </row>
    <row r="158" spans="1:23">
      <c r="A158" s="19" t="s">
        <v>762</v>
      </c>
      <c r="B158" s="6">
        <v>2008</v>
      </c>
      <c r="C158" s="18">
        <v>3</v>
      </c>
      <c r="D158" s="18">
        <v>14</v>
      </c>
      <c r="E158" s="69">
        <v>0.2673611111111111</v>
      </c>
      <c r="F158" s="70">
        <v>6</v>
      </c>
      <c r="G158" s="18" t="s">
        <v>789</v>
      </c>
      <c r="H158" s="18" t="s">
        <v>790</v>
      </c>
      <c r="I158" s="18" t="s">
        <v>333</v>
      </c>
      <c r="J158" s="18" t="s">
        <v>769</v>
      </c>
      <c r="K158" s="18" t="s">
        <v>791</v>
      </c>
      <c r="L158" s="18" t="s">
        <v>336</v>
      </c>
      <c r="M158" s="18">
        <v>52</v>
      </c>
      <c r="N158" s="18">
        <v>50</v>
      </c>
      <c r="O158" s="18" t="s">
        <v>765</v>
      </c>
      <c r="Q158" s="18" t="s">
        <v>771</v>
      </c>
      <c r="R158" s="18" t="s">
        <v>792</v>
      </c>
      <c r="S158" s="18" t="s">
        <v>793</v>
      </c>
      <c r="T158" s="19" t="s">
        <v>342</v>
      </c>
      <c r="U158" s="18"/>
      <c r="V158" s="18"/>
      <c r="W158" s="18"/>
    </row>
    <row r="159" spans="1:23">
      <c r="A159" s="19" t="s">
        <v>762</v>
      </c>
      <c r="B159" s="6">
        <v>2008</v>
      </c>
      <c r="C159" s="18">
        <v>3</v>
      </c>
      <c r="D159" s="18">
        <v>14</v>
      </c>
      <c r="E159" s="69">
        <v>0.70138888888888884</v>
      </c>
      <c r="F159" s="70">
        <v>16</v>
      </c>
      <c r="G159" s="18" t="s">
        <v>789</v>
      </c>
      <c r="H159" s="18" t="s">
        <v>794</v>
      </c>
      <c r="I159" s="18" t="s">
        <v>333</v>
      </c>
      <c r="J159" s="18" t="s">
        <v>778</v>
      </c>
      <c r="K159" s="18" t="s">
        <v>795</v>
      </c>
      <c r="L159" s="18" t="s">
        <v>357</v>
      </c>
      <c r="M159" s="18">
        <v>74</v>
      </c>
      <c r="N159" s="18">
        <v>70</v>
      </c>
      <c r="Q159" s="18" t="s">
        <v>780</v>
      </c>
      <c r="R159" s="18" t="s">
        <v>781</v>
      </c>
      <c r="S159" s="18" t="s">
        <v>341</v>
      </c>
      <c r="T159" s="19" t="s">
        <v>342</v>
      </c>
      <c r="U159" s="18"/>
      <c r="V159" s="18"/>
      <c r="W159" s="18"/>
    </row>
    <row r="160" spans="1:23">
      <c r="A160" s="19" t="s">
        <v>762</v>
      </c>
      <c r="B160" s="6">
        <v>2008</v>
      </c>
      <c r="C160" s="18">
        <v>3</v>
      </c>
      <c r="D160" s="18">
        <v>14</v>
      </c>
      <c r="E160" s="69">
        <v>0.92291666666666661</v>
      </c>
      <c r="F160" s="70">
        <v>22</v>
      </c>
      <c r="G160" s="18" t="s">
        <v>789</v>
      </c>
      <c r="H160" s="18" t="s">
        <v>790</v>
      </c>
      <c r="I160" s="18" t="s">
        <v>333</v>
      </c>
      <c r="J160" s="18" t="s">
        <v>769</v>
      </c>
      <c r="K160" s="18" t="s">
        <v>796</v>
      </c>
      <c r="L160" s="18" t="s">
        <v>336</v>
      </c>
      <c r="M160" s="18">
        <v>19</v>
      </c>
      <c r="N160" s="18">
        <v>10</v>
      </c>
      <c r="O160" s="18" t="s">
        <v>765</v>
      </c>
      <c r="Q160" s="18" t="s">
        <v>771</v>
      </c>
      <c r="R160" s="18" t="s">
        <v>787</v>
      </c>
      <c r="S160" s="18" t="s">
        <v>341</v>
      </c>
      <c r="T160" s="19" t="s">
        <v>342</v>
      </c>
      <c r="U160" s="18"/>
      <c r="V160" s="18"/>
      <c r="W160" s="18"/>
    </row>
    <row r="161" spans="1:23">
      <c r="A161" s="19" t="s">
        <v>762</v>
      </c>
      <c r="B161" s="6">
        <v>2008</v>
      </c>
      <c r="C161" s="18">
        <v>3</v>
      </c>
      <c r="D161" s="18">
        <v>18</v>
      </c>
      <c r="E161" s="69">
        <v>0.48958333333333331</v>
      </c>
      <c r="F161" s="70">
        <v>11</v>
      </c>
      <c r="G161" s="18" t="s">
        <v>367</v>
      </c>
      <c r="H161" s="18" t="s">
        <v>797</v>
      </c>
      <c r="I161" s="18" t="s">
        <v>369</v>
      </c>
      <c r="J161" s="18" t="s">
        <v>778</v>
      </c>
      <c r="K161" s="18" t="s">
        <v>798</v>
      </c>
      <c r="L161" s="18" t="s">
        <v>336</v>
      </c>
      <c r="M161" s="18">
        <v>69</v>
      </c>
      <c r="N161" s="18">
        <v>60</v>
      </c>
      <c r="Q161" s="18" t="s">
        <v>780</v>
      </c>
      <c r="R161" s="18" t="s">
        <v>799</v>
      </c>
      <c r="S161" s="18" t="s">
        <v>341</v>
      </c>
      <c r="T161" s="19" t="s">
        <v>342</v>
      </c>
      <c r="U161" s="18"/>
      <c r="V161" s="18"/>
      <c r="W161" s="18"/>
    </row>
    <row r="162" spans="1:23">
      <c r="A162" s="19" t="s">
        <v>762</v>
      </c>
      <c r="B162" s="6">
        <v>2008</v>
      </c>
      <c r="C162" s="18">
        <v>3</v>
      </c>
      <c r="D162" s="18">
        <v>20</v>
      </c>
      <c r="E162" s="69">
        <v>0.47222222222222227</v>
      </c>
      <c r="F162" s="70">
        <v>11</v>
      </c>
      <c r="G162" s="18" t="s">
        <v>776</v>
      </c>
      <c r="H162" s="18" t="s">
        <v>800</v>
      </c>
      <c r="I162" s="18" t="s">
        <v>800</v>
      </c>
      <c r="J162" s="18" t="s">
        <v>801</v>
      </c>
      <c r="K162" s="18" t="s">
        <v>802</v>
      </c>
      <c r="L162" s="18" t="s">
        <v>357</v>
      </c>
      <c r="M162" s="18">
        <v>75</v>
      </c>
      <c r="N162" s="18">
        <v>70</v>
      </c>
      <c r="Q162" s="18" t="s">
        <v>803</v>
      </c>
      <c r="R162" s="18" t="s">
        <v>804</v>
      </c>
      <c r="S162" s="18" t="s">
        <v>341</v>
      </c>
      <c r="T162" s="19" t="s">
        <v>342</v>
      </c>
      <c r="U162" s="18"/>
      <c r="V162" s="18"/>
      <c r="W162" s="18"/>
    </row>
    <row r="163" spans="1:23">
      <c r="A163" s="19" t="s">
        <v>762</v>
      </c>
      <c r="B163" s="6">
        <v>2008</v>
      </c>
      <c r="C163" s="18">
        <v>3</v>
      </c>
      <c r="D163" s="18">
        <v>22</v>
      </c>
      <c r="E163" s="69">
        <v>0.23611111111111113</v>
      </c>
      <c r="F163" s="70">
        <v>5</v>
      </c>
      <c r="G163" s="18" t="s">
        <v>352</v>
      </c>
      <c r="H163" s="18" t="s">
        <v>805</v>
      </c>
      <c r="I163" s="18" t="s">
        <v>333</v>
      </c>
      <c r="J163" s="18" t="s">
        <v>769</v>
      </c>
      <c r="K163" s="18" t="s">
        <v>806</v>
      </c>
      <c r="L163" s="18" t="s">
        <v>336</v>
      </c>
      <c r="M163" s="18">
        <v>53</v>
      </c>
      <c r="N163" s="18">
        <v>50</v>
      </c>
      <c r="Q163" s="18" t="s">
        <v>771</v>
      </c>
      <c r="R163" s="18" t="s">
        <v>787</v>
      </c>
      <c r="S163" s="18" t="s">
        <v>341</v>
      </c>
      <c r="T163" s="19" t="s">
        <v>342</v>
      </c>
      <c r="U163" s="18"/>
      <c r="V163" s="18"/>
      <c r="W163" s="18"/>
    </row>
    <row r="164" spans="1:23">
      <c r="A164" s="19" t="s">
        <v>762</v>
      </c>
      <c r="B164" s="6">
        <v>2008</v>
      </c>
      <c r="C164" s="18">
        <v>3</v>
      </c>
      <c r="D164" s="18">
        <v>23</v>
      </c>
      <c r="E164" s="69">
        <v>0.61944444444444446</v>
      </c>
      <c r="F164" s="70">
        <v>14</v>
      </c>
      <c r="G164" s="18" t="s">
        <v>360</v>
      </c>
      <c r="H164" s="18" t="s">
        <v>800</v>
      </c>
      <c r="I164" s="18" t="s">
        <v>800</v>
      </c>
      <c r="J164" s="18" t="s">
        <v>807</v>
      </c>
      <c r="K164" s="18" t="s">
        <v>808</v>
      </c>
      <c r="L164" s="18" t="s">
        <v>357</v>
      </c>
      <c r="M164" s="18">
        <v>51</v>
      </c>
      <c r="N164" s="18">
        <v>50</v>
      </c>
      <c r="Q164" s="18" t="s">
        <v>803</v>
      </c>
      <c r="R164" s="18" t="s">
        <v>804</v>
      </c>
      <c r="S164" s="18" t="s">
        <v>341</v>
      </c>
      <c r="T164" s="19" t="s">
        <v>342</v>
      </c>
      <c r="U164" s="18"/>
      <c r="V164" s="18"/>
      <c r="W164" s="18"/>
    </row>
    <row r="165" spans="1:23">
      <c r="A165" s="19" t="s">
        <v>762</v>
      </c>
      <c r="B165" s="6">
        <v>2008</v>
      </c>
      <c r="C165" s="18">
        <v>3</v>
      </c>
      <c r="D165" s="18">
        <v>26</v>
      </c>
      <c r="E165" s="69">
        <v>0.625</v>
      </c>
      <c r="F165" s="70">
        <v>15</v>
      </c>
      <c r="G165" s="18" t="s">
        <v>344</v>
      </c>
      <c r="H165" s="18" t="s">
        <v>809</v>
      </c>
      <c r="I165" s="18" t="s">
        <v>333</v>
      </c>
      <c r="J165" s="18" t="s">
        <v>810</v>
      </c>
      <c r="K165" s="18" t="s">
        <v>811</v>
      </c>
      <c r="L165" s="18" t="s">
        <v>209</v>
      </c>
      <c r="M165" s="18">
        <v>42</v>
      </c>
      <c r="N165" s="18">
        <v>40</v>
      </c>
      <c r="Q165" s="18" t="s">
        <v>812</v>
      </c>
      <c r="R165" s="18" t="s">
        <v>813</v>
      </c>
      <c r="S165" s="18" t="s">
        <v>199</v>
      </c>
      <c r="T165" s="19" t="s">
        <v>200</v>
      </c>
      <c r="U165" s="18"/>
      <c r="V165" s="18"/>
      <c r="W165" s="18"/>
    </row>
    <row r="166" spans="1:23">
      <c r="A166" s="19" t="s">
        <v>814</v>
      </c>
      <c r="B166" s="6">
        <v>2008</v>
      </c>
      <c r="C166" s="18">
        <v>3</v>
      </c>
      <c r="D166" s="18">
        <v>27</v>
      </c>
      <c r="E166" s="69">
        <v>0.3888888888888889</v>
      </c>
      <c r="F166" s="70">
        <v>9</v>
      </c>
      <c r="G166" s="18" t="s">
        <v>375</v>
      </c>
      <c r="H166" s="18" t="s">
        <v>815</v>
      </c>
      <c r="I166" s="18" t="s">
        <v>377</v>
      </c>
      <c r="J166" s="18" t="s">
        <v>816</v>
      </c>
      <c r="K166" s="18" t="s">
        <v>817</v>
      </c>
      <c r="L166" s="18" t="s">
        <v>209</v>
      </c>
      <c r="M166" s="18">
        <v>21</v>
      </c>
      <c r="N166" s="18">
        <v>20</v>
      </c>
      <c r="Q166" s="18" t="s">
        <v>373</v>
      </c>
      <c r="R166" s="18" t="s">
        <v>818</v>
      </c>
      <c r="S166" s="18" t="s">
        <v>199</v>
      </c>
      <c r="T166" s="19" t="s">
        <v>200</v>
      </c>
      <c r="U166" s="18"/>
      <c r="V166" s="18"/>
      <c r="W166" s="18"/>
    </row>
    <row r="167" spans="1:23">
      <c r="A167" s="19" t="s">
        <v>814</v>
      </c>
      <c r="B167" s="6">
        <v>2008</v>
      </c>
      <c r="C167" s="18">
        <v>3</v>
      </c>
      <c r="D167" s="18">
        <v>27</v>
      </c>
      <c r="E167" s="69">
        <v>0.85416666666666663</v>
      </c>
      <c r="F167" s="70">
        <v>20</v>
      </c>
      <c r="G167" s="18" t="s">
        <v>381</v>
      </c>
      <c r="H167" s="18" t="s">
        <v>819</v>
      </c>
      <c r="I167" s="18" t="s">
        <v>820</v>
      </c>
      <c r="J167" s="18" t="s">
        <v>821</v>
      </c>
      <c r="K167" s="18" t="s">
        <v>822</v>
      </c>
      <c r="L167" s="18" t="s">
        <v>196</v>
      </c>
      <c r="M167" s="18">
        <v>32</v>
      </c>
      <c r="N167" s="18">
        <v>30</v>
      </c>
      <c r="Q167" s="18" t="s">
        <v>823</v>
      </c>
      <c r="R167" s="18" t="s">
        <v>824</v>
      </c>
      <c r="S167" s="18" t="s">
        <v>389</v>
      </c>
      <c r="T167" s="19" t="s">
        <v>390</v>
      </c>
      <c r="U167" s="18"/>
      <c r="V167" s="18"/>
      <c r="W167" s="18"/>
    </row>
    <row r="168" spans="1:23">
      <c r="A168" s="19" t="s">
        <v>825</v>
      </c>
      <c r="B168" s="6">
        <v>2008</v>
      </c>
      <c r="C168" s="18">
        <v>3</v>
      </c>
      <c r="D168" s="18">
        <v>28</v>
      </c>
      <c r="E168" s="69">
        <v>0.37291666666666662</v>
      </c>
      <c r="F168" s="70">
        <v>8</v>
      </c>
      <c r="G168" s="18" t="s">
        <v>402</v>
      </c>
      <c r="H168" s="18" t="s">
        <v>826</v>
      </c>
      <c r="I168" s="18" t="s">
        <v>383</v>
      </c>
      <c r="J168" s="18" t="s">
        <v>414</v>
      </c>
      <c r="K168" s="18" t="s">
        <v>827</v>
      </c>
      <c r="L168" s="18" t="s">
        <v>386</v>
      </c>
      <c r="M168" s="18">
        <v>19</v>
      </c>
      <c r="N168" s="18">
        <v>10</v>
      </c>
      <c r="Q168" s="18" t="s">
        <v>828</v>
      </c>
      <c r="R168" s="18" t="s">
        <v>829</v>
      </c>
      <c r="S168" s="18" t="s">
        <v>389</v>
      </c>
      <c r="T168" s="19" t="s">
        <v>390</v>
      </c>
      <c r="U168" s="18"/>
      <c r="V168" s="18"/>
      <c r="W168" s="18"/>
    </row>
    <row r="169" spans="1:23">
      <c r="A169" s="19" t="s">
        <v>825</v>
      </c>
      <c r="B169" s="6">
        <v>2008</v>
      </c>
      <c r="C169" s="18">
        <v>3</v>
      </c>
      <c r="D169" s="18">
        <v>28</v>
      </c>
      <c r="E169" s="69">
        <v>0.62430555555555556</v>
      </c>
      <c r="F169" s="70">
        <v>14</v>
      </c>
      <c r="G169" s="18" t="s">
        <v>402</v>
      </c>
      <c r="H169" s="18" t="s">
        <v>830</v>
      </c>
      <c r="I169" s="18" t="s">
        <v>404</v>
      </c>
      <c r="J169" s="18" t="s">
        <v>831</v>
      </c>
      <c r="K169" s="18" t="s">
        <v>832</v>
      </c>
      <c r="L169" s="18" t="s">
        <v>406</v>
      </c>
      <c r="M169" s="18">
        <v>76</v>
      </c>
      <c r="N169" s="18">
        <v>70</v>
      </c>
      <c r="Q169" s="18" t="s">
        <v>387</v>
      </c>
      <c r="R169" s="18" t="s">
        <v>833</v>
      </c>
      <c r="S169" s="18" t="s">
        <v>389</v>
      </c>
      <c r="T169" s="19" t="s">
        <v>390</v>
      </c>
      <c r="U169" s="18"/>
      <c r="V169" s="18"/>
      <c r="W169" s="18"/>
    </row>
    <row r="170" spans="1:23">
      <c r="A170" s="19" t="s">
        <v>825</v>
      </c>
      <c r="B170" s="6">
        <v>2008</v>
      </c>
      <c r="C170" s="18">
        <v>3</v>
      </c>
      <c r="D170" s="18">
        <v>30</v>
      </c>
      <c r="E170" s="69">
        <v>0.99305555555555547</v>
      </c>
      <c r="F170" s="70">
        <v>23</v>
      </c>
      <c r="G170" s="18" t="s">
        <v>834</v>
      </c>
      <c r="H170" s="18" t="s">
        <v>835</v>
      </c>
      <c r="I170" s="18" t="s">
        <v>449</v>
      </c>
      <c r="J170" s="18" t="s">
        <v>836</v>
      </c>
      <c r="K170" s="18" t="s">
        <v>837</v>
      </c>
      <c r="L170" s="18" t="s">
        <v>838</v>
      </c>
      <c r="M170" s="18">
        <v>34</v>
      </c>
      <c r="N170" s="18">
        <v>30</v>
      </c>
      <c r="O170" s="18" t="s">
        <v>839</v>
      </c>
      <c r="Q170" s="18" t="s">
        <v>840</v>
      </c>
      <c r="R170" s="18" t="s">
        <v>841</v>
      </c>
      <c r="S170" s="18" t="s">
        <v>437</v>
      </c>
      <c r="T170" s="19" t="s">
        <v>438</v>
      </c>
      <c r="U170" s="18"/>
      <c r="V170" s="18" t="s">
        <v>842</v>
      </c>
      <c r="W170" s="18"/>
    </row>
    <row r="171" spans="1:23">
      <c r="A171" s="19" t="s">
        <v>843</v>
      </c>
      <c r="B171" s="13">
        <v>2008</v>
      </c>
      <c r="C171" s="35">
        <v>1</v>
      </c>
      <c r="D171" s="35">
        <v>3</v>
      </c>
      <c r="E171" s="73">
        <v>0.92222222222222217</v>
      </c>
      <c r="F171" s="74">
        <v>22</v>
      </c>
      <c r="G171" s="35" t="s">
        <v>395</v>
      </c>
      <c r="H171" s="34" t="s">
        <v>844</v>
      </c>
      <c r="I171" s="34" t="s">
        <v>383</v>
      </c>
      <c r="J171" s="34" t="s">
        <v>845</v>
      </c>
      <c r="K171" s="35" t="s">
        <v>846</v>
      </c>
      <c r="L171" s="35" t="s">
        <v>386</v>
      </c>
      <c r="M171" s="34">
        <v>52</v>
      </c>
      <c r="N171" s="34">
        <v>50</v>
      </c>
      <c r="O171" s="35"/>
      <c r="P171" s="35" t="s">
        <v>847</v>
      </c>
      <c r="Q171" s="35" t="s">
        <v>417</v>
      </c>
      <c r="R171" s="34" t="s">
        <v>848</v>
      </c>
      <c r="S171" s="35" t="s">
        <v>849</v>
      </c>
      <c r="T171" s="75" t="s">
        <v>390</v>
      </c>
      <c r="U171" s="35"/>
      <c r="V171" s="76"/>
      <c r="W171" s="77" t="s">
        <v>850</v>
      </c>
    </row>
    <row r="172" spans="1:23">
      <c r="A172" s="19" t="s">
        <v>851</v>
      </c>
      <c r="B172" s="13">
        <v>2008</v>
      </c>
      <c r="C172" s="35">
        <v>1</v>
      </c>
      <c r="D172" s="35">
        <v>4</v>
      </c>
      <c r="E172" s="73">
        <v>0.63055555555555554</v>
      </c>
      <c r="F172" s="74">
        <v>15</v>
      </c>
      <c r="G172" s="35" t="s">
        <v>402</v>
      </c>
      <c r="H172" s="34" t="s">
        <v>397</v>
      </c>
      <c r="I172" s="34" t="s">
        <v>397</v>
      </c>
      <c r="J172" s="34" t="s">
        <v>852</v>
      </c>
      <c r="K172" s="35" t="s">
        <v>853</v>
      </c>
      <c r="L172" s="35" t="s">
        <v>406</v>
      </c>
      <c r="M172" s="34">
        <v>55</v>
      </c>
      <c r="N172" s="34">
        <v>50</v>
      </c>
      <c r="O172" s="35"/>
      <c r="P172" s="35" t="s">
        <v>854</v>
      </c>
      <c r="Q172" s="35" t="s">
        <v>854</v>
      </c>
      <c r="R172" s="34" t="s">
        <v>855</v>
      </c>
      <c r="S172" s="35" t="s">
        <v>856</v>
      </c>
      <c r="T172" s="35" t="s">
        <v>390</v>
      </c>
      <c r="U172" s="35"/>
      <c r="V172" s="76"/>
      <c r="W172" s="77"/>
    </row>
    <row r="173" spans="1:23">
      <c r="A173" s="19" t="s">
        <v>851</v>
      </c>
      <c r="B173" s="13">
        <v>2008</v>
      </c>
      <c r="C173" s="35">
        <v>1</v>
      </c>
      <c r="D173" s="35">
        <v>4</v>
      </c>
      <c r="E173" s="73">
        <v>0.70138888888888884</v>
      </c>
      <c r="F173" s="74">
        <v>16</v>
      </c>
      <c r="G173" s="35" t="s">
        <v>402</v>
      </c>
      <c r="H173" s="34" t="s">
        <v>857</v>
      </c>
      <c r="I173" s="34" t="s">
        <v>858</v>
      </c>
      <c r="J173" s="34" t="s">
        <v>859</v>
      </c>
      <c r="K173" s="35" t="s">
        <v>860</v>
      </c>
      <c r="L173" s="35" t="s">
        <v>386</v>
      </c>
      <c r="M173" s="34">
        <v>3</v>
      </c>
      <c r="N173" s="34">
        <v>0</v>
      </c>
      <c r="O173" s="35"/>
      <c r="P173" s="35" t="s">
        <v>861</v>
      </c>
      <c r="Q173" s="35" t="s">
        <v>862</v>
      </c>
      <c r="R173" s="34" t="s">
        <v>863</v>
      </c>
      <c r="S173" s="35" t="s">
        <v>389</v>
      </c>
      <c r="T173" s="35" t="s">
        <v>390</v>
      </c>
      <c r="U173" s="35"/>
      <c r="V173" s="76"/>
      <c r="W173" s="77"/>
    </row>
    <row r="174" spans="1:23">
      <c r="A174" s="19" t="s">
        <v>851</v>
      </c>
      <c r="B174" s="13">
        <v>2008</v>
      </c>
      <c r="C174" s="35">
        <v>1</v>
      </c>
      <c r="D174" s="35">
        <v>5</v>
      </c>
      <c r="E174" s="73">
        <v>0.95833333333333337</v>
      </c>
      <c r="F174" s="74">
        <v>23</v>
      </c>
      <c r="G174" s="35" t="s">
        <v>834</v>
      </c>
      <c r="H174" s="34" t="s">
        <v>397</v>
      </c>
      <c r="I174" s="34" t="s">
        <v>397</v>
      </c>
      <c r="J174" s="34" t="s">
        <v>864</v>
      </c>
      <c r="K174" s="35" t="s">
        <v>865</v>
      </c>
      <c r="L174" s="35" t="s">
        <v>386</v>
      </c>
      <c r="M174" s="34">
        <v>19</v>
      </c>
      <c r="N174" s="34">
        <v>10</v>
      </c>
      <c r="O174" s="35" t="s">
        <v>866</v>
      </c>
      <c r="P174" s="35" t="s">
        <v>867</v>
      </c>
      <c r="Q174" s="35" t="s">
        <v>400</v>
      </c>
      <c r="R174" s="34" t="s">
        <v>868</v>
      </c>
      <c r="S174" s="35" t="s">
        <v>389</v>
      </c>
      <c r="T174" s="35" t="s">
        <v>390</v>
      </c>
      <c r="U174" s="35"/>
      <c r="V174" s="76"/>
      <c r="W174" s="77"/>
    </row>
    <row r="175" spans="1:23">
      <c r="A175" s="19" t="s">
        <v>851</v>
      </c>
      <c r="B175" s="13">
        <v>2008</v>
      </c>
      <c r="C175" s="35">
        <v>1</v>
      </c>
      <c r="D175" s="35">
        <v>9</v>
      </c>
      <c r="E175" s="73">
        <v>0.42430555555555555</v>
      </c>
      <c r="F175" s="74">
        <v>10</v>
      </c>
      <c r="G175" s="35" t="s">
        <v>395</v>
      </c>
      <c r="H175" s="34" t="s">
        <v>397</v>
      </c>
      <c r="I175" s="34" t="s">
        <v>397</v>
      </c>
      <c r="J175" s="34" t="s">
        <v>864</v>
      </c>
      <c r="K175" s="35" t="s">
        <v>869</v>
      </c>
      <c r="L175" s="35" t="s">
        <v>386</v>
      </c>
      <c r="M175" s="34">
        <v>31</v>
      </c>
      <c r="N175" s="34">
        <v>30</v>
      </c>
      <c r="O175" s="35"/>
      <c r="P175" s="35" t="s">
        <v>867</v>
      </c>
      <c r="Q175" s="35" t="s">
        <v>400</v>
      </c>
      <c r="R175" s="34" t="s">
        <v>870</v>
      </c>
      <c r="S175" s="35" t="s">
        <v>389</v>
      </c>
      <c r="T175" s="35" t="s">
        <v>390</v>
      </c>
      <c r="U175" s="35"/>
      <c r="V175" s="76"/>
      <c r="W175" s="77"/>
    </row>
    <row r="176" spans="1:23">
      <c r="A176" s="19" t="s">
        <v>851</v>
      </c>
      <c r="B176" s="13">
        <v>2008</v>
      </c>
      <c r="C176" s="35">
        <v>1</v>
      </c>
      <c r="D176" s="35">
        <v>9</v>
      </c>
      <c r="E176" s="73">
        <v>0.70833333333333337</v>
      </c>
      <c r="F176" s="74">
        <v>17</v>
      </c>
      <c r="G176" s="35" t="s">
        <v>395</v>
      </c>
      <c r="H176" s="34" t="s">
        <v>871</v>
      </c>
      <c r="I176" s="34" t="s">
        <v>383</v>
      </c>
      <c r="J176" s="34" t="s">
        <v>384</v>
      </c>
      <c r="K176" s="35" t="s">
        <v>872</v>
      </c>
      <c r="L176" s="35" t="s">
        <v>386</v>
      </c>
      <c r="M176" s="34">
        <v>50</v>
      </c>
      <c r="N176" s="34">
        <v>50</v>
      </c>
      <c r="O176" s="35" t="s">
        <v>873</v>
      </c>
      <c r="P176" s="35" t="s">
        <v>874</v>
      </c>
      <c r="Q176" s="35" t="s">
        <v>387</v>
      </c>
      <c r="R176" s="34" t="s">
        <v>875</v>
      </c>
      <c r="S176" s="35" t="s">
        <v>389</v>
      </c>
      <c r="T176" s="35" t="s">
        <v>390</v>
      </c>
      <c r="U176" s="35"/>
      <c r="V176" s="76"/>
      <c r="W176" s="77"/>
    </row>
    <row r="177" spans="1:23">
      <c r="A177" s="19" t="s">
        <v>851</v>
      </c>
      <c r="B177" s="13">
        <v>2008</v>
      </c>
      <c r="C177" s="35">
        <v>1</v>
      </c>
      <c r="D177" s="35">
        <v>11</v>
      </c>
      <c r="E177" s="73">
        <v>0.28194444444444444</v>
      </c>
      <c r="F177" s="74">
        <v>6</v>
      </c>
      <c r="G177" s="35" t="s">
        <v>402</v>
      </c>
      <c r="H177" s="34" t="s">
        <v>397</v>
      </c>
      <c r="I177" s="34" t="s">
        <v>397</v>
      </c>
      <c r="J177" s="34" t="s">
        <v>852</v>
      </c>
      <c r="K177" s="35" t="s">
        <v>876</v>
      </c>
      <c r="L177" s="35" t="s">
        <v>406</v>
      </c>
      <c r="M177" s="34">
        <v>62</v>
      </c>
      <c r="N177" s="34">
        <v>60</v>
      </c>
      <c r="O177" s="35"/>
      <c r="P177" s="35" t="s">
        <v>877</v>
      </c>
      <c r="Q177" s="35" t="s">
        <v>878</v>
      </c>
      <c r="R177" s="34" t="s">
        <v>879</v>
      </c>
      <c r="S177" s="35" t="s">
        <v>389</v>
      </c>
      <c r="T177" s="35" t="s">
        <v>390</v>
      </c>
      <c r="U177" s="35"/>
      <c r="V177" s="76"/>
      <c r="W177" s="77"/>
    </row>
    <row r="178" spans="1:23">
      <c r="A178" s="19" t="s">
        <v>851</v>
      </c>
      <c r="B178" s="13">
        <v>2008</v>
      </c>
      <c r="C178" s="35">
        <v>1</v>
      </c>
      <c r="D178" s="35">
        <v>13</v>
      </c>
      <c r="E178" s="73">
        <v>0.87986111111111109</v>
      </c>
      <c r="F178" s="74">
        <v>21</v>
      </c>
      <c r="G178" s="35" t="s">
        <v>392</v>
      </c>
      <c r="H178" s="34" t="s">
        <v>880</v>
      </c>
      <c r="I178" s="34" t="s">
        <v>404</v>
      </c>
      <c r="J178" s="34" t="s">
        <v>881</v>
      </c>
      <c r="K178" s="35" t="s">
        <v>882</v>
      </c>
      <c r="L178" s="35" t="s">
        <v>386</v>
      </c>
      <c r="M178" s="34">
        <v>35</v>
      </c>
      <c r="N178" s="34">
        <v>30</v>
      </c>
      <c r="O178" s="35" t="s">
        <v>873</v>
      </c>
      <c r="P178" s="35" t="s">
        <v>883</v>
      </c>
      <c r="Q178" s="35" t="s">
        <v>884</v>
      </c>
      <c r="R178" s="34" t="s">
        <v>885</v>
      </c>
      <c r="S178" s="35" t="s">
        <v>849</v>
      </c>
      <c r="T178" s="35" t="s">
        <v>390</v>
      </c>
      <c r="U178" s="78">
        <v>39461</v>
      </c>
      <c r="V178" s="76">
        <v>300000</v>
      </c>
      <c r="W178" s="77" t="s">
        <v>850</v>
      </c>
    </row>
    <row r="179" spans="1:23">
      <c r="A179" s="19" t="s">
        <v>851</v>
      </c>
      <c r="B179" s="13">
        <v>2008</v>
      </c>
      <c r="C179" s="35">
        <v>1</v>
      </c>
      <c r="D179" s="35">
        <v>14</v>
      </c>
      <c r="E179" s="73">
        <v>0.33680555555555558</v>
      </c>
      <c r="F179" s="74">
        <v>8</v>
      </c>
      <c r="G179" s="35" t="s">
        <v>412</v>
      </c>
      <c r="H179" s="34" t="s">
        <v>886</v>
      </c>
      <c r="I179" s="34" t="s">
        <v>383</v>
      </c>
      <c r="J179" s="34" t="s">
        <v>384</v>
      </c>
      <c r="K179" s="35" t="s">
        <v>887</v>
      </c>
      <c r="L179" s="35" t="s">
        <v>386</v>
      </c>
      <c r="M179" s="34">
        <v>83</v>
      </c>
      <c r="N179" s="34">
        <v>80</v>
      </c>
      <c r="O179" s="35"/>
      <c r="P179" s="35" t="s">
        <v>874</v>
      </c>
      <c r="Q179" s="35" t="s">
        <v>387</v>
      </c>
      <c r="R179" s="34" t="s">
        <v>888</v>
      </c>
      <c r="S179" s="35" t="s">
        <v>389</v>
      </c>
      <c r="T179" s="35" t="s">
        <v>390</v>
      </c>
      <c r="U179" s="35"/>
      <c r="V179" s="76"/>
      <c r="W179" s="77"/>
    </row>
    <row r="180" spans="1:23">
      <c r="A180" s="19" t="s">
        <v>851</v>
      </c>
      <c r="B180" s="13">
        <v>2008</v>
      </c>
      <c r="C180" s="35">
        <v>1</v>
      </c>
      <c r="D180" s="35">
        <v>14</v>
      </c>
      <c r="E180" s="73">
        <v>0.37847222222222227</v>
      </c>
      <c r="F180" s="74">
        <v>9</v>
      </c>
      <c r="G180" s="35" t="s">
        <v>412</v>
      </c>
      <c r="H180" s="34" t="s">
        <v>397</v>
      </c>
      <c r="I180" s="34" t="s">
        <v>397</v>
      </c>
      <c r="J180" s="34" t="s">
        <v>852</v>
      </c>
      <c r="K180" s="35" t="s">
        <v>889</v>
      </c>
      <c r="L180" s="35" t="s">
        <v>386</v>
      </c>
      <c r="M180" s="34">
        <v>30</v>
      </c>
      <c r="N180" s="34">
        <v>30</v>
      </c>
      <c r="O180" s="35"/>
      <c r="P180" s="35" t="s">
        <v>890</v>
      </c>
      <c r="Q180" s="35" t="s">
        <v>890</v>
      </c>
      <c r="R180" s="34" t="s">
        <v>891</v>
      </c>
      <c r="S180" s="35" t="s">
        <v>849</v>
      </c>
      <c r="T180" s="35" t="s">
        <v>390</v>
      </c>
      <c r="U180" s="35"/>
      <c r="V180" s="76"/>
      <c r="W180" s="77"/>
    </row>
    <row r="181" spans="1:23">
      <c r="A181" s="19" t="s">
        <v>851</v>
      </c>
      <c r="B181" s="13">
        <v>2008</v>
      </c>
      <c r="C181" s="35">
        <v>1</v>
      </c>
      <c r="D181" s="35">
        <v>15</v>
      </c>
      <c r="E181" s="73">
        <v>0.30694444444444441</v>
      </c>
      <c r="F181" s="74">
        <v>7</v>
      </c>
      <c r="G181" s="35" t="s">
        <v>892</v>
      </c>
      <c r="H181" s="34" t="s">
        <v>893</v>
      </c>
      <c r="I181" s="34" t="s">
        <v>383</v>
      </c>
      <c r="J181" s="34" t="s">
        <v>894</v>
      </c>
      <c r="K181" s="35" t="s">
        <v>895</v>
      </c>
      <c r="L181" s="35" t="s">
        <v>386</v>
      </c>
      <c r="M181" s="34">
        <v>28</v>
      </c>
      <c r="N181" s="34">
        <v>20</v>
      </c>
      <c r="O181" s="35"/>
      <c r="P181" s="35" t="s">
        <v>847</v>
      </c>
      <c r="Q181" s="35" t="s">
        <v>896</v>
      </c>
      <c r="R181" s="34" t="s">
        <v>897</v>
      </c>
      <c r="S181" s="35" t="s">
        <v>856</v>
      </c>
      <c r="T181" s="35" t="s">
        <v>390</v>
      </c>
      <c r="U181" s="35"/>
      <c r="V181" s="76"/>
      <c r="W181" s="77" t="s">
        <v>850</v>
      </c>
    </row>
    <row r="182" spans="1:23">
      <c r="A182" s="19" t="s">
        <v>851</v>
      </c>
      <c r="B182" s="13">
        <v>2008</v>
      </c>
      <c r="C182" s="35">
        <v>1</v>
      </c>
      <c r="D182" s="35">
        <v>15</v>
      </c>
      <c r="E182" s="73">
        <v>0.3888888888888889</v>
      </c>
      <c r="F182" s="74">
        <v>9</v>
      </c>
      <c r="G182" s="35" t="s">
        <v>892</v>
      </c>
      <c r="H182" s="34" t="s">
        <v>898</v>
      </c>
      <c r="I182" s="34" t="s">
        <v>383</v>
      </c>
      <c r="J182" s="34" t="s">
        <v>899</v>
      </c>
      <c r="K182" s="35" t="s">
        <v>900</v>
      </c>
      <c r="L182" s="35" t="s">
        <v>386</v>
      </c>
      <c r="M182" s="34">
        <v>70</v>
      </c>
      <c r="N182" s="34">
        <v>70</v>
      </c>
      <c r="O182" s="35"/>
      <c r="P182" s="35" t="s">
        <v>890</v>
      </c>
      <c r="Q182" s="35" t="s">
        <v>890</v>
      </c>
      <c r="R182" s="34" t="s">
        <v>901</v>
      </c>
      <c r="S182" s="35" t="s">
        <v>389</v>
      </c>
      <c r="T182" s="35" t="s">
        <v>390</v>
      </c>
      <c r="U182" s="35"/>
      <c r="V182" s="76"/>
      <c r="W182" s="77"/>
    </row>
    <row r="183" spans="1:23">
      <c r="A183" s="19" t="s">
        <v>851</v>
      </c>
      <c r="B183" s="13">
        <v>2008</v>
      </c>
      <c r="C183" s="35">
        <v>1</v>
      </c>
      <c r="D183" s="35">
        <v>17</v>
      </c>
      <c r="E183" s="73">
        <v>0.8125</v>
      </c>
      <c r="F183" s="74">
        <v>19</v>
      </c>
      <c r="G183" s="35" t="s">
        <v>902</v>
      </c>
      <c r="H183" s="34" t="s">
        <v>880</v>
      </c>
      <c r="I183" s="34" t="s">
        <v>404</v>
      </c>
      <c r="J183" s="34" t="s">
        <v>384</v>
      </c>
      <c r="K183" s="35" t="s">
        <v>903</v>
      </c>
      <c r="L183" s="35" t="s">
        <v>406</v>
      </c>
      <c r="M183" s="34">
        <v>57</v>
      </c>
      <c r="N183" s="34">
        <v>50</v>
      </c>
      <c r="O183" s="35"/>
      <c r="P183" s="35" t="s">
        <v>874</v>
      </c>
      <c r="Q183" s="35" t="s">
        <v>387</v>
      </c>
      <c r="R183" s="34" t="s">
        <v>904</v>
      </c>
      <c r="S183" s="35" t="s">
        <v>905</v>
      </c>
      <c r="T183" s="35" t="s">
        <v>390</v>
      </c>
      <c r="U183" s="35"/>
      <c r="V183" s="76"/>
      <c r="W183" s="77"/>
    </row>
    <row r="184" spans="1:23">
      <c r="A184" s="19" t="s">
        <v>851</v>
      </c>
      <c r="B184" s="13">
        <v>2008</v>
      </c>
      <c r="C184" s="35">
        <v>1</v>
      </c>
      <c r="D184" s="35">
        <v>18</v>
      </c>
      <c r="E184" s="73">
        <v>0.21527777777777779</v>
      </c>
      <c r="F184" s="74">
        <v>5</v>
      </c>
      <c r="G184" s="35" t="s">
        <v>402</v>
      </c>
      <c r="H184" s="34" t="s">
        <v>880</v>
      </c>
      <c r="I184" s="34" t="s">
        <v>404</v>
      </c>
      <c r="J184" s="34" t="s">
        <v>384</v>
      </c>
      <c r="K184" s="35" t="s">
        <v>906</v>
      </c>
      <c r="L184" s="35" t="s">
        <v>386</v>
      </c>
      <c r="M184" s="34">
        <v>34</v>
      </c>
      <c r="N184" s="34">
        <v>30</v>
      </c>
      <c r="O184" s="35"/>
      <c r="P184" s="35" t="s">
        <v>874</v>
      </c>
      <c r="Q184" s="35" t="s">
        <v>387</v>
      </c>
      <c r="R184" s="34" t="s">
        <v>907</v>
      </c>
      <c r="S184" s="35" t="s">
        <v>389</v>
      </c>
      <c r="T184" s="35" t="s">
        <v>390</v>
      </c>
      <c r="U184" s="35"/>
      <c r="V184" s="76"/>
      <c r="W184" s="77"/>
    </row>
    <row r="185" spans="1:23">
      <c r="A185" s="19" t="s">
        <v>851</v>
      </c>
      <c r="B185" s="13">
        <v>2008</v>
      </c>
      <c r="C185" s="35">
        <v>1</v>
      </c>
      <c r="D185" s="35">
        <v>18</v>
      </c>
      <c r="E185" s="73">
        <v>0.6333333333333333</v>
      </c>
      <c r="F185" s="74">
        <v>15</v>
      </c>
      <c r="G185" s="35" t="s">
        <v>402</v>
      </c>
      <c r="H185" s="34" t="s">
        <v>397</v>
      </c>
      <c r="I185" s="34" t="s">
        <v>397</v>
      </c>
      <c r="J185" s="34" t="s">
        <v>864</v>
      </c>
      <c r="K185" s="35" t="s">
        <v>908</v>
      </c>
      <c r="L185" s="35" t="s">
        <v>386</v>
      </c>
      <c r="M185" s="34">
        <v>65</v>
      </c>
      <c r="N185" s="34">
        <v>60</v>
      </c>
      <c r="O185" s="35"/>
      <c r="P185" s="35" t="s">
        <v>867</v>
      </c>
      <c r="Q185" s="35" t="s">
        <v>400</v>
      </c>
      <c r="R185" s="34" t="s">
        <v>909</v>
      </c>
      <c r="S185" s="35" t="s">
        <v>389</v>
      </c>
      <c r="T185" s="35" t="s">
        <v>390</v>
      </c>
      <c r="U185" s="35"/>
      <c r="V185" s="76"/>
      <c r="W185" s="77"/>
    </row>
    <row r="186" spans="1:23">
      <c r="A186" s="19" t="s">
        <v>851</v>
      </c>
      <c r="B186" s="13">
        <v>2008</v>
      </c>
      <c r="C186" s="35">
        <v>1</v>
      </c>
      <c r="D186" s="35">
        <v>19</v>
      </c>
      <c r="E186" s="73">
        <v>0.81111111111111101</v>
      </c>
      <c r="F186" s="74">
        <v>19</v>
      </c>
      <c r="G186" s="35" t="s">
        <v>834</v>
      </c>
      <c r="H186" s="34" t="s">
        <v>910</v>
      </c>
      <c r="I186" s="34" t="s">
        <v>383</v>
      </c>
      <c r="J186" s="34" t="s">
        <v>384</v>
      </c>
      <c r="K186" s="35" t="s">
        <v>911</v>
      </c>
      <c r="L186" s="35" t="s">
        <v>386</v>
      </c>
      <c r="M186" s="34">
        <v>57</v>
      </c>
      <c r="N186" s="34">
        <v>50</v>
      </c>
      <c r="O186" s="35"/>
      <c r="P186" s="35" t="s">
        <v>874</v>
      </c>
      <c r="Q186" s="35" t="s">
        <v>387</v>
      </c>
      <c r="R186" s="34" t="s">
        <v>875</v>
      </c>
      <c r="S186" s="35" t="s">
        <v>389</v>
      </c>
      <c r="T186" s="35" t="s">
        <v>390</v>
      </c>
      <c r="U186" s="35"/>
      <c r="V186" s="76"/>
      <c r="W186" s="77"/>
    </row>
    <row r="187" spans="1:23">
      <c r="A187" s="19" t="s">
        <v>851</v>
      </c>
      <c r="B187" s="13">
        <v>2008</v>
      </c>
      <c r="C187" s="35">
        <v>1</v>
      </c>
      <c r="D187" s="35">
        <v>20</v>
      </c>
      <c r="E187" s="73">
        <v>0.57916666666666672</v>
      </c>
      <c r="F187" s="74">
        <v>13</v>
      </c>
      <c r="G187" s="35" t="s">
        <v>392</v>
      </c>
      <c r="H187" s="34" t="s">
        <v>880</v>
      </c>
      <c r="I187" s="34" t="s">
        <v>404</v>
      </c>
      <c r="J187" s="34" t="s">
        <v>384</v>
      </c>
      <c r="K187" s="35" t="s">
        <v>912</v>
      </c>
      <c r="L187" s="35" t="s">
        <v>406</v>
      </c>
      <c r="M187" s="34">
        <v>18</v>
      </c>
      <c r="N187" s="34">
        <v>10</v>
      </c>
      <c r="O187" s="35"/>
      <c r="P187" s="35" t="s">
        <v>874</v>
      </c>
      <c r="Q187" s="35" t="s">
        <v>387</v>
      </c>
      <c r="R187" s="34" t="s">
        <v>913</v>
      </c>
      <c r="S187" s="35" t="s">
        <v>389</v>
      </c>
      <c r="T187" s="35" t="s">
        <v>390</v>
      </c>
      <c r="U187" s="35"/>
      <c r="V187" s="76"/>
      <c r="W187" s="77"/>
    </row>
    <row r="188" spans="1:23">
      <c r="A188" s="19" t="s">
        <v>851</v>
      </c>
      <c r="B188" s="13">
        <v>2008</v>
      </c>
      <c r="C188" s="35">
        <v>1</v>
      </c>
      <c r="D188" s="35">
        <v>20</v>
      </c>
      <c r="E188" s="73">
        <v>0.74652777777777779</v>
      </c>
      <c r="F188" s="74">
        <v>17</v>
      </c>
      <c r="G188" s="35" t="s">
        <v>392</v>
      </c>
      <c r="H188" s="34" t="s">
        <v>910</v>
      </c>
      <c r="I188" s="34" t="s">
        <v>383</v>
      </c>
      <c r="J188" s="34" t="s">
        <v>384</v>
      </c>
      <c r="K188" s="35" t="s">
        <v>914</v>
      </c>
      <c r="L188" s="35" t="s">
        <v>406</v>
      </c>
      <c r="M188" s="34">
        <v>61</v>
      </c>
      <c r="N188" s="34">
        <v>60</v>
      </c>
      <c r="O188" s="35"/>
      <c r="P188" s="35" t="s">
        <v>874</v>
      </c>
      <c r="Q188" s="35" t="s">
        <v>387</v>
      </c>
      <c r="R188" s="34" t="s">
        <v>915</v>
      </c>
      <c r="S188" s="35" t="s">
        <v>389</v>
      </c>
      <c r="T188" s="35" t="s">
        <v>390</v>
      </c>
      <c r="U188" s="35"/>
      <c r="V188" s="76"/>
      <c r="W188" s="77"/>
    </row>
    <row r="189" spans="1:23">
      <c r="A189" s="19" t="s">
        <v>851</v>
      </c>
      <c r="B189" s="13">
        <v>2008</v>
      </c>
      <c r="C189" s="35">
        <v>1</v>
      </c>
      <c r="D189" s="35">
        <v>24</v>
      </c>
      <c r="E189" s="73">
        <v>0.28472222222222221</v>
      </c>
      <c r="F189" s="74">
        <v>6</v>
      </c>
      <c r="G189" s="35" t="s">
        <v>902</v>
      </c>
      <c r="H189" s="34" t="s">
        <v>916</v>
      </c>
      <c r="I189" s="34" t="s">
        <v>383</v>
      </c>
      <c r="J189" s="34" t="s">
        <v>899</v>
      </c>
      <c r="K189" s="35" t="s">
        <v>917</v>
      </c>
      <c r="L189" s="35" t="s">
        <v>386</v>
      </c>
      <c r="M189" s="34">
        <v>68</v>
      </c>
      <c r="N189" s="34">
        <v>60</v>
      </c>
      <c r="O189" s="35"/>
      <c r="P189" s="35" t="s">
        <v>918</v>
      </c>
      <c r="Q189" s="35" t="s">
        <v>919</v>
      </c>
      <c r="R189" s="34" t="s">
        <v>920</v>
      </c>
      <c r="S189" s="35" t="s">
        <v>389</v>
      </c>
      <c r="T189" s="35" t="s">
        <v>390</v>
      </c>
      <c r="U189" s="35"/>
      <c r="V189" s="76"/>
      <c r="W189" s="77"/>
    </row>
    <row r="190" spans="1:23">
      <c r="A190" s="19" t="s">
        <v>851</v>
      </c>
      <c r="B190" s="13">
        <v>2008</v>
      </c>
      <c r="C190" s="35">
        <v>1</v>
      </c>
      <c r="D190" s="35">
        <v>26</v>
      </c>
      <c r="E190" s="73">
        <v>0.31597222222222221</v>
      </c>
      <c r="F190" s="74">
        <v>7</v>
      </c>
      <c r="G190" s="35" t="s">
        <v>834</v>
      </c>
      <c r="H190" s="34" t="s">
        <v>871</v>
      </c>
      <c r="I190" s="34" t="s">
        <v>383</v>
      </c>
      <c r="J190" s="34" t="s">
        <v>384</v>
      </c>
      <c r="K190" s="35" t="s">
        <v>921</v>
      </c>
      <c r="L190" s="35" t="s">
        <v>386</v>
      </c>
      <c r="M190" s="34">
        <v>59</v>
      </c>
      <c r="N190" s="34">
        <v>50</v>
      </c>
      <c r="O190" s="35"/>
      <c r="P190" s="35" t="s">
        <v>874</v>
      </c>
      <c r="Q190" s="35" t="s">
        <v>387</v>
      </c>
      <c r="R190" s="34" t="s">
        <v>915</v>
      </c>
      <c r="S190" s="35" t="s">
        <v>389</v>
      </c>
      <c r="T190" s="35" t="s">
        <v>390</v>
      </c>
      <c r="U190" s="35"/>
      <c r="V190" s="76"/>
      <c r="W190" s="77"/>
    </row>
    <row r="191" spans="1:23">
      <c r="A191" s="19" t="s">
        <v>851</v>
      </c>
      <c r="B191" s="13">
        <v>2008</v>
      </c>
      <c r="C191" s="35">
        <v>1</v>
      </c>
      <c r="D191" s="35">
        <v>27</v>
      </c>
      <c r="E191" s="73">
        <v>0.55555555555555558</v>
      </c>
      <c r="F191" s="74">
        <v>13</v>
      </c>
      <c r="G191" s="35" t="s">
        <v>392</v>
      </c>
      <c r="H191" s="34" t="s">
        <v>922</v>
      </c>
      <c r="I191" s="34" t="s">
        <v>383</v>
      </c>
      <c r="J191" s="34" t="s">
        <v>923</v>
      </c>
      <c r="K191" s="35" t="s">
        <v>924</v>
      </c>
      <c r="L191" s="35" t="s">
        <v>386</v>
      </c>
      <c r="M191" s="34">
        <v>57</v>
      </c>
      <c r="N191" s="34">
        <v>50</v>
      </c>
      <c r="O191" s="35"/>
      <c r="P191" s="35" t="s">
        <v>890</v>
      </c>
      <c r="Q191" s="35" t="s">
        <v>890</v>
      </c>
      <c r="R191" s="34" t="s">
        <v>925</v>
      </c>
      <c r="S191" s="35" t="s">
        <v>849</v>
      </c>
      <c r="T191" s="35" t="s">
        <v>390</v>
      </c>
      <c r="U191" s="35"/>
      <c r="V191" s="76"/>
      <c r="W191" s="77"/>
    </row>
    <row r="192" spans="1:23">
      <c r="A192" s="19" t="s">
        <v>851</v>
      </c>
      <c r="B192" s="13">
        <v>2008</v>
      </c>
      <c r="C192" s="35">
        <v>1</v>
      </c>
      <c r="D192" s="35">
        <v>27</v>
      </c>
      <c r="E192" s="73">
        <v>0.5625</v>
      </c>
      <c r="F192" s="74">
        <v>13</v>
      </c>
      <c r="G192" s="35" t="s">
        <v>392</v>
      </c>
      <c r="H192" s="34" t="s">
        <v>857</v>
      </c>
      <c r="I192" s="34" t="s">
        <v>858</v>
      </c>
      <c r="J192" s="34" t="s">
        <v>859</v>
      </c>
      <c r="K192" s="35" t="s">
        <v>926</v>
      </c>
      <c r="L192" s="35" t="s">
        <v>386</v>
      </c>
      <c r="M192" s="34">
        <v>9</v>
      </c>
      <c r="N192" s="34">
        <v>0</v>
      </c>
      <c r="O192" s="35"/>
      <c r="P192" s="35" t="s">
        <v>861</v>
      </c>
      <c r="Q192" s="35" t="s">
        <v>862</v>
      </c>
      <c r="R192" s="34" t="s">
        <v>863</v>
      </c>
      <c r="S192" s="35" t="s">
        <v>389</v>
      </c>
      <c r="T192" s="35" t="s">
        <v>390</v>
      </c>
      <c r="U192" s="35"/>
      <c r="V192" s="76"/>
      <c r="W192" s="77"/>
    </row>
    <row r="193" spans="1:23">
      <c r="A193" s="19" t="s">
        <v>851</v>
      </c>
      <c r="B193" s="13">
        <v>2008</v>
      </c>
      <c r="C193" s="35">
        <v>1</v>
      </c>
      <c r="D193" s="35">
        <v>27</v>
      </c>
      <c r="E193" s="73">
        <v>0.95833333333333337</v>
      </c>
      <c r="F193" s="74">
        <v>23</v>
      </c>
      <c r="G193" s="35" t="s">
        <v>392</v>
      </c>
      <c r="H193" s="34" t="s">
        <v>871</v>
      </c>
      <c r="I193" s="34" t="s">
        <v>383</v>
      </c>
      <c r="J193" s="34" t="s">
        <v>384</v>
      </c>
      <c r="K193" s="35" t="s">
        <v>927</v>
      </c>
      <c r="L193" s="35" t="s">
        <v>386</v>
      </c>
      <c r="M193" s="34">
        <v>45</v>
      </c>
      <c r="N193" s="34">
        <v>40</v>
      </c>
      <c r="O193" s="35"/>
      <c r="P193" s="35" t="s">
        <v>874</v>
      </c>
      <c r="Q193" s="35" t="s">
        <v>387</v>
      </c>
      <c r="R193" s="34" t="s">
        <v>907</v>
      </c>
      <c r="S193" s="35" t="s">
        <v>389</v>
      </c>
      <c r="T193" s="35" t="s">
        <v>390</v>
      </c>
      <c r="U193" s="35"/>
      <c r="V193" s="76"/>
      <c r="W193" s="77"/>
    </row>
    <row r="194" spans="1:23">
      <c r="A194" s="19" t="s">
        <v>851</v>
      </c>
      <c r="B194" s="13">
        <v>2008</v>
      </c>
      <c r="C194" s="35">
        <v>1</v>
      </c>
      <c r="D194" s="35">
        <v>28</v>
      </c>
      <c r="E194" s="73">
        <v>0.6166666666666667</v>
      </c>
      <c r="F194" s="74">
        <v>14</v>
      </c>
      <c r="G194" s="35" t="s">
        <v>412</v>
      </c>
      <c r="H194" s="34" t="s">
        <v>880</v>
      </c>
      <c r="I194" s="34" t="s">
        <v>404</v>
      </c>
      <c r="J194" s="34" t="s">
        <v>384</v>
      </c>
      <c r="K194" s="35" t="s">
        <v>928</v>
      </c>
      <c r="L194" s="35" t="s">
        <v>386</v>
      </c>
      <c r="M194" s="34">
        <v>79</v>
      </c>
      <c r="N194" s="34">
        <v>70</v>
      </c>
      <c r="O194" s="35"/>
      <c r="P194" s="35" t="s">
        <v>874</v>
      </c>
      <c r="Q194" s="35" t="s">
        <v>387</v>
      </c>
      <c r="R194" s="34" t="s">
        <v>929</v>
      </c>
      <c r="S194" s="35" t="s">
        <v>389</v>
      </c>
      <c r="T194" s="35" t="s">
        <v>390</v>
      </c>
      <c r="U194" s="35"/>
      <c r="V194" s="76"/>
      <c r="W194" s="77"/>
    </row>
    <row r="195" spans="1:23">
      <c r="A195" s="19" t="s">
        <v>851</v>
      </c>
      <c r="B195" s="13">
        <v>2008</v>
      </c>
      <c r="C195" s="35">
        <v>1</v>
      </c>
      <c r="D195" s="35">
        <v>28</v>
      </c>
      <c r="E195" s="73">
        <v>0.94166666666666676</v>
      </c>
      <c r="F195" s="74">
        <v>22</v>
      </c>
      <c r="G195" s="35" t="s">
        <v>412</v>
      </c>
      <c r="H195" s="34" t="s">
        <v>871</v>
      </c>
      <c r="I195" s="34" t="s">
        <v>383</v>
      </c>
      <c r="J195" s="34" t="s">
        <v>384</v>
      </c>
      <c r="K195" s="35" t="s">
        <v>930</v>
      </c>
      <c r="L195" s="35" t="s">
        <v>386</v>
      </c>
      <c r="M195" s="34">
        <v>71</v>
      </c>
      <c r="N195" s="34">
        <v>70</v>
      </c>
      <c r="O195" s="35"/>
      <c r="P195" s="35" t="s">
        <v>874</v>
      </c>
      <c r="Q195" s="35" t="s">
        <v>387</v>
      </c>
      <c r="R195" s="34" t="s">
        <v>931</v>
      </c>
      <c r="S195" s="35" t="s">
        <v>389</v>
      </c>
      <c r="T195" s="35" t="s">
        <v>390</v>
      </c>
      <c r="U195" s="35"/>
      <c r="V195" s="76"/>
      <c r="W195" s="77"/>
    </row>
    <row r="196" spans="1:23">
      <c r="A196" s="19" t="s">
        <v>851</v>
      </c>
      <c r="B196" s="13">
        <v>2008</v>
      </c>
      <c r="C196" s="35">
        <v>1</v>
      </c>
      <c r="D196" s="35">
        <v>29</v>
      </c>
      <c r="E196" s="73">
        <v>0.80208333333333337</v>
      </c>
      <c r="F196" s="74">
        <v>19</v>
      </c>
      <c r="G196" s="35" t="s">
        <v>892</v>
      </c>
      <c r="H196" s="34" t="s">
        <v>880</v>
      </c>
      <c r="I196" s="34" t="s">
        <v>404</v>
      </c>
      <c r="J196" s="34" t="s">
        <v>384</v>
      </c>
      <c r="K196" s="35" t="s">
        <v>932</v>
      </c>
      <c r="L196" s="35" t="s">
        <v>406</v>
      </c>
      <c r="M196" s="34">
        <v>72</v>
      </c>
      <c r="N196" s="34">
        <v>70</v>
      </c>
      <c r="O196" s="35"/>
      <c r="P196" s="35" t="s">
        <v>918</v>
      </c>
      <c r="Q196" s="35" t="s">
        <v>919</v>
      </c>
      <c r="R196" s="34" t="s">
        <v>933</v>
      </c>
      <c r="S196" s="35" t="s">
        <v>389</v>
      </c>
      <c r="T196" s="35" t="s">
        <v>390</v>
      </c>
      <c r="U196" s="35"/>
      <c r="V196" s="76"/>
      <c r="W196" s="77"/>
    </row>
    <row r="197" spans="1:23">
      <c r="A197" s="19" t="s">
        <v>851</v>
      </c>
      <c r="B197" s="13">
        <v>2008</v>
      </c>
      <c r="C197" s="35">
        <v>1</v>
      </c>
      <c r="D197" s="35">
        <v>30</v>
      </c>
      <c r="E197" s="73">
        <v>0.60416666666666663</v>
      </c>
      <c r="F197" s="74">
        <v>14</v>
      </c>
      <c r="G197" s="35" t="s">
        <v>395</v>
      </c>
      <c r="H197" s="34" t="s">
        <v>871</v>
      </c>
      <c r="I197" s="34" t="s">
        <v>383</v>
      </c>
      <c r="J197" s="34" t="s">
        <v>384</v>
      </c>
      <c r="K197" s="35" t="s">
        <v>934</v>
      </c>
      <c r="L197" s="35" t="s">
        <v>406</v>
      </c>
      <c r="M197" s="34">
        <v>78</v>
      </c>
      <c r="N197" s="34">
        <v>70</v>
      </c>
      <c r="O197" s="35"/>
      <c r="P197" s="35" t="s">
        <v>874</v>
      </c>
      <c r="Q197" s="35" t="s">
        <v>387</v>
      </c>
      <c r="R197" s="34" t="s">
        <v>913</v>
      </c>
      <c r="S197" s="35" t="s">
        <v>905</v>
      </c>
      <c r="T197" s="35" t="s">
        <v>390</v>
      </c>
      <c r="U197" s="35"/>
      <c r="V197" s="76"/>
      <c r="W197" s="77"/>
    </row>
    <row r="198" spans="1:23">
      <c r="A198" s="19" t="s">
        <v>851</v>
      </c>
      <c r="B198" s="13">
        <v>2008</v>
      </c>
      <c r="C198" s="35">
        <v>1</v>
      </c>
      <c r="D198" s="35">
        <v>30</v>
      </c>
      <c r="E198" s="73">
        <v>0.60416666666666663</v>
      </c>
      <c r="F198" s="74">
        <v>14</v>
      </c>
      <c r="G198" s="35" t="s">
        <v>395</v>
      </c>
      <c r="H198" s="34" t="s">
        <v>871</v>
      </c>
      <c r="I198" s="34" t="s">
        <v>383</v>
      </c>
      <c r="J198" s="34" t="s">
        <v>384</v>
      </c>
      <c r="K198" s="35" t="s">
        <v>935</v>
      </c>
      <c r="L198" s="35" t="s">
        <v>386</v>
      </c>
      <c r="M198" s="34">
        <v>70</v>
      </c>
      <c r="N198" s="34">
        <v>70</v>
      </c>
      <c r="O198" s="35"/>
      <c r="P198" s="35" t="s">
        <v>874</v>
      </c>
      <c r="Q198" s="35" t="s">
        <v>387</v>
      </c>
      <c r="R198" s="34" t="s">
        <v>913</v>
      </c>
      <c r="S198" s="35" t="s">
        <v>905</v>
      </c>
      <c r="T198" s="35" t="s">
        <v>390</v>
      </c>
      <c r="U198" s="35"/>
      <c r="V198" s="76"/>
      <c r="W198" s="77"/>
    </row>
    <row r="199" spans="1:23">
      <c r="A199" s="19" t="s">
        <v>851</v>
      </c>
      <c r="B199" s="13">
        <v>2008</v>
      </c>
      <c r="C199" s="35">
        <v>1</v>
      </c>
      <c r="D199" s="35">
        <v>30</v>
      </c>
      <c r="E199" s="73">
        <v>0.84027777777777779</v>
      </c>
      <c r="F199" s="74">
        <v>20</v>
      </c>
      <c r="G199" s="35" t="s">
        <v>395</v>
      </c>
      <c r="H199" s="34" t="s">
        <v>936</v>
      </c>
      <c r="I199" s="34" t="s">
        <v>383</v>
      </c>
      <c r="J199" s="34" t="s">
        <v>937</v>
      </c>
      <c r="K199" s="35" t="s">
        <v>938</v>
      </c>
      <c r="L199" s="35" t="s">
        <v>386</v>
      </c>
      <c r="M199" s="34">
        <v>53</v>
      </c>
      <c r="N199" s="34">
        <v>50</v>
      </c>
      <c r="O199" s="35"/>
      <c r="P199" s="35" t="s">
        <v>417</v>
      </c>
      <c r="Q199" s="35" t="s">
        <v>417</v>
      </c>
      <c r="R199" s="34" t="s">
        <v>939</v>
      </c>
      <c r="S199" s="35" t="s">
        <v>389</v>
      </c>
      <c r="T199" s="35" t="s">
        <v>940</v>
      </c>
      <c r="U199" s="78">
        <v>39479</v>
      </c>
      <c r="V199" s="76">
        <v>200000</v>
      </c>
      <c r="W199" s="77"/>
    </row>
    <row r="200" spans="1:23">
      <c r="A200" s="19" t="s">
        <v>851</v>
      </c>
      <c r="B200" s="13">
        <v>2008</v>
      </c>
      <c r="C200" s="35">
        <v>1</v>
      </c>
      <c r="D200" s="35">
        <v>30</v>
      </c>
      <c r="E200" s="73">
        <v>0.97916666666666663</v>
      </c>
      <c r="F200" s="74">
        <v>23</v>
      </c>
      <c r="G200" s="35" t="s">
        <v>395</v>
      </c>
      <c r="H200" s="34" t="s">
        <v>910</v>
      </c>
      <c r="I200" s="34" t="s">
        <v>383</v>
      </c>
      <c r="J200" s="34" t="s">
        <v>384</v>
      </c>
      <c r="K200" s="35" t="s">
        <v>941</v>
      </c>
      <c r="L200" s="35" t="s">
        <v>386</v>
      </c>
      <c r="M200" s="34">
        <v>49</v>
      </c>
      <c r="N200" s="34">
        <v>40</v>
      </c>
      <c r="O200" s="35"/>
      <c r="P200" s="35" t="s">
        <v>874</v>
      </c>
      <c r="Q200" s="35" t="s">
        <v>387</v>
      </c>
      <c r="R200" s="34" t="s">
        <v>942</v>
      </c>
      <c r="S200" s="35" t="s">
        <v>389</v>
      </c>
      <c r="T200" s="35" t="s">
        <v>390</v>
      </c>
      <c r="U200" s="35"/>
      <c r="V200" s="76"/>
      <c r="W200" s="77"/>
    </row>
    <row r="201" spans="1:23">
      <c r="A201" s="19" t="s">
        <v>851</v>
      </c>
      <c r="B201" s="13">
        <v>2008</v>
      </c>
      <c r="C201" s="35">
        <v>1</v>
      </c>
      <c r="D201" s="35">
        <v>31</v>
      </c>
      <c r="E201" s="73">
        <v>0.40277777777777773</v>
      </c>
      <c r="F201" s="74">
        <v>9</v>
      </c>
      <c r="G201" s="35" t="s">
        <v>902</v>
      </c>
      <c r="H201" s="34" t="s">
        <v>943</v>
      </c>
      <c r="I201" s="34" t="s">
        <v>383</v>
      </c>
      <c r="J201" s="34" t="s">
        <v>944</v>
      </c>
      <c r="K201" s="35" t="s">
        <v>945</v>
      </c>
      <c r="L201" s="35" t="s">
        <v>406</v>
      </c>
      <c r="M201" s="34">
        <v>70</v>
      </c>
      <c r="N201" s="34">
        <v>70</v>
      </c>
      <c r="O201" s="35"/>
      <c r="P201" s="35" t="s">
        <v>946</v>
      </c>
      <c r="Q201" s="35" t="s">
        <v>947</v>
      </c>
      <c r="R201" s="34" t="s">
        <v>948</v>
      </c>
      <c r="S201" s="35" t="s">
        <v>389</v>
      </c>
      <c r="T201" s="35" t="s">
        <v>390</v>
      </c>
      <c r="U201" s="35"/>
      <c r="V201" s="76"/>
      <c r="W201" s="77"/>
    </row>
    <row r="202" spans="1:23">
      <c r="A202" s="19" t="s">
        <v>851</v>
      </c>
      <c r="B202" s="13">
        <v>2008</v>
      </c>
      <c r="C202" s="35">
        <v>2</v>
      </c>
      <c r="D202" s="35">
        <v>1</v>
      </c>
      <c r="E202" s="73">
        <v>0.40972222222222227</v>
      </c>
      <c r="F202" s="74">
        <v>9</v>
      </c>
      <c r="G202" s="35" t="s">
        <v>402</v>
      </c>
      <c r="H202" s="34" t="s">
        <v>949</v>
      </c>
      <c r="I202" s="34" t="s">
        <v>383</v>
      </c>
      <c r="J202" s="34" t="s">
        <v>944</v>
      </c>
      <c r="K202" s="35" t="s">
        <v>950</v>
      </c>
      <c r="L202" s="35" t="s">
        <v>406</v>
      </c>
      <c r="M202" s="34">
        <v>56</v>
      </c>
      <c r="N202" s="34">
        <v>50</v>
      </c>
      <c r="O202" s="35"/>
      <c r="P202" s="35" t="s">
        <v>946</v>
      </c>
      <c r="Q202" s="35" t="s">
        <v>947</v>
      </c>
      <c r="R202" s="34" t="s">
        <v>951</v>
      </c>
      <c r="S202" s="35" t="s">
        <v>389</v>
      </c>
      <c r="T202" s="35" t="s">
        <v>390</v>
      </c>
      <c r="U202" s="35"/>
      <c r="V202" s="76"/>
      <c r="W202" s="77"/>
    </row>
    <row r="203" spans="1:23">
      <c r="A203" s="19" t="s">
        <v>851</v>
      </c>
      <c r="B203" s="13">
        <v>2008</v>
      </c>
      <c r="C203" s="35">
        <v>2</v>
      </c>
      <c r="D203" s="35">
        <v>1</v>
      </c>
      <c r="E203" s="73">
        <v>0.61944444444444446</v>
      </c>
      <c r="F203" s="74">
        <v>14</v>
      </c>
      <c r="G203" s="35" t="s">
        <v>402</v>
      </c>
      <c r="H203" s="34" t="s">
        <v>880</v>
      </c>
      <c r="I203" s="34" t="s">
        <v>404</v>
      </c>
      <c r="J203" s="34" t="s">
        <v>384</v>
      </c>
      <c r="K203" s="35" t="s">
        <v>952</v>
      </c>
      <c r="L203" s="35" t="s">
        <v>406</v>
      </c>
      <c r="M203" s="34">
        <v>68</v>
      </c>
      <c r="N203" s="34">
        <v>60</v>
      </c>
      <c r="O203" s="35"/>
      <c r="P203" s="35" t="s">
        <v>874</v>
      </c>
      <c r="Q203" s="35" t="s">
        <v>387</v>
      </c>
      <c r="R203" s="34" t="s">
        <v>953</v>
      </c>
      <c r="S203" s="35" t="s">
        <v>905</v>
      </c>
      <c r="T203" s="35" t="s">
        <v>390</v>
      </c>
      <c r="U203" s="35"/>
      <c r="V203" s="76"/>
      <c r="W203" s="77"/>
    </row>
    <row r="204" spans="1:23">
      <c r="A204" s="19" t="s">
        <v>851</v>
      </c>
      <c r="B204" s="13">
        <v>2008</v>
      </c>
      <c r="C204" s="35">
        <v>2</v>
      </c>
      <c r="D204" s="35">
        <v>3</v>
      </c>
      <c r="E204" s="73">
        <v>0.47569444444444442</v>
      </c>
      <c r="F204" s="74">
        <v>11</v>
      </c>
      <c r="G204" s="35" t="s">
        <v>392</v>
      </c>
      <c r="H204" s="34" t="s">
        <v>910</v>
      </c>
      <c r="I204" s="34" t="s">
        <v>383</v>
      </c>
      <c r="J204" s="34" t="s">
        <v>944</v>
      </c>
      <c r="K204" s="35" t="s">
        <v>954</v>
      </c>
      <c r="L204" s="35" t="s">
        <v>406</v>
      </c>
      <c r="M204" s="34">
        <v>27</v>
      </c>
      <c r="N204" s="34">
        <v>20</v>
      </c>
      <c r="O204" s="35"/>
      <c r="P204" s="35" t="s">
        <v>946</v>
      </c>
      <c r="Q204" s="35" t="s">
        <v>947</v>
      </c>
      <c r="R204" s="34" t="s">
        <v>955</v>
      </c>
      <c r="S204" s="35" t="s">
        <v>389</v>
      </c>
      <c r="T204" s="35" t="s">
        <v>390</v>
      </c>
      <c r="U204" s="35"/>
      <c r="V204" s="76"/>
      <c r="W204" s="77"/>
    </row>
    <row r="205" spans="1:23">
      <c r="A205" s="19" t="s">
        <v>851</v>
      </c>
      <c r="B205" s="13">
        <v>2008</v>
      </c>
      <c r="C205" s="35">
        <v>2</v>
      </c>
      <c r="D205" s="35">
        <v>6</v>
      </c>
      <c r="E205" s="73">
        <v>0.54027777777777775</v>
      </c>
      <c r="F205" s="74">
        <v>12</v>
      </c>
      <c r="G205" s="35" t="s">
        <v>395</v>
      </c>
      <c r="H205" s="34" t="s">
        <v>880</v>
      </c>
      <c r="I205" s="34" t="s">
        <v>404</v>
      </c>
      <c r="J205" s="34" t="s">
        <v>384</v>
      </c>
      <c r="K205" s="35" t="s">
        <v>956</v>
      </c>
      <c r="L205" s="35" t="s">
        <v>406</v>
      </c>
      <c r="M205" s="34">
        <v>74</v>
      </c>
      <c r="N205" s="34">
        <v>70</v>
      </c>
      <c r="O205" s="35"/>
      <c r="P205" s="35" t="s">
        <v>874</v>
      </c>
      <c r="Q205" s="35" t="s">
        <v>387</v>
      </c>
      <c r="R205" s="34" t="s">
        <v>957</v>
      </c>
      <c r="S205" s="35" t="s">
        <v>905</v>
      </c>
      <c r="T205" s="35" t="s">
        <v>390</v>
      </c>
      <c r="U205" s="35"/>
      <c r="V205" s="76"/>
      <c r="W205" s="77"/>
    </row>
    <row r="206" spans="1:23">
      <c r="A206" s="19" t="s">
        <v>851</v>
      </c>
      <c r="B206" s="13">
        <v>2008</v>
      </c>
      <c r="C206" s="35">
        <v>2</v>
      </c>
      <c r="D206" s="35">
        <v>7</v>
      </c>
      <c r="E206" s="73">
        <v>0.71666666666666667</v>
      </c>
      <c r="F206" s="74">
        <v>17</v>
      </c>
      <c r="G206" s="35" t="s">
        <v>902</v>
      </c>
      <c r="H206" s="34" t="s">
        <v>871</v>
      </c>
      <c r="I206" s="34" t="s">
        <v>383</v>
      </c>
      <c r="J206" s="34" t="s">
        <v>384</v>
      </c>
      <c r="K206" s="35" t="s">
        <v>895</v>
      </c>
      <c r="L206" s="35" t="s">
        <v>386</v>
      </c>
      <c r="M206" s="34">
        <v>39</v>
      </c>
      <c r="N206" s="34">
        <v>30</v>
      </c>
      <c r="O206" s="35"/>
      <c r="P206" s="35" t="s">
        <v>874</v>
      </c>
      <c r="Q206" s="35" t="s">
        <v>387</v>
      </c>
      <c r="R206" s="34" t="s">
        <v>958</v>
      </c>
      <c r="S206" s="35" t="s">
        <v>389</v>
      </c>
      <c r="T206" s="35" t="s">
        <v>390</v>
      </c>
      <c r="U206" s="35"/>
      <c r="V206" s="76"/>
      <c r="W206" s="77"/>
    </row>
    <row r="207" spans="1:23">
      <c r="A207" s="19" t="s">
        <v>851</v>
      </c>
      <c r="B207" s="13">
        <v>2008</v>
      </c>
      <c r="C207" s="35">
        <v>2</v>
      </c>
      <c r="D207" s="35">
        <v>9</v>
      </c>
      <c r="E207" s="73">
        <v>0.58333333333333337</v>
      </c>
      <c r="F207" s="74">
        <v>14</v>
      </c>
      <c r="G207" s="35" t="s">
        <v>834</v>
      </c>
      <c r="H207" s="34" t="s">
        <v>959</v>
      </c>
      <c r="I207" s="34" t="s">
        <v>383</v>
      </c>
      <c r="J207" s="34" t="s">
        <v>960</v>
      </c>
      <c r="K207" s="35" t="s">
        <v>961</v>
      </c>
      <c r="L207" s="35" t="s">
        <v>386</v>
      </c>
      <c r="M207" s="34">
        <v>60</v>
      </c>
      <c r="N207" s="34">
        <v>60</v>
      </c>
      <c r="O207" s="35"/>
      <c r="P207" s="35" t="s">
        <v>417</v>
      </c>
      <c r="Q207" s="35" t="s">
        <v>417</v>
      </c>
      <c r="R207" s="34" t="s">
        <v>962</v>
      </c>
      <c r="S207" s="35" t="s">
        <v>389</v>
      </c>
      <c r="T207" s="35" t="s">
        <v>390</v>
      </c>
      <c r="U207" s="78">
        <v>39492</v>
      </c>
      <c r="V207" s="76">
        <v>200000</v>
      </c>
      <c r="W207" s="77"/>
    </row>
    <row r="208" spans="1:23">
      <c r="A208" s="19" t="s">
        <v>851</v>
      </c>
      <c r="B208" s="13">
        <v>2008</v>
      </c>
      <c r="C208" s="35">
        <v>2</v>
      </c>
      <c r="D208" s="35">
        <v>9</v>
      </c>
      <c r="E208" s="73">
        <v>0.84722222222222221</v>
      </c>
      <c r="F208" s="74">
        <v>20</v>
      </c>
      <c r="G208" s="35" t="s">
        <v>834</v>
      </c>
      <c r="H208" s="34" t="s">
        <v>963</v>
      </c>
      <c r="I208" s="34" t="s">
        <v>964</v>
      </c>
      <c r="J208" s="34" t="s">
        <v>384</v>
      </c>
      <c r="K208" s="35" t="s">
        <v>965</v>
      </c>
      <c r="L208" s="35" t="s">
        <v>386</v>
      </c>
      <c r="M208" s="34">
        <v>4</v>
      </c>
      <c r="N208" s="34">
        <v>0</v>
      </c>
      <c r="O208" s="35"/>
      <c r="P208" s="35" t="s">
        <v>874</v>
      </c>
      <c r="Q208" s="35" t="s">
        <v>387</v>
      </c>
      <c r="R208" s="34" t="s">
        <v>966</v>
      </c>
      <c r="S208" s="35" t="s">
        <v>389</v>
      </c>
      <c r="T208" s="35" t="s">
        <v>390</v>
      </c>
      <c r="U208" s="35"/>
      <c r="V208" s="76"/>
      <c r="W208" s="77"/>
    </row>
    <row r="209" spans="1:23">
      <c r="A209" s="19" t="s">
        <v>851</v>
      </c>
      <c r="B209" s="13">
        <v>2008</v>
      </c>
      <c r="C209" s="35">
        <v>2</v>
      </c>
      <c r="D209" s="35">
        <v>11</v>
      </c>
      <c r="E209" s="73">
        <v>0.46458333333333335</v>
      </c>
      <c r="F209" s="74">
        <v>11</v>
      </c>
      <c r="G209" s="35" t="s">
        <v>892</v>
      </c>
      <c r="H209" s="34" t="s">
        <v>397</v>
      </c>
      <c r="I209" s="34" t="s">
        <v>397</v>
      </c>
      <c r="J209" s="34" t="s">
        <v>967</v>
      </c>
      <c r="K209" s="35" t="s">
        <v>968</v>
      </c>
      <c r="L209" s="35" t="s">
        <v>406</v>
      </c>
      <c r="M209" s="34">
        <v>53</v>
      </c>
      <c r="N209" s="34">
        <v>50</v>
      </c>
      <c r="O209" s="35"/>
      <c r="P209" s="35" t="s">
        <v>417</v>
      </c>
      <c r="Q209" s="35" t="s">
        <v>417</v>
      </c>
      <c r="R209" s="34" t="s">
        <v>969</v>
      </c>
      <c r="S209" s="35" t="s">
        <v>389</v>
      </c>
      <c r="T209" s="35" t="s">
        <v>390</v>
      </c>
      <c r="U209" s="35"/>
      <c r="V209" s="76"/>
      <c r="W209" s="77"/>
    </row>
    <row r="210" spans="1:23">
      <c r="A210" s="19" t="s">
        <v>851</v>
      </c>
      <c r="B210" s="13">
        <v>2008</v>
      </c>
      <c r="C210" s="35">
        <v>2</v>
      </c>
      <c r="D210" s="35">
        <v>13</v>
      </c>
      <c r="E210" s="73">
        <v>0.51458333333333328</v>
      </c>
      <c r="F210" s="74">
        <v>12</v>
      </c>
      <c r="G210" s="35" t="s">
        <v>395</v>
      </c>
      <c r="H210" s="34" t="s">
        <v>880</v>
      </c>
      <c r="I210" s="34" t="s">
        <v>404</v>
      </c>
      <c r="J210" s="34" t="s">
        <v>384</v>
      </c>
      <c r="K210" s="35" t="s">
        <v>970</v>
      </c>
      <c r="L210" s="35" t="s">
        <v>406</v>
      </c>
      <c r="M210" s="34">
        <v>57</v>
      </c>
      <c r="N210" s="34">
        <v>50</v>
      </c>
      <c r="O210" s="35"/>
      <c r="P210" s="35" t="s">
        <v>874</v>
      </c>
      <c r="Q210" s="35" t="s">
        <v>387</v>
      </c>
      <c r="R210" s="34" t="s">
        <v>971</v>
      </c>
      <c r="S210" s="35" t="s">
        <v>389</v>
      </c>
      <c r="T210" s="35" t="s">
        <v>390</v>
      </c>
      <c r="U210" s="35"/>
      <c r="V210" s="76"/>
      <c r="W210" s="77"/>
    </row>
    <row r="211" spans="1:23">
      <c r="A211" s="19" t="s">
        <v>851</v>
      </c>
      <c r="B211" s="13">
        <v>2008</v>
      </c>
      <c r="C211" s="35">
        <v>2</v>
      </c>
      <c r="D211" s="35">
        <v>13</v>
      </c>
      <c r="E211" s="73">
        <v>0.51458333333333328</v>
      </c>
      <c r="F211" s="74">
        <v>12</v>
      </c>
      <c r="G211" s="35" t="s">
        <v>395</v>
      </c>
      <c r="H211" s="34" t="s">
        <v>880</v>
      </c>
      <c r="I211" s="34" t="s">
        <v>404</v>
      </c>
      <c r="J211" s="34" t="s">
        <v>384</v>
      </c>
      <c r="K211" s="35" t="s">
        <v>972</v>
      </c>
      <c r="L211" s="35" t="s">
        <v>406</v>
      </c>
      <c r="M211" s="34">
        <v>78</v>
      </c>
      <c r="N211" s="34">
        <v>70</v>
      </c>
      <c r="O211" s="35"/>
      <c r="P211" s="35" t="s">
        <v>874</v>
      </c>
      <c r="Q211" s="35" t="s">
        <v>387</v>
      </c>
      <c r="R211" s="34" t="s">
        <v>971</v>
      </c>
      <c r="S211" s="35" t="s">
        <v>905</v>
      </c>
      <c r="T211" s="35" t="s">
        <v>390</v>
      </c>
      <c r="U211" s="35"/>
      <c r="V211" s="76"/>
      <c r="W211" s="77"/>
    </row>
    <row r="212" spans="1:23">
      <c r="A212" s="19" t="s">
        <v>851</v>
      </c>
      <c r="B212" s="13">
        <v>2008</v>
      </c>
      <c r="C212" s="35">
        <v>2</v>
      </c>
      <c r="D212" s="35">
        <v>13</v>
      </c>
      <c r="E212" s="73">
        <v>0.51458333333333328</v>
      </c>
      <c r="F212" s="74">
        <v>12</v>
      </c>
      <c r="G212" s="35" t="s">
        <v>395</v>
      </c>
      <c r="H212" s="34" t="s">
        <v>880</v>
      </c>
      <c r="I212" s="34" t="s">
        <v>404</v>
      </c>
      <c r="J212" s="34" t="s">
        <v>384</v>
      </c>
      <c r="K212" s="35" t="s">
        <v>973</v>
      </c>
      <c r="L212" s="35" t="s">
        <v>406</v>
      </c>
      <c r="M212" s="34">
        <v>86</v>
      </c>
      <c r="N212" s="34">
        <v>80</v>
      </c>
      <c r="O212" s="35"/>
      <c r="P212" s="35" t="s">
        <v>874</v>
      </c>
      <c r="Q212" s="35" t="s">
        <v>387</v>
      </c>
      <c r="R212" s="34" t="s">
        <v>971</v>
      </c>
      <c r="S212" s="35" t="s">
        <v>905</v>
      </c>
      <c r="T212" s="35" t="s">
        <v>390</v>
      </c>
      <c r="U212" s="35"/>
      <c r="V212" s="76"/>
      <c r="W212" s="77"/>
    </row>
    <row r="213" spans="1:23">
      <c r="A213" s="19" t="s">
        <v>851</v>
      </c>
      <c r="B213" s="13">
        <v>2008</v>
      </c>
      <c r="C213" s="35">
        <v>2</v>
      </c>
      <c r="D213" s="35">
        <v>15</v>
      </c>
      <c r="E213" s="73">
        <v>0.86805555555555547</v>
      </c>
      <c r="F213" s="74">
        <v>20</v>
      </c>
      <c r="G213" s="35" t="s">
        <v>402</v>
      </c>
      <c r="H213" s="34" t="s">
        <v>397</v>
      </c>
      <c r="I213" s="34" t="s">
        <v>397</v>
      </c>
      <c r="J213" s="34" t="s">
        <v>864</v>
      </c>
      <c r="K213" s="35" t="s">
        <v>974</v>
      </c>
      <c r="L213" s="35" t="s">
        <v>386</v>
      </c>
      <c r="M213" s="34">
        <v>48</v>
      </c>
      <c r="N213" s="34">
        <v>40</v>
      </c>
      <c r="O213" s="35"/>
      <c r="P213" s="35" t="s">
        <v>867</v>
      </c>
      <c r="Q213" s="35" t="s">
        <v>400</v>
      </c>
      <c r="R213" s="34" t="s">
        <v>975</v>
      </c>
      <c r="S213" s="35" t="s">
        <v>905</v>
      </c>
      <c r="T213" s="35" t="s">
        <v>390</v>
      </c>
      <c r="U213" s="35"/>
      <c r="V213" s="76"/>
      <c r="W213" s="77"/>
    </row>
    <row r="214" spans="1:23">
      <c r="A214" s="19" t="s">
        <v>851</v>
      </c>
      <c r="B214" s="13">
        <v>2008</v>
      </c>
      <c r="C214" s="35">
        <v>2</v>
      </c>
      <c r="D214" s="35">
        <v>17</v>
      </c>
      <c r="E214" s="73">
        <v>0.66319444444444442</v>
      </c>
      <c r="F214" s="74">
        <v>15</v>
      </c>
      <c r="G214" s="35" t="s">
        <v>392</v>
      </c>
      <c r="H214" s="34" t="s">
        <v>976</v>
      </c>
      <c r="I214" s="34" t="s">
        <v>383</v>
      </c>
      <c r="J214" s="34" t="s">
        <v>894</v>
      </c>
      <c r="K214" s="35" t="s">
        <v>977</v>
      </c>
      <c r="L214" s="35" t="s">
        <v>406</v>
      </c>
      <c r="M214" s="34">
        <v>75</v>
      </c>
      <c r="N214" s="34">
        <v>70</v>
      </c>
      <c r="O214" s="35"/>
      <c r="P214" s="35" t="s">
        <v>978</v>
      </c>
      <c r="Q214" s="35" t="s">
        <v>979</v>
      </c>
      <c r="R214" s="34" t="s">
        <v>980</v>
      </c>
      <c r="S214" s="35" t="s">
        <v>389</v>
      </c>
      <c r="T214" s="35" t="s">
        <v>390</v>
      </c>
      <c r="U214" s="35"/>
      <c r="V214" s="76"/>
      <c r="W214" s="77"/>
    </row>
    <row r="215" spans="1:23">
      <c r="A215" s="19" t="s">
        <v>851</v>
      </c>
      <c r="B215" s="13">
        <v>2008</v>
      </c>
      <c r="C215" s="35">
        <v>2</v>
      </c>
      <c r="D215" s="35">
        <v>17</v>
      </c>
      <c r="E215" s="73">
        <v>0.71388888888888891</v>
      </c>
      <c r="F215" s="74">
        <v>17</v>
      </c>
      <c r="G215" s="35" t="s">
        <v>392</v>
      </c>
      <c r="H215" s="34" t="s">
        <v>880</v>
      </c>
      <c r="I215" s="34" t="s">
        <v>404</v>
      </c>
      <c r="J215" s="34" t="s">
        <v>384</v>
      </c>
      <c r="K215" s="35" t="s">
        <v>981</v>
      </c>
      <c r="L215" s="35" t="s">
        <v>406</v>
      </c>
      <c r="M215" s="34">
        <v>66</v>
      </c>
      <c r="N215" s="34">
        <v>60</v>
      </c>
      <c r="O215" s="35"/>
      <c r="P215" s="35" t="s">
        <v>874</v>
      </c>
      <c r="Q215" s="35" t="s">
        <v>387</v>
      </c>
      <c r="R215" s="34" t="s">
        <v>982</v>
      </c>
      <c r="S215" s="35" t="s">
        <v>389</v>
      </c>
      <c r="T215" s="35" t="s">
        <v>390</v>
      </c>
      <c r="U215" s="35"/>
      <c r="V215" s="76"/>
      <c r="W215" s="77"/>
    </row>
    <row r="216" spans="1:23">
      <c r="A216" s="19" t="s">
        <v>851</v>
      </c>
      <c r="B216" s="13">
        <v>2008</v>
      </c>
      <c r="C216" s="35">
        <v>2</v>
      </c>
      <c r="D216" s="35">
        <v>17</v>
      </c>
      <c r="E216" s="73">
        <v>0.71388888888888891</v>
      </c>
      <c r="F216" s="74">
        <v>17</v>
      </c>
      <c r="G216" s="35" t="s">
        <v>392</v>
      </c>
      <c r="H216" s="34" t="s">
        <v>880</v>
      </c>
      <c r="I216" s="34" t="s">
        <v>404</v>
      </c>
      <c r="J216" s="34" t="s">
        <v>384</v>
      </c>
      <c r="K216" s="35" t="s">
        <v>983</v>
      </c>
      <c r="L216" s="35" t="s">
        <v>406</v>
      </c>
      <c r="M216" s="34">
        <v>56</v>
      </c>
      <c r="N216" s="34">
        <v>50</v>
      </c>
      <c r="O216" s="35"/>
      <c r="P216" s="35" t="s">
        <v>874</v>
      </c>
      <c r="Q216" s="35" t="s">
        <v>387</v>
      </c>
      <c r="R216" s="34" t="s">
        <v>982</v>
      </c>
      <c r="S216" s="35" t="s">
        <v>389</v>
      </c>
      <c r="T216" s="35" t="s">
        <v>390</v>
      </c>
      <c r="U216" s="35"/>
      <c r="V216" s="76"/>
      <c r="W216" s="77"/>
    </row>
    <row r="217" spans="1:23">
      <c r="A217" s="19" t="s">
        <v>851</v>
      </c>
      <c r="B217" s="13">
        <v>2008</v>
      </c>
      <c r="C217" s="35">
        <v>2</v>
      </c>
      <c r="D217" s="35">
        <v>17</v>
      </c>
      <c r="E217" s="73">
        <v>0.71388888888888891</v>
      </c>
      <c r="F217" s="74">
        <v>17</v>
      </c>
      <c r="G217" s="35" t="s">
        <v>392</v>
      </c>
      <c r="H217" s="34" t="s">
        <v>880</v>
      </c>
      <c r="I217" s="34" t="s">
        <v>404</v>
      </c>
      <c r="J217" s="34" t="s">
        <v>384</v>
      </c>
      <c r="K217" s="35" t="s">
        <v>984</v>
      </c>
      <c r="L217" s="35" t="s">
        <v>406</v>
      </c>
      <c r="M217" s="34">
        <v>59</v>
      </c>
      <c r="N217" s="34">
        <v>50</v>
      </c>
      <c r="O217" s="35"/>
      <c r="P217" s="35" t="s">
        <v>874</v>
      </c>
      <c r="Q217" s="35" t="s">
        <v>387</v>
      </c>
      <c r="R217" s="34" t="s">
        <v>982</v>
      </c>
      <c r="S217" s="35" t="s">
        <v>389</v>
      </c>
      <c r="T217" s="35" t="s">
        <v>390</v>
      </c>
      <c r="U217" s="35"/>
      <c r="V217" s="76"/>
      <c r="W217" s="77"/>
    </row>
    <row r="218" spans="1:23">
      <c r="A218" s="19" t="s">
        <v>851</v>
      </c>
      <c r="B218" s="13">
        <v>2008</v>
      </c>
      <c r="C218" s="35">
        <v>2</v>
      </c>
      <c r="D218" s="35">
        <v>17</v>
      </c>
      <c r="E218" s="73">
        <v>0.97569444444444453</v>
      </c>
      <c r="F218" s="74">
        <v>23</v>
      </c>
      <c r="G218" s="35" t="s">
        <v>392</v>
      </c>
      <c r="H218" s="34" t="s">
        <v>985</v>
      </c>
      <c r="I218" s="34" t="s">
        <v>383</v>
      </c>
      <c r="J218" s="34" t="s">
        <v>384</v>
      </c>
      <c r="K218" s="35" t="s">
        <v>986</v>
      </c>
      <c r="L218" s="35" t="s">
        <v>386</v>
      </c>
      <c r="M218" s="34">
        <v>36</v>
      </c>
      <c r="N218" s="34">
        <v>30</v>
      </c>
      <c r="O218" s="35" t="s">
        <v>987</v>
      </c>
      <c r="P218" s="35" t="s">
        <v>874</v>
      </c>
      <c r="Q218" s="35" t="s">
        <v>387</v>
      </c>
      <c r="R218" s="34" t="s">
        <v>988</v>
      </c>
      <c r="S218" s="35" t="s">
        <v>389</v>
      </c>
      <c r="T218" s="35" t="s">
        <v>390</v>
      </c>
      <c r="U218" s="35"/>
      <c r="V218" s="76"/>
      <c r="W218" s="77"/>
    </row>
    <row r="219" spans="1:23">
      <c r="A219" s="19" t="s">
        <v>851</v>
      </c>
      <c r="B219" s="13">
        <v>2008</v>
      </c>
      <c r="C219" s="35">
        <v>2</v>
      </c>
      <c r="D219" s="35">
        <v>19</v>
      </c>
      <c r="E219" s="73">
        <v>0.9</v>
      </c>
      <c r="F219" s="74">
        <v>21</v>
      </c>
      <c r="G219" s="35" t="s">
        <v>892</v>
      </c>
      <c r="H219" s="34" t="s">
        <v>844</v>
      </c>
      <c r="I219" s="34" t="s">
        <v>383</v>
      </c>
      <c r="J219" s="34" t="s">
        <v>899</v>
      </c>
      <c r="K219" s="35" t="s">
        <v>989</v>
      </c>
      <c r="L219" s="35" t="s">
        <v>386</v>
      </c>
      <c r="M219" s="34">
        <v>38</v>
      </c>
      <c r="N219" s="34">
        <v>30</v>
      </c>
      <c r="O219" s="35" t="s">
        <v>873</v>
      </c>
      <c r="P219" s="35" t="s">
        <v>918</v>
      </c>
      <c r="Q219" s="35" t="s">
        <v>919</v>
      </c>
      <c r="R219" s="79" t="s">
        <v>990</v>
      </c>
      <c r="S219" s="35" t="s">
        <v>389</v>
      </c>
      <c r="T219" s="35" t="s">
        <v>390</v>
      </c>
      <c r="U219" s="35"/>
      <c r="V219" s="76"/>
      <c r="W219" s="77"/>
    </row>
    <row r="220" spans="1:23">
      <c r="A220" s="19" t="s">
        <v>851</v>
      </c>
      <c r="B220" s="13">
        <v>2008</v>
      </c>
      <c r="C220" s="35">
        <v>2</v>
      </c>
      <c r="D220" s="35">
        <v>20</v>
      </c>
      <c r="E220" s="73">
        <v>0.40277777777777773</v>
      </c>
      <c r="F220" s="74">
        <v>9</v>
      </c>
      <c r="G220" s="35" t="s">
        <v>395</v>
      </c>
      <c r="H220" s="34" t="s">
        <v>880</v>
      </c>
      <c r="I220" s="34" t="s">
        <v>404</v>
      </c>
      <c r="J220" s="34" t="s">
        <v>384</v>
      </c>
      <c r="K220" s="35" t="s">
        <v>991</v>
      </c>
      <c r="L220" s="35" t="s">
        <v>386</v>
      </c>
      <c r="M220" s="34">
        <v>70</v>
      </c>
      <c r="N220" s="34">
        <v>70</v>
      </c>
      <c r="O220" s="35"/>
      <c r="P220" s="35" t="s">
        <v>874</v>
      </c>
      <c r="Q220" s="35" t="s">
        <v>387</v>
      </c>
      <c r="R220" s="34" t="s">
        <v>992</v>
      </c>
      <c r="S220" s="35" t="s">
        <v>905</v>
      </c>
      <c r="T220" s="35" t="s">
        <v>390</v>
      </c>
      <c r="U220" s="35"/>
      <c r="V220" s="76"/>
      <c r="W220" s="77"/>
    </row>
    <row r="221" spans="1:23">
      <c r="A221" s="19" t="s">
        <v>851</v>
      </c>
      <c r="B221" s="13">
        <v>2008</v>
      </c>
      <c r="C221" s="35">
        <v>2</v>
      </c>
      <c r="D221" s="35">
        <v>20</v>
      </c>
      <c r="E221" s="73">
        <v>0.88194444444444453</v>
      </c>
      <c r="F221" s="74">
        <v>21</v>
      </c>
      <c r="G221" s="35" t="s">
        <v>395</v>
      </c>
      <c r="H221" s="34" t="s">
        <v>993</v>
      </c>
      <c r="I221" s="34" t="s">
        <v>383</v>
      </c>
      <c r="J221" s="34" t="s">
        <v>894</v>
      </c>
      <c r="K221" s="35" t="s">
        <v>994</v>
      </c>
      <c r="L221" s="35" t="s">
        <v>386</v>
      </c>
      <c r="M221" s="34">
        <v>19</v>
      </c>
      <c r="N221" s="34">
        <v>10</v>
      </c>
      <c r="O221" s="35" t="s">
        <v>873</v>
      </c>
      <c r="P221" s="35" t="s">
        <v>995</v>
      </c>
      <c r="Q221" s="35" t="s">
        <v>828</v>
      </c>
      <c r="R221" s="79" t="s">
        <v>996</v>
      </c>
      <c r="S221" s="35" t="s">
        <v>389</v>
      </c>
      <c r="T221" s="35" t="s">
        <v>390</v>
      </c>
      <c r="U221" s="35"/>
      <c r="V221" s="76"/>
      <c r="W221" s="77"/>
    </row>
    <row r="222" spans="1:23">
      <c r="A222" s="19" t="s">
        <v>851</v>
      </c>
      <c r="B222" s="13">
        <v>2008</v>
      </c>
      <c r="C222" s="35">
        <v>2</v>
      </c>
      <c r="D222" s="35">
        <v>21</v>
      </c>
      <c r="E222" s="73">
        <v>0.40972222222222227</v>
      </c>
      <c r="F222" s="74">
        <v>9</v>
      </c>
      <c r="G222" s="35" t="s">
        <v>902</v>
      </c>
      <c r="H222" s="34" t="s">
        <v>943</v>
      </c>
      <c r="I222" s="34" t="s">
        <v>383</v>
      </c>
      <c r="J222" s="34" t="s">
        <v>997</v>
      </c>
      <c r="K222" s="35" t="s">
        <v>998</v>
      </c>
      <c r="L222" s="35" t="s">
        <v>386</v>
      </c>
      <c r="M222" s="34">
        <v>58</v>
      </c>
      <c r="N222" s="34">
        <v>50</v>
      </c>
      <c r="O222" s="35"/>
      <c r="P222" s="35" t="s">
        <v>417</v>
      </c>
      <c r="Q222" s="35" t="s">
        <v>417</v>
      </c>
      <c r="R222" s="34" t="s">
        <v>999</v>
      </c>
      <c r="S222" s="35" t="s">
        <v>389</v>
      </c>
      <c r="T222" s="35" t="s">
        <v>390</v>
      </c>
      <c r="U222" s="35"/>
      <c r="V222" s="76"/>
      <c r="W222" s="77"/>
    </row>
    <row r="223" spans="1:23">
      <c r="A223" s="19" t="s">
        <v>851</v>
      </c>
      <c r="B223" s="13">
        <v>2008</v>
      </c>
      <c r="C223" s="35">
        <v>2</v>
      </c>
      <c r="D223" s="35">
        <v>21</v>
      </c>
      <c r="E223" s="73">
        <v>0.4916666666666667</v>
      </c>
      <c r="F223" s="74">
        <v>11</v>
      </c>
      <c r="G223" s="35" t="s">
        <v>902</v>
      </c>
      <c r="H223" s="34" t="s">
        <v>880</v>
      </c>
      <c r="I223" s="34" t="s">
        <v>404</v>
      </c>
      <c r="J223" s="34" t="s">
        <v>894</v>
      </c>
      <c r="K223" s="35" t="s">
        <v>1000</v>
      </c>
      <c r="L223" s="35" t="s">
        <v>406</v>
      </c>
      <c r="M223" s="34">
        <v>69</v>
      </c>
      <c r="N223" s="34">
        <v>60</v>
      </c>
      <c r="O223" s="35"/>
      <c r="P223" s="35" t="s">
        <v>978</v>
      </c>
      <c r="Q223" s="35" t="s">
        <v>979</v>
      </c>
      <c r="R223" s="34" t="s">
        <v>1001</v>
      </c>
      <c r="S223" s="35" t="s">
        <v>905</v>
      </c>
      <c r="T223" s="35" t="s">
        <v>390</v>
      </c>
      <c r="U223" s="35"/>
      <c r="V223" s="76"/>
      <c r="W223" s="77"/>
    </row>
    <row r="224" spans="1:23">
      <c r="A224" s="19" t="s">
        <v>851</v>
      </c>
      <c r="B224" s="13">
        <v>2008</v>
      </c>
      <c r="C224" s="35">
        <v>2</v>
      </c>
      <c r="D224" s="35">
        <v>22</v>
      </c>
      <c r="E224" s="73">
        <v>0.51180555555555551</v>
      </c>
      <c r="F224" s="74">
        <v>12</v>
      </c>
      <c r="G224" s="35" t="s">
        <v>402</v>
      </c>
      <c r="H224" s="34" t="s">
        <v>880</v>
      </c>
      <c r="I224" s="34" t="s">
        <v>404</v>
      </c>
      <c r="J224" s="34" t="s">
        <v>384</v>
      </c>
      <c r="K224" s="35" t="s">
        <v>1002</v>
      </c>
      <c r="L224" s="35" t="s">
        <v>386</v>
      </c>
      <c r="M224" s="34">
        <v>75</v>
      </c>
      <c r="N224" s="34">
        <v>70</v>
      </c>
      <c r="O224" s="35"/>
      <c r="P224" s="35" t="s">
        <v>874</v>
      </c>
      <c r="Q224" s="35" t="s">
        <v>387</v>
      </c>
      <c r="R224" s="34" t="s">
        <v>1003</v>
      </c>
      <c r="S224" s="35" t="s">
        <v>905</v>
      </c>
      <c r="T224" s="35" t="s">
        <v>390</v>
      </c>
      <c r="U224" s="35"/>
      <c r="V224" s="76"/>
      <c r="W224" s="77"/>
    </row>
    <row r="225" spans="1:23">
      <c r="A225" s="19" t="s">
        <v>851</v>
      </c>
      <c r="B225" s="13">
        <v>2008</v>
      </c>
      <c r="C225" s="35">
        <v>2</v>
      </c>
      <c r="D225" s="35">
        <v>22</v>
      </c>
      <c r="E225" s="73">
        <v>0.92361111111111116</v>
      </c>
      <c r="F225" s="74">
        <v>22</v>
      </c>
      <c r="G225" s="35" t="s">
        <v>402</v>
      </c>
      <c r="H225" s="34" t="s">
        <v>397</v>
      </c>
      <c r="I225" s="34" t="s">
        <v>397</v>
      </c>
      <c r="J225" s="34" t="s">
        <v>864</v>
      </c>
      <c r="K225" s="35" t="s">
        <v>1004</v>
      </c>
      <c r="L225" s="35" t="s">
        <v>386</v>
      </c>
      <c r="M225" s="34">
        <v>49</v>
      </c>
      <c r="N225" s="34">
        <v>40</v>
      </c>
      <c r="O225" s="35"/>
      <c r="P225" s="35" t="s">
        <v>867</v>
      </c>
      <c r="Q225" s="35" t="s">
        <v>400</v>
      </c>
      <c r="R225" s="34" t="s">
        <v>1005</v>
      </c>
      <c r="S225" s="35" t="s">
        <v>389</v>
      </c>
      <c r="T225" s="35" t="s">
        <v>390</v>
      </c>
      <c r="U225" s="35"/>
      <c r="V225" s="76"/>
      <c r="W225" s="77"/>
    </row>
    <row r="226" spans="1:23">
      <c r="A226" s="19" t="s">
        <v>851</v>
      </c>
      <c r="B226" s="13">
        <v>2008</v>
      </c>
      <c r="C226" s="35">
        <v>2</v>
      </c>
      <c r="D226" s="35">
        <v>27</v>
      </c>
      <c r="E226" s="73">
        <v>0.9243055555555556</v>
      </c>
      <c r="F226" s="74">
        <v>22</v>
      </c>
      <c r="G226" s="35" t="s">
        <v>395</v>
      </c>
      <c r="H226" s="34" t="s">
        <v>397</v>
      </c>
      <c r="I226" s="34" t="s">
        <v>397</v>
      </c>
      <c r="J226" s="34" t="s">
        <v>967</v>
      </c>
      <c r="K226" s="35" t="s">
        <v>1006</v>
      </c>
      <c r="L226" s="35" t="s">
        <v>386</v>
      </c>
      <c r="M226" s="34">
        <v>59</v>
      </c>
      <c r="N226" s="34">
        <v>50</v>
      </c>
      <c r="O226" s="35" t="s">
        <v>873</v>
      </c>
      <c r="P226" s="35" t="s">
        <v>417</v>
      </c>
      <c r="Q226" s="35" t="s">
        <v>417</v>
      </c>
      <c r="R226" s="34" t="s">
        <v>1007</v>
      </c>
      <c r="S226" s="35" t="s">
        <v>389</v>
      </c>
      <c r="T226" s="35" t="s">
        <v>390</v>
      </c>
      <c r="U226" s="35"/>
      <c r="V226" s="76"/>
      <c r="W226" s="77"/>
    </row>
    <row r="227" spans="1:23">
      <c r="A227" s="19" t="s">
        <v>851</v>
      </c>
      <c r="B227" s="13">
        <v>2008</v>
      </c>
      <c r="C227" s="35">
        <v>2</v>
      </c>
      <c r="D227" s="35">
        <v>27</v>
      </c>
      <c r="E227" s="73">
        <v>0.95833333333333337</v>
      </c>
      <c r="F227" s="74">
        <v>23</v>
      </c>
      <c r="G227" s="35" t="s">
        <v>395</v>
      </c>
      <c r="H227" s="34" t="s">
        <v>910</v>
      </c>
      <c r="I227" s="34" t="s">
        <v>383</v>
      </c>
      <c r="J227" s="34" t="s">
        <v>899</v>
      </c>
      <c r="K227" s="35" t="s">
        <v>1008</v>
      </c>
      <c r="L227" s="35" t="s">
        <v>386</v>
      </c>
      <c r="M227" s="34">
        <v>56</v>
      </c>
      <c r="N227" s="34">
        <v>50</v>
      </c>
      <c r="O227" s="35" t="s">
        <v>873</v>
      </c>
      <c r="P227" s="35" t="s">
        <v>918</v>
      </c>
      <c r="Q227" s="35" t="s">
        <v>919</v>
      </c>
      <c r="R227" s="79" t="s">
        <v>1009</v>
      </c>
      <c r="S227" s="35" t="s">
        <v>389</v>
      </c>
      <c r="T227" s="35" t="s">
        <v>390</v>
      </c>
      <c r="U227" s="35"/>
      <c r="V227" s="76"/>
      <c r="W227" s="77"/>
    </row>
    <row r="228" spans="1:23">
      <c r="A228" s="19" t="s">
        <v>851</v>
      </c>
      <c r="B228" s="13">
        <v>2008</v>
      </c>
      <c r="C228" s="35">
        <v>2</v>
      </c>
      <c r="D228" s="35">
        <v>28</v>
      </c>
      <c r="E228" s="73">
        <v>0.31597222222222221</v>
      </c>
      <c r="F228" s="74">
        <v>7</v>
      </c>
      <c r="G228" s="35" t="s">
        <v>402</v>
      </c>
      <c r="H228" s="34" t="s">
        <v>880</v>
      </c>
      <c r="I228" s="34" t="s">
        <v>404</v>
      </c>
      <c r="J228" s="34" t="s">
        <v>384</v>
      </c>
      <c r="K228" s="35" t="s">
        <v>1010</v>
      </c>
      <c r="L228" s="35" t="s">
        <v>386</v>
      </c>
      <c r="M228" s="34">
        <v>76</v>
      </c>
      <c r="N228" s="34">
        <v>70</v>
      </c>
      <c r="O228" s="35"/>
      <c r="P228" s="35" t="s">
        <v>874</v>
      </c>
      <c r="Q228" s="35" t="s">
        <v>387</v>
      </c>
      <c r="R228" s="34" t="s">
        <v>1011</v>
      </c>
      <c r="S228" s="35" t="s">
        <v>905</v>
      </c>
      <c r="T228" s="35" t="s">
        <v>390</v>
      </c>
      <c r="U228" s="35"/>
      <c r="V228" s="76"/>
      <c r="W228" s="77"/>
    </row>
    <row r="229" spans="1:23">
      <c r="A229" s="19" t="s">
        <v>851</v>
      </c>
      <c r="B229" s="13">
        <v>2008</v>
      </c>
      <c r="C229" s="35">
        <v>2</v>
      </c>
      <c r="D229" s="35">
        <v>28</v>
      </c>
      <c r="E229" s="73">
        <v>0.34722222222222227</v>
      </c>
      <c r="F229" s="74">
        <v>8</v>
      </c>
      <c r="G229" s="35" t="s">
        <v>402</v>
      </c>
      <c r="H229" s="34" t="s">
        <v>397</v>
      </c>
      <c r="I229" s="34" t="s">
        <v>397</v>
      </c>
      <c r="J229" s="34" t="s">
        <v>864</v>
      </c>
      <c r="K229" s="35" t="s">
        <v>1012</v>
      </c>
      <c r="L229" s="35" t="s">
        <v>386</v>
      </c>
      <c r="M229" s="34">
        <v>68</v>
      </c>
      <c r="N229" s="34">
        <v>60</v>
      </c>
      <c r="O229" s="35"/>
      <c r="P229" s="35" t="s">
        <v>867</v>
      </c>
      <c r="Q229" s="35" t="s">
        <v>400</v>
      </c>
      <c r="R229" s="34" t="s">
        <v>1013</v>
      </c>
      <c r="S229" s="35" t="s">
        <v>905</v>
      </c>
      <c r="T229" s="35" t="s">
        <v>390</v>
      </c>
      <c r="U229" s="35"/>
      <c r="V229" s="76"/>
      <c r="W229" s="77"/>
    </row>
    <row r="230" spans="1:23">
      <c r="A230" s="19" t="s">
        <v>851</v>
      </c>
      <c r="B230" s="13">
        <v>2008</v>
      </c>
      <c r="C230" s="35">
        <v>2</v>
      </c>
      <c r="D230" s="35">
        <v>29</v>
      </c>
      <c r="E230" s="73">
        <v>0.34722222222222227</v>
      </c>
      <c r="F230" s="74">
        <v>8</v>
      </c>
      <c r="G230" s="35" t="s">
        <v>402</v>
      </c>
      <c r="H230" s="34" t="s">
        <v>916</v>
      </c>
      <c r="I230" s="34" t="s">
        <v>383</v>
      </c>
      <c r="J230" s="34" t="s">
        <v>1014</v>
      </c>
      <c r="K230" s="35" t="s">
        <v>1015</v>
      </c>
      <c r="L230" s="35" t="s">
        <v>406</v>
      </c>
      <c r="M230" s="34">
        <v>56</v>
      </c>
      <c r="N230" s="34">
        <v>50</v>
      </c>
      <c r="O230" s="35"/>
      <c r="P230" s="35" t="s">
        <v>978</v>
      </c>
      <c r="Q230" s="35" t="s">
        <v>979</v>
      </c>
      <c r="R230" s="34" t="s">
        <v>1016</v>
      </c>
      <c r="S230" s="35" t="s">
        <v>389</v>
      </c>
      <c r="T230" s="35" t="s">
        <v>390</v>
      </c>
      <c r="U230" s="35"/>
      <c r="V230" s="76"/>
      <c r="W230" s="77"/>
    </row>
    <row r="231" spans="1:23">
      <c r="A231" s="19" t="s">
        <v>851</v>
      </c>
      <c r="B231" s="13">
        <v>2008</v>
      </c>
      <c r="C231" s="35">
        <v>2</v>
      </c>
      <c r="D231" s="35">
        <v>29</v>
      </c>
      <c r="E231" s="73">
        <v>0.37847222222222227</v>
      </c>
      <c r="F231" s="74">
        <v>9</v>
      </c>
      <c r="G231" s="35" t="s">
        <v>402</v>
      </c>
      <c r="H231" s="34" t="s">
        <v>413</v>
      </c>
      <c r="I231" s="34" t="s">
        <v>383</v>
      </c>
      <c r="J231" s="34" t="s">
        <v>899</v>
      </c>
      <c r="K231" s="35" t="s">
        <v>1017</v>
      </c>
      <c r="L231" s="35" t="s">
        <v>406</v>
      </c>
      <c r="M231" s="34">
        <v>48</v>
      </c>
      <c r="N231" s="34">
        <v>40</v>
      </c>
      <c r="O231" s="35"/>
      <c r="P231" s="35" t="s">
        <v>918</v>
      </c>
      <c r="Q231" s="35" t="s">
        <v>919</v>
      </c>
      <c r="R231" s="34" t="s">
        <v>1018</v>
      </c>
      <c r="S231" s="35" t="s">
        <v>905</v>
      </c>
      <c r="T231" s="35" t="s">
        <v>390</v>
      </c>
      <c r="U231" s="35"/>
      <c r="V231" s="76"/>
      <c r="W231" s="77"/>
    </row>
    <row r="232" spans="1:23">
      <c r="A232" s="19" t="s">
        <v>851</v>
      </c>
      <c r="B232" s="13">
        <v>2008</v>
      </c>
      <c r="C232" s="35">
        <v>2</v>
      </c>
      <c r="D232" s="35">
        <v>29</v>
      </c>
      <c r="E232" s="73">
        <v>0.61944444444444446</v>
      </c>
      <c r="F232" s="74">
        <v>14</v>
      </c>
      <c r="G232" s="35" t="s">
        <v>402</v>
      </c>
      <c r="H232" s="34" t="s">
        <v>893</v>
      </c>
      <c r="I232" s="34" t="s">
        <v>383</v>
      </c>
      <c r="J232" s="34" t="s">
        <v>1019</v>
      </c>
      <c r="K232" s="35" t="s">
        <v>1020</v>
      </c>
      <c r="L232" s="35" t="s">
        <v>406</v>
      </c>
      <c r="M232" s="34">
        <v>74</v>
      </c>
      <c r="N232" s="34">
        <v>70</v>
      </c>
      <c r="O232" s="35"/>
      <c r="P232" s="35" t="s">
        <v>847</v>
      </c>
      <c r="Q232" s="35" t="s">
        <v>896</v>
      </c>
      <c r="R232" s="34" t="s">
        <v>1021</v>
      </c>
      <c r="S232" s="35" t="s">
        <v>389</v>
      </c>
      <c r="T232" s="35" t="s">
        <v>390</v>
      </c>
      <c r="U232" s="35"/>
      <c r="V232" s="76"/>
      <c r="W232" s="77"/>
    </row>
    <row r="233" spans="1:23">
      <c r="A233" s="19" t="s">
        <v>851</v>
      </c>
      <c r="B233" s="13">
        <v>2008</v>
      </c>
      <c r="C233" s="35">
        <v>3</v>
      </c>
      <c r="D233" s="35">
        <v>3</v>
      </c>
      <c r="E233" s="73">
        <v>0.5625</v>
      </c>
      <c r="F233" s="74">
        <v>13</v>
      </c>
      <c r="G233" s="35" t="s">
        <v>412</v>
      </c>
      <c r="H233" s="34" t="s">
        <v>397</v>
      </c>
      <c r="I233" s="34" t="s">
        <v>397</v>
      </c>
      <c r="J233" s="34" t="s">
        <v>864</v>
      </c>
      <c r="K233" s="35" t="s">
        <v>1022</v>
      </c>
      <c r="L233" s="35" t="s">
        <v>406</v>
      </c>
      <c r="M233" s="34">
        <v>71</v>
      </c>
      <c r="N233" s="34">
        <v>70</v>
      </c>
      <c r="O233" s="35"/>
      <c r="P233" s="35" t="s">
        <v>867</v>
      </c>
      <c r="Q233" s="35" t="s">
        <v>400</v>
      </c>
      <c r="R233" s="79" t="s">
        <v>1023</v>
      </c>
      <c r="S233" s="35" t="s">
        <v>389</v>
      </c>
      <c r="T233" s="35" t="s">
        <v>390</v>
      </c>
      <c r="U233" s="35"/>
      <c r="V233" s="76"/>
      <c r="W233" s="77"/>
    </row>
    <row r="234" spans="1:23">
      <c r="A234" s="19" t="s">
        <v>851</v>
      </c>
      <c r="B234" s="13">
        <v>2008</v>
      </c>
      <c r="C234" s="35">
        <v>3</v>
      </c>
      <c r="D234" s="35">
        <v>4</v>
      </c>
      <c r="E234" s="73">
        <v>0.13125000000000001</v>
      </c>
      <c r="F234" s="74">
        <v>3</v>
      </c>
      <c r="G234" s="35" t="s">
        <v>892</v>
      </c>
      <c r="H234" s="34" t="s">
        <v>857</v>
      </c>
      <c r="I234" s="34" t="s">
        <v>858</v>
      </c>
      <c r="J234" s="34" t="s">
        <v>852</v>
      </c>
      <c r="K234" s="35" t="s">
        <v>1024</v>
      </c>
      <c r="L234" s="35" t="s">
        <v>386</v>
      </c>
      <c r="M234" s="34">
        <v>21</v>
      </c>
      <c r="N234" s="34">
        <v>20</v>
      </c>
      <c r="O234" s="35"/>
      <c r="P234" s="35" t="s">
        <v>1025</v>
      </c>
      <c r="Q234" s="35" t="s">
        <v>1026</v>
      </c>
      <c r="R234" s="79" t="s">
        <v>1027</v>
      </c>
      <c r="S234" s="35" t="s">
        <v>389</v>
      </c>
      <c r="T234" s="35" t="s">
        <v>390</v>
      </c>
      <c r="U234" s="35"/>
      <c r="V234" s="76"/>
      <c r="W234" s="77"/>
    </row>
    <row r="235" spans="1:23">
      <c r="A235" s="19" t="s">
        <v>851</v>
      </c>
      <c r="B235" s="13">
        <v>2008</v>
      </c>
      <c r="C235" s="35">
        <v>3</v>
      </c>
      <c r="D235" s="35">
        <v>6</v>
      </c>
      <c r="E235" s="73">
        <v>0.36458333333333331</v>
      </c>
      <c r="F235" s="74">
        <v>8</v>
      </c>
      <c r="G235" s="35" t="s">
        <v>902</v>
      </c>
      <c r="H235" s="34" t="s">
        <v>910</v>
      </c>
      <c r="I235" s="34" t="s">
        <v>383</v>
      </c>
      <c r="J235" s="34" t="s">
        <v>1019</v>
      </c>
      <c r="K235" s="35" t="s">
        <v>1028</v>
      </c>
      <c r="L235" s="35" t="s">
        <v>406</v>
      </c>
      <c r="M235" s="34">
        <v>26</v>
      </c>
      <c r="N235" s="34">
        <v>20</v>
      </c>
      <c r="O235" s="35"/>
      <c r="P235" s="35" t="s">
        <v>417</v>
      </c>
      <c r="Q235" s="35" t="s">
        <v>417</v>
      </c>
      <c r="R235" s="79" t="s">
        <v>1029</v>
      </c>
      <c r="S235" s="35" t="s">
        <v>389</v>
      </c>
      <c r="T235" s="35" t="s">
        <v>390</v>
      </c>
      <c r="U235" s="35"/>
      <c r="V235" s="76"/>
      <c r="W235" s="77"/>
    </row>
    <row r="236" spans="1:23">
      <c r="A236" s="19" t="s">
        <v>851</v>
      </c>
      <c r="B236" s="13">
        <v>2008</v>
      </c>
      <c r="C236" s="35">
        <v>3</v>
      </c>
      <c r="D236" s="35">
        <v>7</v>
      </c>
      <c r="E236" s="73">
        <v>0.49861111111111112</v>
      </c>
      <c r="F236" s="74">
        <v>11</v>
      </c>
      <c r="G236" s="35" t="s">
        <v>402</v>
      </c>
      <c r="H236" s="34" t="s">
        <v>871</v>
      </c>
      <c r="I236" s="34" t="s">
        <v>383</v>
      </c>
      <c r="J236" s="34" t="s">
        <v>384</v>
      </c>
      <c r="K236" s="35" t="s">
        <v>1030</v>
      </c>
      <c r="L236" s="35" t="s">
        <v>406</v>
      </c>
      <c r="M236" s="34">
        <v>68</v>
      </c>
      <c r="N236" s="34">
        <v>60</v>
      </c>
      <c r="O236" s="35"/>
      <c r="P236" s="35" t="s">
        <v>874</v>
      </c>
      <c r="Q236" s="35" t="s">
        <v>387</v>
      </c>
      <c r="R236" s="79" t="s">
        <v>1031</v>
      </c>
      <c r="S236" s="35" t="s">
        <v>389</v>
      </c>
      <c r="T236" s="35" t="s">
        <v>390</v>
      </c>
      <c r="U236" s="35"/>
      <c r="V236" s="76"/>
      <c r="W236" s="77"/>
    </row>
    <row r="237" spans="1:23">
      <c r="A237" s="19" t="s">
        <v>851</v>
      </c>
      <c r="B237" s="13">
        <v>2008</v>
      </c>
      <c r="C237" s="35">
        <v>3</v>
      </c>
      <c r="D237" s="35">
        <v>8</v>
      </c>
      <c r="E237" s="73">
        <v>0.6069444444444444</v>
      </c>
      <c r="F237" s="74">
        <v>14</v>
      </c>
      <c r="G237" s="35" t="s">
        <v>834</v>
      </c>
      <c r="H237" s="34" t="s">
        <v>397</v>
      </c>
      <c r="I237" s="34" t="s">
        <v>397</v>
      </c>
      <c r="J237" s="34" t="s">
        <v>864</v>
      </c>
      <c r="K237" s="35" t="s">
        <v>1032</v>
      </c>
      <c r="L237" s="35" t="s">
        <v>406</v>
      </c>
      <c r="M237" s="34">
        <v>57</v>
      </c>
      <c r="N237" s="34">
        <v>50</v>
      </c>
      <c r="O237" s="35"/>
      <c r="P237" s="35" t="s">
        <v>867</v>
      </c>
      <c r="Q237" s="35" t="s">
        <v>400</v>
      </c>
      <c r="R237" s="79" t="s">
        <v>1033</v>
      </c>
      <c r="S237" s="35" t="s">
        <v>905</v>
      </c>
      <c r="T237" s="35" t="s">
        <v>390</v>
      </c>
      <c r="U237" s="35"/>
      <c r="V237" s="76"/>
      <c r="W237" s="77"/>
    </row>
    <row r="238" spans="1:23">
      <c r="A238" s="19" t="s">
        <v>851</v>
      </c>
      <c r="B238" s="13">
        <v>2008</v>
      </c>
      <c r="C238" s="35">
        <v>3</v>
      </c>
      <c r="D238" s="35">
        <v>8</v>
      </c>
      <c r="E238" s="73">
        <v>0.79999999999999993</v>
      </c>
      <c r="F238" s="74">
        <v>19</v>
      </c>
      <c r="G238" s="35" t="s">
        <v>834</v>
      </c>
      <c r="H238" s="34" t="s">
        <v>943</v>
      </c>
      <c r="I238" s="34" t="s">
        <v>383</v>
      </c>
      <c r="J238" s="34" t="s">
        <v>881</v>
      </c>
      <c r="K238" s="35" t="s">
        <v>1034</v>
      </c>
      <c r="L238" s="35" t="s">
        <v>406</v>
      </c>
      <c r="M238" s="34">
        <v>70</v>
      </c>
      <c r="N238" s="34">
        <v>70</v>
      </c>
      <c r="O238" s="35" t="s">
        <v>873</v>
      </c>
      <c r="P238" s="35" t="s">
        <v>995</v>
      </c>
      <c r="Q238" s="35" t="s">
        <v>828</v>
      </c>
      <c r="R238" s="79" t="s">
        <v>1035</v>
      </c>
      <c r="S238" s="35" t="s">
        <v>389</v>
      </c>
      <c r="T238" s="35" t="s">
        <v>390</v>
      </c>
      <c r="U238" s="35"/>
      <c r="V238" s="76"/>
      <c r="W238" s="77"/>
    </row>
    <row r="239" spans="1:23">
      <c r="A239" s="19" t="s">
        <v>851</v>
      </c>
      <c r="B239" s="13">
        <v>2008</v>
      </c>
      <c r="C239" s="35">
        <v>3</v>
      </c>
      <c r="D239" s="35">
        <v>9</v>
      </c>
      <c r="E239" s="73">
        <v>0.34722222222222227</v>
      </c>
      <c r="F239" s="74">
        <v>8</v>
      </c>
      <c r="G239" s="35" t="s">
        <v>392</v>
      </c>
      <c r="H239" s="34" t="s">
        <v>910</v>
      </c>
      <c r="I239" s="34" t="s">
        <v>383</v>
      </c>
      <c r="J239" s="34" t="s">
        <v>1019</v>
      </c>
      <c r="K239" s="35" t="s">
        <v>1036</v>
      </c>
      <c r="L239" s="35" t="s">
        <v>386</v>
      </c>
      <c r="M239" s="34">
        <v>74</v>
      </c>
      <c r="N239" s="34">
        <v>70</v>
      </c>
      <c r="O239" s="35"/>
      <c r="P239" s="35" t="s">
        <v>978</v>
      </c>
      <c r="Q239" s="35" t="s">
        <v>979</v>
      </c>
      <c r="R239" s="79" t="s">
        <v>1037</v>
      </c>
      <c r="S239" s="35" t="s">
        <v>389</v>
      </c>
      <c r="T239" s="35" t="s">
        <v>390</v>
      </c>
      <c r="U239" s="35"/>
      <c r="V239" s="76"/>
      <c r="W239" s="77"/>
    </row>
    <row r="240" spans="1:23">
      <c r="A240" s="19" t="s">
        <v>851</v>
      </c>
      <c r="B240" s="13">
        <v>2008</v>
      </c>
      <c r="C240" s="35">
        <v>3</v>
      </c>
      <c r="D240" s="35">
        <v>10</v>
      </c>
      <c r="E240" s="73">
        <v>0.87152777777777779</v>
      </c>
      <c r="F240" s="74">
        <v>20</v>
      </c>
      <c r="G240" s="35" t="s">
        <v>412</v>
      </c>
      <c r="H240" s="34" t="s">
        <v>871</v>
      </c>
      <c r="I240" s="34" t="s">
        <v>383</v>
      </c>
      <c r="J240" s="34" t="s">
        <v>384</v>
      </c>
      <c r="K240" s="35" t="s">
        <v>1038</v>
      </c>
      <c r="L240" s="35" t="s">
        <v>386</v>
      </c>
      <c r="M240" s="34">
        <v>68</v>
      </c>
      <c r="N240" s="34">
        <v>60</v>
      </c>
      <c r="O240" s="35"/>
      <c r="P240" s="35" t="s">
        <v>874</v>
      </c>
      <c r="Q240" s="35" t="s">
        <v>387</v>
      </c>
      <c r="R240" s="79" t="s">
        <v>1039</v>
      </c>
      <c r="S240" s="35" t="s">
        <v>389</v>
      </c>
      <c r="T240" s="35" t="s">
        <v>390</v>
      </c>
      <c r="U240" s="35"/>
      <c r="V240" s="76"/>
      <c r="W240" s="77"/>
    </row>
    <row r="241" spans="1:23">
      <c r="A241" s="19" t="s">
        <v>851</v>
      </c>
      <c r="B241" s="13">
        <v>2008</v>
      </c>
      <c r="C241" s="35">
        <v>3</v>
      </c>
      <c r="D241" s="35">
        <v>10</v>
      </c>
      <c r="E241" s="73">
        <v>0.87152777777777779</v>
      </c>
      <c r="F241" s="74">
        <v>20</v>
      </c>
      <c r="G241" s="35" t="s">
        <v>412</v>
      </c>
      <c r="H241" s="34" t="s">
        <v>871</v>
      </c>
      <c r="I241" s="34" t="s">
        <v>383</v>
      </c>
      <c r="J241" s="34" t="s">
        <v>384</v>
      </c>
      <c r="K241" s="35" t="s">
        <v>1040</v>
      </c>
      <c r="L241" s="35" t="s">
        <v>406</v>
      </c>
      <c r="M241" s="34">
        <v>54</v>
      </c>
      <c r="N241" s="34">
        <v>50</v>
      </c>
      <c r="O241" s="35"/>
      <c r="P241" s="35" t="s">
        <v>874</v>
      </c>
      <c r="Q241" s="35" t="s">
        <v>387</v>
      </c>
      <c r="R241" s="79" t="s">
        <v>1041</v>
      </c>
      <c r="S241" s="35" t="s">
        <v>389</v>
      </c>
      <c r="T241" s="35" t="s">
        <v>390</v>
      </c>
      <c r="U241" s="35"/>
      <c r="V241" s="76"/>
      <c r="W241" s="77"/>
    </row>
    <row r="242" spans="1:23">
      <c r="A242" s="19" t="s">
        <v>851</v>
      </c>
      <c r="B242" s="13">
        <v>2008</v>
      </c>
      <c r="C242" s="35">
        <v>3</v>
      </c>
      <c r="D242" s="35">
        <v>10</v>
      </c>
      <c r="E242" s="73">
        <v>0.87152777777777779</v>
      </c>
      <c r="F242" s="74">
        <v>20</v>
      </c>
      <c r="G242" s="35" t="s">
        <v>412</v>
      </c>
      <c r="H242" s="34" t="s">
        <v>871</v>
      </c>
      <c r="I242" s="34" t="s">
        <v>383</v>
      </c>
      <c r="J242" s="34" t="s">
        <v>384</v>
      </c>
      <c r="K242" s="35" t="s">
        <v>1042</v>
      </c>
      <c r="L242" s="35" t="s">
        <v>406</v>
      </c>
      <c r="M242" s="34">
        <v>44</v>
      </c>
      <c r="N242" s="34">
        <v>40</v>
      </c>
      <c r="O242" s="35"/>
      <c r="P242" s="35" t="s">
        <v>874</v>
      </c>
      <c r="Q242" s="35" t="s">
        <v>387</v>
      </c>
      <c r="R242" s="79" t="s">
        <v>1041</v>
      </c>
      <c r="S242" s="35" t="s">
        <v>389</v>
      </c>
      <c r="T242" s="35" t="s">
        <v>390</v>
      </c>
      <c r="U242" s="35"/>
      <c r="V242" s="76"/>
      <c r="W242" s="77"/>
    </row>
    <row r="243" spans="1:23">
      <c r="A243" s="19" t="s">
        <v>851</v>
      </c>
      <c r="B243" s="13">
        <v>2008</v>
      </c>
      <c r="C243" s="35">
        <v>3</v>
      </c>
      <c r="D243" s="35">
        <v>10</v>
      </c>
      <c r="E243" s="73">
        <v>0.87152777777777779</v>
      </c>
      <c r="F243" s="74">
        <v>20</v>
      </c>
      <c r="G243" s="35" t="s">
        <v>412</v>
      </c>
      <c r="H243" s="34" t="s">
        <v>871</v>
      </c>
      <c r="I243" s="34" t="s">
        <v>383</v>
      </c>
      <c r="J243" s="34" t="s">
        <v>384</v>
      </c>
      <c r="K243" s="35" t="s">
        <v>1043</v>
      </c>
      <c r="L243" s="35" t="s">
        <v>406</v>
      </c>
      <c r="M243" s="34" t="s">
        <v>1044</v>
      </c>
      <c r="N243" s="34"/>
      <c r="O243" s="35"/>
      <c r="P243" s="35" t="s">
        <v>874</v>
      </c>
      <c r="Q243" s="35" t="s">
        <v>387</v>
      </c>
      <c r="R243" s="79" t="s">
        <v>1041</v>
      </c>
      <c r="S243" s="35" t="s">
        <v>389</v>
      </c>
      <c r="T243" s="35" t="s">
        <v>390</v>
      </c>
      <c r="U243" s="35"/>
      <c r="V243" s="76"/>
      <c r="W243" s="77"/>
    </row>
    <row r="244" spans="1:23">
      <c r="A244" s="19" t="s">
        <v>851</v>
      </c>
      <c r="B244" s="13">
        <v>2008</v>
      </c>
      <c r="C244" s="35">
        <v>3</v>
      </c>
      <c r="D244" s="35">
        <v>10</v>
      </c>
      <c r="E244" s="73">
        <v>0.87152777777777779</v>
      </c>
      <c r="F244" s="74">
        <v>20</v>
      </c>
      <c r="G244" s="35" t="s">
        <v>412</v>
      </c>
      <c r="H244" s="34" t="s">
        <v>871</v>
      </c>
      <c r="I244" s="34" t="s">
        <v>383</v>
      </c>
      <c r="J244" s="34" t="s">
        <v>384</v>
      </c>
      <c r="K244" s="35" t="s">
        <v>1045</v>
      </c>
      <c r="L244" s="35" t="s">
        <v>406</v>
      </c>
      <c r="M244" s="34">
        <v>42</v>
      </c>
      <c r="N244" s="34">
        <v>40</v>
      </c>
      <c r="O244" s="35"/>
      <c r="P244" s="35" t="s">
        <v>874</v>
      </c>
      <c r="Q244" s="35" t="s">
        <v>387</v>
      </c>
      <c r="R244" s="79" t="s">
        <v>1041</v>
      </c>
      <c r="S244" s="35" t="s">
        <v>389</v>
      </c>
      <c r="T244" s="35" t="s">
        <v>390</v>
      </c>
      <c r="U244" s="35"/>
      <c r="V244" s="76"/>
      <c r="W244" s="77"/>
    </row>
    <row r="245" spans="1:23">
      <c r="A245" s="19" t="s">
        <v>851</v>
      </c>
      <c r="B245" s="13">
        <v>2008</v>
      </c>
      <c r="C245" s="35">
        <v>3</v>
      </c>
      <c r="D245" s="35">
        <v>10</v>
      </c>
      <c r="E245" s="73">
        <v>0.87152777777777779</v>
      </c>
      <c r="F245" s="74">
        <v>20</v>
      </c>
      <c r="G245" s="35" t="s">
        <v>412</v>
      </c>
      <c r="H245" s="34" t="s">
        <v>871</v>
      </c>
      <c r="I245" s="34" t="s">
        <v>383</v>
      </c>
      <c r="J245" s="34" t="s">
        <v>384</v>
      </c>
      <c r="K245" s="35" t="s">
        <v>1046</v>
      </c>
      <c r="L245" s="35" t="s">
        <v>386</v>
      </c>
      <c r="M245" s="34">
        <v>67</v>
      </c>
      <c r="N245" s="34">
        <v>60</v>
      </c>
      <c r="O245" s="35"/>
      <c r="P245" s="35" t="s">
        <v>874</v>
      </c>
      <c r="Q245" s="35" t="s">
        <v>387</v>
      </c>
      <c r="R245" s="79" t="s">
        <v>1041</v>
      </c>
      <c r="S245" s="35" t="s">
        <v>389</v>
      </c>
      <c r="T245" s="35" t="s">
        <v>390</v>
      </c>
      <c r="U245" s="35"/>
      <c r="V245" s="76"/>
      <c r="W245" s="77"/>
    </row>
    <row r="246" spans="1:23">
      <c r="A246" s="19" t="s">
        <v>851</v>
      </c>
      <c r="B246" s="13">
        <v>2008</v>
      </c>
      <c r="C246" s="35">
        <v>3</v>
      </c>
      <c r="D246" s="35">
        <v>11</v>
      </c>
      <c r="E246" s="73">
        <v>0.69861111111111107</v>
      </c>
      <c r="F246" s="74">
        <v>16</v>
      </c>
      <c r="G246" s="35" t="s">
        <v>892</v>
      </c>
      <c r="H246" s="34" t="s">
        <v>880</v>
      </c>
      <c r="I246" s="34" t="s">
        <v>404</v>
      </c>
      <c r="J246" s="34" t="s">
        <v>384</v>
      </c>
      <c r="K246" s="35" t="s">
        <v>1047</v>
      </c>
      <c r="L246" s="35" t="s">
        <v>406</v>
      </c>
      <c r="M246" s="34">
        <v>65</v>
      </c>
      <c r="N246" s="34">
        <v>60</v>
      </c>
      <c r="O246" s="35"/>
      <c r="P246" s="35" t="s">
        <v>874</v>
      </c>
      <c r="Q246" s="35" t="s">
        <v>387</v>
      </c>
      <c r="R246" s="79" t="s">
        <v>1048</v>
      </c>
      <c r="S246" s="35" t="s">
        <v>389</v>
      </c>
      <c r="T246" s="35" t="s">
        <v>390</v>
      </c>
      <c r="U246" s="35"/>
      <c r="V246" s="76">
        <v>200000</v>
      </c>
      <c r="W246" s="77"/>
    </row>
    <row r="247" spans="1:23">
      <c r="A247" s="19" t="s">
        <v>851</v>
      </c>
      <c r="B247" s="13">
        <v>2008</v>
      </c>
      <c r="C247" s="35">
        <v>3</v>
      </c>
      <c r="D247" s="35">
        <v>13</v>
      </c>
      <c r="E247" s="73">
        <v>0.43402777777777773</v>
      </c>
      <c r="F247" s="74">
        <v>10</v>
      </c>
      <c r="G247" s="35" t="s">
        <v>902</v>
      </c>
      <c r="H247" s="34" t="s">
        <v>893</v>
      </c>
      <c r="I247" s="34" t="s">
        <v>383</v>
      </c>
      <c r="J247" s="34" t="s">
        <v>944</v>
      </c>
      <c r="K247" s="35" t="s">
        <v>1049</v>
      </c>
      <c r="L247" s="35" t="s">
        <v>386</v>
      </c>
      <c r="M247" s="34">
        <v>91</v>
      </c>
      <c r="N247" s="34">
        <v>90</v>
      </c>
      <c r="O247" s="35"/>
      <c r="P247" s="35" t="s">
        <v>890</v>
      </c>
      <c r="Q247" s="35" t="s">
        <v>890</v>
      </c>
      <c r="R247" s="79" t="s">
        <v>1050</v>
      </c>
      <c r="S247" s="35" t="s">
        <v>389</v>
      </c>
      <c r="T247" s="35" t="s">
        <v>390</v>
      </c>
      <c r="U247" s="35"/>
      <c r="V247" s="76"/>
      <c r="W247" s="77"/>
    </row>
    <row r="248" spans="1:23">
      <c r="A248" s="19" t="s">
        <v>851</v>
      </c>
      <c r="B248" s="13">
        <v>2008</v>
      </c>
      <c r="C248" s="35">
        <v>3</v>
      </c>
      <c r="D248" s="35">
        <v>13</v>
      </c>
      <c r="E248" s="73">
        <v>0.92291666666666661</v>
      </c>
      <c r="F248" s="74">
        <v>22</v>
      </c>
      <c r="G248" s="35" t="s">
        <v>902</v>
      </c>
      <c r="H248" s="34" t="s">
        <v>880</v>
      </c>
      <c r="I248" s="34" t="s">
        <v>404</v>
      </c>
      <c r="J248" s="34" t="s">
        <v>384</v>
      </c>
      <c r="K248" s="35" t="s">
        <v>1051</v>
      </c>
      <c r="L248" s="35" t="s">
        <v>406</v>
      </c>
      <c r="M248" s="34">
        <v>55</v>
      </c>
      <c r="N248" s="34">
        <v>50</v>
      </c>
      <c r="O248" s="35"/>
      <c r="P248" s="35" t="s">
        <v>874</v>
      </c>
      <c r="Q248" s="35" t="s">
        <v>387</v>
      </c>
      <c r="R248" s="79" t="s">
        <v>1052</v>
      </c>
      <c r="S248" s="35" t="s">
        <v>389</v>
      </c>
      <c r="T248" s="35" t="s">
        <v>390</v>
      </c>
      <c r="U248" s="35"/>
      <c r="V248" s="76"/>
      <c r="W248" s="77"/>
    </row>
    <row r="249" spans="1:23">
      <c r="A249" s="19" t="s">
        <v>851</v>
      </c>
      <c r="B249" s="13">
        <v>2008</v>
      </c>
      <c r="C249" s="35">
        <v>3</v>
      </c>
      <c r="D249" s="35">
        <v>13</v>
      </c>
      <c r="E249" s="73">
        <v>0.92291666666666661</v>
      </c>
      <c r="F249" s="74">
        <v>22</v>
      </c>
      <c r="G249" s="35" t="s">
        <v>902</v>
      </c>
      <c r="H249" s="34" t="s">
        <v>880</v>
      </c>
      <c r="I249" s="34" t="s">
        <v>404</v>
      </c>
      <c r="J249" s="34" t="s">
        <v>384</v>
      </c>
      <c r="K249" s="35" t="s">
        <v>1053</v>
      </c>
      <c r="L249" s="35" t="s">
        <v>406</v>
      </c>
      <c r="M249" s="34">
        <v>45</v>
      </c>
      <c r="N249" s="34">
        <v>40</v>
      </c>
      <c r="O249" s="35"/>
      <c r="P249" s="35" t="s">
        <v>874</v>
      </c>
      <c r="Q249" s="35" t="s">
        <v>387</v>
      </c>
      <c r="R249" s="79" t="s">
        <v>1048</v>
      </c>
      <c r="S249" s="35" t="s">
        <v>389</v>
      </c>
      <c r="T249" s="35" t="s">
        <v>390</v>
      </c>
      <c r="U249" s="35"/>
      <c r="V249" s="76"/>
      <c r="W249" s="77"/>
    </row>
    <row r="250" spans="1:23">
      <c r="A250" s="19" t="s">
        <v>851</v>
      </c>
      <c r="B250" s="13">
        <v>2008</v>
      </c>
      <c r="C250" s="35">
        <v>3</v>
      </c>
      <c r="D250" s="35">
        <v>14</v>
      </c>
      <c r="E250" s="73">
        <v>0.3888888888888889</v>
      </c>
      <c r="F250" s="74">
        <v>9</v>
      </c>
      <c r="G250" s="35" t="s">
        <v>402</v>
      </c>
      <c r="H250" s="34" t="s">
        <v>397</v>
      </c>
      <c r="I250" s="34" t="s">
        <v>397</v>
      </c>
      <c r="J250" s="34" t="s">
        <v>864</v>
      </c>
      <c r="K250" s="35" t="s">
        <v>1054</v>
      </c>
      <c r="L250" s="35" t="s">
        <v>386</v>
      </c>
      <c r="M250" s="34" t="s">
        <v>1044</v>
      </c>
      <c r="N250" s="34"/>
      <c r="O250" s="35"/>
      <c r="P250" s="35" t="s">
        <v>867</v>
      </c>
      <c r="Q250" s="35" t="s">
        <v>400</v>
      </c>
      <c r="R250" s="79" t="s">
        <v>1055</v>
      </c>
      <c r="S250" s="35" t="s">
        <v>905</v>
      </c>
      <c r="T250" s="35" t="s">
        <v>390</v>
      </c>
      <c r="U250" s="35"/>
      <c r="V250" s="76"/>
      <c r="W250" s="77"/>
    </row>
    <row r="251" spans="1:23">
      <c r="A251" s="19" t="s">
        <v>851</v>
      </c>
      <c r="B251" s="13">
        <v>2008</v>
      </c>
      <c r="C251" s="35">
        <v>3</v>
      </c>
      <c r="D251" s="35">
        <v>14</v>
      </c>
      <c r="E251" s="73">
        <v>0.83680555555555547</v>
      </c>
      <c r="F251" s="74">
        <v>20</v>
      </c>
      <c r="G251" s="35" t="s">
        <v>402</v>
      </c>
      <c r="H251" s="34" t="s">
        <v>871</v>
      </c>
      <c r="I251" s="34" t="s">
        <v>383</v>
      </c>
      <c r="J251" s="34" t="s">
        <v>384</v>
      </c>
      <c r="K251" s="35" t="s">
        <v>1056</v>
      </c>
      <c r="L251" s="35" t="s">
        <v>386</v>
      </c>
      <c r="M251" s="34">
        <v>78</v>
      </c>
      <c r="N251" s="34">
        <v>70</v>
      </c>
      <c r="O251" s="35"/>
      <c r="P251" s="35" t="s">
        <v>874</v>
      </c>
      <c r="Q251" s="35" t="s">
        <v>387</v>
      </c>
      <c r="R251" s="79" t="s">
        <v>1057</v>
      </c>
      <c r="S251" s="35" t="s">
        <v>389</v>
      </c>
      <c r="T251" s="35" t="s">
        <v>390</v>
      </c>
      <c r="U251" s="35"/>
      <c r="V251" s="76"/>
      <c r="W251" s="77"/>
    </row>
    <row r="252" spans="1:23">
      <c r="A252" s="19" t="s">
        <v>851</v>
      </c>
      <c r="B252" s="13">
        <v>2008</v>
      </c>
      <c r="C252" s="35">
        <v>3</v>
      </c>
      <c r="D252" s="35">
        <v>15</v>
      </c>
      <c r="E252" s="73">
        <v>0.75694444444444453</v>
      </c>
      <c r="F252" s="74">
        <v>18</v>
      </c>
      <c r="G252" s="35" t="s">
        <v>834</v>
      </c>
      <c r="H252" s="34" t="s">
        <v>1058</v>
      </c>
      <c r="I252" s="34" t="s">
        <v>383</v>
      </c>
      <c r="J252" s="34" t="s">
        <v>944</v>
      </c>
      <c r="K252" s="35" t="s">
        <v>1059</v>
      </c>
      <c r="L252" s="35" t="s">
        <v>386</v>
      </c>
      <c r="M252" s="34">
        <v>29</v>
      </c>
      <c r="N252" s="34">
        <v>20</v>
      </c>
      <c r="O252" s="35"/>
      <c r="P252" s="35" t="s">
        <v>417</v>
      </c>
      <c r="Q252" s="35" t="s">
        <v>417</v>
      </c>
      <c r="R252" s="79" t="s">
        <v>1060</v>
      </c>
      <c r="S252" s="35" t="s">
        <v>389</v>
      </c>
      <c r="T252" s="35" t="s">
        <v>390</v>
      </c>
      <c r="U252" s="35"/>
      <c r="V252" s="76"/>
      <c r="W252" s="77"/>
    </row>
    <row r="253" spans="1:23">
      <c r="A253" s="19" t="s">
        <v>851</v>
      </c>
      <c r="B253" s="13">
        <v>2008</v>
      </c>
      <c r="C253" s="35">
        <v>3</v>
      </c>
      <c r="D253" s="35">
        <v>17</v>
      </c>
      <c r="E253" s="73">
        <v>0.5854166666666667</v>
      </c>
      <c r="F253" s="74">
        <v>14</v>
      </c>
      <c r="G253" s="35" t="s">
        <v>412</v>
      </c>
      <c r="H253" s="34" t="s">
        <v>1061</v>
      </c>
      <c r="I253" s="34" t="s">
        <v>383</v>
      </c>
      <c r="J253" s="34" t="s">
        <v>1019</v>
      </c>
      <c r="K253" s="35" t="s">
        <v>1062</v>
      </c>
      <c r="L253" s="35" t="s">
        <v>386</v>
      </c>
      <c r="M253" s="34">
        <v>75</v>
      </c>
      <c r="N253" s="34">
        <v>70</v>
      </c>
      <c r="O253" s="35"/>
      <c r="P253" s="35" t="s">
        <v>847</v>
      </c>
      <c r="Q253" s="35" t="s">
        <v>896</v>
      </c>
      <c r="R253" s="79" t="s">
        <v>1063</v>
      </c>
      <c r="S253" s="35" t="s">
        <v>849</v>
      </c>
      <c r="T253" s="35" t="s">
        <v>390</v>
      </c>
      <c r="U253" s="35"/>
      <c r="V253" s="76"/>
      <c r="W253" s="77" t="s">
        <v>850</v>
      </c>
    </row>
    <row r="254" spans="1:23">
      <c r="A254" s="19" t="s">
        <v>851</v>
      </c>
      <c r="B254" s="13">
        <v>2008</v>
      </c>
      <c r="C254" s="35">
        <v>3</v>
      </c>
      <c r="D254" s="35">
        <v>17</v>
      </c>
      <c r="E254" s="73">
        <v>0.6875</v>
      </c>
      <c r="F254" s="74">
        <v>16</v>
      </c>
      <c r="G254" s="35" t="s">
        <v>412</v>
      </c>
      <c r="H254" s="34" t="s">
        <v>910</v>
      </c>
      <c r="I254" s="34" t="s">
        <v>383</v>
      </c>
      <c r="J254" s="34" t="s">
        <v>899</v>
      </c>
      <c r="K254" s="35" t="s">
        <v>1064</v>
      </c>
      <c r="L254" s="35" t="s">
        <v>406</v>
      </c>
      <c r="M254" s="34">
        <v>31</v>
      </c>
      <c r="N254" s="34">
        <v>30</v>
      </c>
      <c r="O254" s="35"/>
      <c r="P254" s="35" t="s">
        <v>918</v>
      </c>
      <c r="Q254" s="35" t="s">
        <v>919</v>
      </c>
      <c r="R254" s="79" t="s">
        <v>1065</v>
      </c>
      <c r="S254" s="35" t="s">
        <v>389</v>
      </c>
      <c r="T254" s="35" t="s">
        <v>390</v>
      </c>
      <c r="U254" s="35"/>
      <c r="V254" s="76"/>
      <c r="W254" s="77"/>
    </row>
    <row r="255" spans="1:23">
      <c r="A255" s="19" t="s">
        <v>851</v>
      </c>
      <c r="B255" s="13">
        <v>2008</v>
      </c>
      <c r="C255" s="35">
        <v>3</v>
      </c>
      <c r="D255" s="35">
        <v>18</v>
      </c>
      <c r="E255" s="73">
        <v>0.70833333333333337</v>
      </c>
      <c r="F255" s="74">
        <v>17</v>
      </c>
      <c r="G255" s="35" t="s">
        <v>892</v>
      </c>
      <c r="H255" s="34" t="s">
        <v>922</v>
      </c>
      <c r="I255" s="34" t="s">
        <v>383</v>
      </c>
      <c r="J255" s="34" t="s">
        <v>923</v>
      </c>
      <c r="K255" s="35" t="s">
        <v>1066</v>
      </c>
      <c r="L255" s="35" t="s">
        <v>406</v>
      </c>
      <c r="M255" s="34">
        <v>77</v>
      </c>
      <c r="N255" s="34">
        <v>70</v>
      </c>
      <c r="O255" s="35"/>
      <c r="P255" s="35" t="s">
        <v>978</v>
      </c>
      <c r="Q255" s="35" t="s">
        <v>979</v>
      </c>
      <c r="R255" s="79" t="s">
        <v>1067</v>
      </c>
      <c r="S255" s="35" t="s">
        <v>389</v>
      </c>
      <c r="T255" s="35" t="s">
        <v>390</v>
      </c>
      <c r="U255" s="35"/>
      <c r="V255" s="76"/>
      <c r="W255" s="77"/>
    </row>
    <row r="256" spans="1:23">
      <c r="A256" s="19" t="s">
        <v>851</v>
      </c>
      <c r="B256" s="13">
        <v>2008</v>
      </c>
      <c r="C256" s="35">
        <v>3</v>
      </c>
      <c r="D256" s="35">
        <v>20</v>
      </c>
      <c r="E256" s="73">
        <v>0.72291666666666676</v>
      </c>
      <c r="F256" s="74">
        <v>17</v>
      </c>
      <c r="G256" s="35" t="s">
        <v>395</v>
      </c>
      <c r="H256" s="34" t="s">
        <v>963</v>
      </c>
      <c r="I256" s="34" t="s">
        <v>964</v>
      </c>
      <c r="J256" s="34" t="s">
        <v>1068</v>
      </c>
      <c r="K256" s="35" t="s">
        <v>1069</v>
      </c>
      <c r="L256" s="35" t="s">
        <v>386</v>
      </c>
      <c r="M256" s="34">
        <v>42</v>
      </c>
      <c r="N256" s="34">
        <v>40</v>
      </c>
      <c r="O256" s="35"/>
      <c r="P256" s="35" t="s">
        <v>946</v>
      </c>
      <c r="Q256" s="35" t="s">
        <v>947</v>
      </c>
      <c r="R256" s="79" t="s">
        <v>1070</v>
      </c>
      <c r="S256" s="35" t="s">
        <v>389</v>
      </c>
      <c r="T256" s="35" t="s">
        <v>390</v>
      </c>
      <c r="U256" s="35"/>
      <c r="V256" s="76"/>
      <c r="W256" s="77"/>
    </row>
    <row r="257" spans="1:23">
      <c r="A257" s="19" t="s">
        <v>851</v>
      </c>
      <c r="B257" s="13">
        <v>2008</v>
      </c>
      <c r="C257" s="35">
        <v>3</v>
      </c>
      <c r="D257" s="35">
        <v>21</v>
      </c>
      <c r="E257" s="73">
        <v>0.35416666666666669</v>
      </c>
      <c r="F257" s="74">
        <v>8</v>
      </c>
      <c r="G257" s="35" t="s">
        <v>402</v>
      </c>
      <c r="H257" s="34" t="s">
        <v>397</v>
      </c>
      <c r="I257" s="34" t="s">
        <v>397</v>
      </c>
      <c r="J257" s="34" t="s">
        <v>864</v>
      </c>
      <c r="K257" s="35" t="s">
        <v>1071</v>
      </c>
      <c r="L257" s="35" t="s">
        <v>386</v>
      </c>
      <c r="M257" s="34">
        <v>31</v>
      </c>
      <c r="N257" s="34">
        <v>30</v>
      </c>
      <c r="O257" s="35"/>
      <c r="P257" s="35" t="s">
        <v>867</v>
      </c>
      <c r="Q257" s="35" t="s">
        <v>400</v>
      </c>
      <c r="R257" s="34" t="s">
        <v>1072</v>
      </c>
      <c r="S257" s="35" t="s">
        <v>905</v>
      </c>
      <c r="T257" s="35" t="s">
        <v>390</v>
      </c>
      <c r="U257" s="35"/>
      <c r="V257" s="76"/>
      <c r="W257" s="77"/>
    </row>
    <row r="258" spans="1:23">
      <c r="A258" s="19" t="s">
        <v>851</v>
      </c>
      <c r="B258" s="13">
        <v>2008</v>
      </c>
      <c r="C258" s="35">
        <v>3</v>
      </c>
      <c r="D258" s="35">
        <v>23</v>
      </c>
      <c r="E258" s="73">
        <v>0.47222222222222227</v>
      </c>
      <c r="F258" s="74">
        <v>11</v>
      </c>
      <c r="G258" s="35" t="s">
        <v>392</v>
      </c>
      <c r="H258" s="34" t="s">
        <v>871</v>
      </c>
      <c r="I258" s="34" t="s">
        <v>383</v>
      </c>
      <c r="J258" s="34" t="s">
        <v>384</v>
      </c>
      <c r="K258" s="35" t="s">
        <v>1073</v>
      </c>
      <c r="L258" s="35" t="s">
        <v>386</v>
      </c>
      <c r="M258" s="34">
        <v>50</v>
      </c>
      <c r="N258" s="34">
        <v>50</v>
      </c>
      <c r="O258" s="35"/>
      <c r="P258" s="35" t="s">
        <v>874</v>
      </c>
      <c r="Q258" s="35" t="s">
        <v>387</v>
      </c>
      <c r="R258" s="79" t="s">
        <v>1039</v>
      </c>
      <c r="S258" s="35" t="s">
        <v>389</v>
      </c>
      <c r="T258" s="35" t="s">
        <v>390</v>
      </c>
      <c r="U258" s="35"/>
      <c r="V258" s="76"/>
      <c r="W258" s="77"/>
    </row>
    <row r="259" spans="1:23">
      <c r="A259" s="19" t="s">
        <v>851</v>
      </c>
      <c r="B259" s="13">
        <v>2008</v>
      </c>
      <c r="C259" s="35">
        <v>3</v>
      </c>
      <c r="D259" s="35">
        <v>24</v>
      </c>
      <c r="E259" s="73">
        <v>0.33888888888888885</v>
      </c>
      <c r="F259" s="74">
        <v>8</v>
      </c>
      <c r="G259" s="35" t="s">
        <v>412</v>
      </c>
      <c r="H259" s="34" t="s">
        <v>413</v>
      </c>
      <c r="I259" s="34" t="s">
        <v>383</v>
      </c>
      <c r="J259" s="34" t="s">
        <v>1014</v>
      </c>
      <c r="K259" s="35" t="s">
        <v>415</v>
      </c>
      <c r="L259" s="35" t="s">
        <v>406</v>
      </c>
      <c r="M259" s="34">
        <v>43</v>
      </c>
      <c r="N259" s="34">
        <v>40</v>
      </c>
      <c r="O259" s="35"/>
      <c r="P259" s="35" t="s">
        <v>1074</v>
      </c>
      <c r="Q259" s="35" t="s">
        <v>1075</v>
      </c>
      <c r="R259" s="79" t="s">
        <v>1076</v>
      </c>
      <c r="S259" s="35" t="s">
        <v>389</v>
      </c>
      <c r="T259" s="35" t="s">
        <v>940</v>
      </c>
      <c r="U259" s="35"/>
      <c r="V259" s="76"/>
      <c r="W259" s="77"/>
    </row>
    <row r="260" spans="1:23">
      <c r="A260" s="19" t="s">
        <v>851</v>
      </c>
      <c r="B260" s="13">
        <v>2008</v>
      </c>
      <c r="C260" s="35">
        <v>3</v>
      </c>
      <c r="D260" s="35">
        <v>24</v>
      </c>
      <c r="E260" s="73">
        <v>0.71180555555555547</v>
      </c>
      <c r="F260" s="74">
        <v>17</v>
      </c>
      <c r="G260" s="35" t="s">
        <v>412</v>
      </c>
      <c r="H260" s="34" t="s">
        <v>871</v>
      </c>
      <c r="I260" s="34" t="s">
        <v>383</v>
      </c>
      <c r="J260" s="34" t="s">
        <v>1019</v>
      </c>
      <c r="K260" s="35" t="s">
        <v>1077</v>
      </c>
      <c r="L260" s="35" t="s">
        <v>386</v>
      </c>
      <c r="M260" s="34">
        <v>66</v>
      </c>
      <c r="N260" s="34">
        <v>60</v>
      </c>
      <c r="O260" s="35" t="s">
        <v>873</v>
      </c>
      <c r="P260" s="35" t="s">
        <v>995</v>
      </c>
      <c r="Q260" s="35" t="s">
        <v>828</v>
      </c>
      <c r="R260" s="79" t="s">
        <v>1078</v>
      </c>
      <c r="S260" s="35" t="s">
        <v>389</v>
      </c>
      <c r="T260" s="35" t="s">
        <v>390</v>
      </c>
      <c r="U260" s="35"/>
      <c r="V260" s="76"/>
      <c r="W260" s="77"/>
    </row>
    <row r="261" spans="1:23">
      <c r="A261" s="19" t="s">
        <v>851</v>
      </c>
      <c r="B261" s="13">
        <v>2008</v>
      </c>
      <c r="C261" s="35">
        <v>3</v>
      </c>
      <c r="D261" s="35">
        <v>24</v>
      </c>
      <c r="E261" s="73">
        <v>0.73958333333333337</v>
      </c>
      <c r="F261" s="74">
        <v>17</v>
      </c>
      <c r="G261" s="35" t="s">
        <v>412</v>
      </c>
      <c r="H261" s="34" t="s">
        <v>1079</v>
      </c>
      <c r="I261" s="34" t="s">
        <v>383</v>
      </c>
      <c r="J261" s="34" t="s">
        <v>899</v>
      </c>
      <c r="K261" s="35" t="s">
        <v>1080</v>
      </c>
      <c r="L261" s="35" t="s">
        <v>386</v>
      </c>
      <c r="M261" s="34">
        <v>50</v>
      </c>
      <c r="N261" s="34">
        <v>50</v>
      </c>
      <c r="O261" s="35" t="s">
        <v>873</v>
      </c>
      <c r="P261" s="35" t="s">
        <v>918</v>
      </c>
      <c r="Q261" s="35" t="s">
        <v>919</v>
      </c>
      <c r="R261" s="79" t="s">
        <v>1081</v>
      </c>
      <c r="S261" s="35" t="s">
        <v>389</v>
      </c>
      <c r="T261" s="35" t="s">
        <v>390</v>
      </c>
      <c r="U261" s="35"/>
      <c r="V261" s="76"/>
      <c r="W261" s="77"/>
    </row>
    <row r="262" spans="1:23">
      <c r="A262" s="19" t="s">
        <v>851</v>
      </c>
      <c r="B262" s="13">
        <v>2008</v>
      </c>
      <c r="C262" s="35">
        <v>3</v>
      </c>
      <c r="D262" s="35">
        <v>24</v>
      </c>
      <c r="E262" s="73">
        <v>0.79652777777777783</v>
      </c>
      <c r="F262" s="74">
        <v>19</v>
      </c>
      <c r="G262" s="35" t="s">
        <v>412</v>
      </c>
      <c r="H262" s="34" t="s">
        <v>880</v>
      </c>
      <c r="I262" s="34" t="s">
        <v>404</v>
      </c>
      <c r="J262" s="34" t="s">
        <v>384</v>
      </c>
      <c r="K262" s="35" t="s">
        <v>1082</v>
      </c>
      <c r="L262" s="35" t="s">
        <v>406</v>
      </c>
      <c r="M262" s="34" t="s">
        <v>1044</v>
      </c>
      <c r="N262" s="34"/>
      <c r="O262" s="35"/>
      <c r="P262" s="35" t="s">
        <v>874</v>
      </c>
      <c r="Q262" s="35" t="s">
        <v>387</v>
      </c>
      <c r="R262" s="79" t="s">
        <v>1083</v>
      </c>
      <c r="S262" s="35" t="s">
        <v>905</v>
      </c>
      <c r="T262" s="35" t="s">
        <v>390</v>
      </c>
      <c r="U262" s="35"/>
      <c r="V262" s="76"/>
      <c r="W262" s="77"/>
    </row>
    <row r="263" spans="1:23">
      <c r="A263" s="19" t="s">
        <v>851</v>
      </c>
      <c r="B263" s="13">
        <v>2008</v>
      </c>
      <c r="C263" s="35">
        <v>3</v>
      </c>
      <c r="D263" s="35">
        <v>24</v>
      </c>
      <c r="E263" s="73">
        <v>0.79652777777777783</v>
      </c>
      <c r="F263" s="74">
        <v>19</v>
      </c>
      <c r="G263" s="35" t="s">
        <v>412</v>
      </c>
      <c r="H263" s="34" t="s">
        <v>880</v>
      </c>
      <c r="I263" s="34" t="s">
        <v>404</v>
      </c>
      <c r="J263" s="34" t="s">
        <v>384</v>
      </c>
      <c r="K263" s="35" t="s">
        <v>1084</v>
      </c>
      <c r="L263" s="35" t="s">
        <v>406</v>
      </c>
      <c r="M263" s="34" t="s">
        <v>1044</v>
      </c>
      <c r="N263" s="34"/>
      <c r="O263" s="35"/>
      <c r="P263" s="35" t="s">
        <v>874</v>
      </c>
      <c r="Q263" s="35" t="s">
        <v>387</v>
      </c>
      <c r="R263" s="79" t="s">
        <v>1085</v>
      </c>
      <c r="S263" s="35" t="s">
        <v>905</v>
      </c>
      <c r="T263" s="35" t="s">
        <v>390</v>
      </c>
      <c r="U263" s="35"/>
      <c r="V263" s="76"/>
      <c r="W263" s="77"/>
    </row>
    <row r="264" spans="1:23">
      <c r="A264" s="19" t="s">
        <v>851</v>
      </c>
      <c r="B264" s="13">
        <v>2008</v>
      </c>
      <c r="C264" s="35">
        <v>3</v>
      </c>
      <c r="D264" s="35">
        <v>24</v>
      </c>
      <c r="E264" s="73">
        <v>0.79652777777777783</v>
      </c>
      <c r="F264" s="74">
        <v>19</v>
      </c>
      <c r="G264" s="35" t="s">
        <v>412</v>
      </c>
      <c r="H264" s="34" t="s">
        <v>880</v>
      </c>
      <c r="I264" s="34" t="s">
        <v>404</v>
      </c>
      <c r="J264" s="34" t="s">
        <v>384</v>
      </c>
      <c r="K264" s="35" t="s">
        <v>1086</v>
      </c>
      <c r="L264" s="35" t="s">
        <v>406</v>
      </c>
      <c r="M264" s="34">
        <v>65</v>
      </c>
      <c r="N264" s="34">
        <v>60</v>
      </c>
      <c r="O264" s="35"/>
      <c r="P264" s="35" t="s">
        <v>874</v>
      </c>
      <c r="Q264" s="35" t="s">
        <v>387</v>
      </c>
      <c r="R264" s="79" t="s">
        <v>1085</v>
      </c>
      <c r="S264" s="35" t="s">
        <v>905</v>
      </c>
      <c r="T264" s="35" t="s">
        <v>390</v>
      </c>
      <c r="U264" s="35"/>
      <c r="V264" s="76"/>
      <c r="W264" s="77"/>
    </row>
    <row r="265" spans="1:23">
      <c r="A265" s="19" t="s">
        <v>851</v>
      </c>
      <c r="B265" s="13">
        <v>2008</v>
      </c>
      <c r="C265" s="35">
        <v>3</v>
      </c>
      <c r="D265" s="35">
        <v>25</v>
      </c>
      <c r="E265" s="73">
        <v>0.53819444444444442</v>
      </c>
      <c r="F265" s="74">
        <v>12</v>
      </c>
      <c r="G265" s="35" t="s">
        <v>892</v>
      </c>
      <c r="H265" s="34" t="s">
        <v>916</v>
      </c>
      <c r="I265" s="34" t="s">
        <v>383</v>
      </c>
      <c r="J265" s="34" t="s">
        <v>960</v>
      </c>
      <c r="K265" s="35" t="s">
        <v>1087</v>
      </c>
      <c r="L265" s="35" t="s">
        <v>386</v>
      </c>
      <c r="M265" s="34">
        <v>68</v>
      </c>
      <c r="N265" s="34">
        <v>60</v>
      </c>
      <c r="O265" s="35"/>
      <c r="P265" s="35" t="s">
        <v>417</v>
      </c>
      <c r="Q265" s="35" t="s">
        <v>417</v>
      </c>
      <c r="R265" s="34" t="s">
        <v>962</v>
      </c>
      <c r="S265" s="35" t="s">
        <v>856</v>
      </c>
      <c r="T265" s="35" t="s">
        <v>390</v>
      </c>
      <c r="U265" s="35"/>
      <c r="V265" s="76"/>
      <c r="W265" s="77"/>
    </row>
    <row r="266" spans="1:23">
      <c r="A266" s="19" t="s">
        <v>851</v>
      </c>
      <c r="B266" s="13">
        <v>2008</v>
      </c>
      <c r="C266" s="35">
        <v>3</v>
      </c>
      <c r="D266" s="35">
        <v>26</v>
      </c>
      <c r="E266" s="73">
        <v>0.73958333333333337</v>
      </c>
      <c r="F266" s="74">
        <v>17</v>
      </c>
      <c r="G266" s="35" t="s">
        <v>395</v>
      </c>
      <c r="H266" s="34" t="s">
        <v>959</v>
      </c>
      <c r="I266" s="34" t="s">
        <v>383</v>
      </c>
      <c r="J266" s="34" t="s">
        <v>1019</v>
      </c>
      <c r="K266" s="35" t="s">
        <v>1088</v>
      </c>
      <c r="L266" s="35" t="s">
        <v>406</v>
      </c>
      <c r="M266" s="34">
        <v>19</v>
      </c>
      <c r="N266" s="34">
        <v>10</v>
      </c>
      <c r="O266" s="35"/>
      <c r="P266" s="35" t="s">
        <v>1089</v>
      </c>
      <c r="Q266" s="35" t="s">
        <v>400</v>
      </c>
      <c r="R266" s="34" t="s">
        <v>1090</v>
      </c>
      <c r="S266" s="35" t="s">
        <v>389</v>
      </c>
      <c r="T266" s="35" t="s">
        <v>390</v>
      </c>
      <c r="U266" s="35"/>
      <c r="V266" s="76"/>
      <c r="W266" s="77"/>
    </row>
    <row r="267" spans="1:23">
      <c r="A267" s="19" t="s">
        <v>851</v>
      </c>
      <c r="B267" s="13">
        <v>2008</v>
      </c>
      <c r="C267" s="35">
        <v>3</v>
      </c>
      <c r="D267" s="35">
        <v>26</v>
      </c>
      <c r="E267" s="73">
        <v>0.79861111111111116</v>
      </c>
      <c r="F267" s="74">
        <v>19</v>
      </c>
      <c r="G267" s="35" t="s">
        <v>395</v>
      </c>
      <c r="H267" s="34" t="s">
        <v>397</v>
      </c>
      <c r="I267" s="34" t="s">
        <v>397</v>
      </c>
      <c r="J267" s="34" t="s">
        <v>864</v>
      </c>
      <c r="K267" s="35" t="s">
        <v>1091</v>
      </c>
      <c r="L267" s="35" t="s">
        <v>406</v>
      </c>
      <c r="M267" s="34">
        <v>41</v>
      </c>
      <c r="N267" s="34">
        <v>40</v>
      </c>
      <c r="O267" s="35"/>
      <c r="P267" s="35" t="s">
        <v>867</v>
      </c>
      <c r="Q267" s="35" t="s">
        <v>400</v>
      </c>
      <c r="R267" s="34" t="s">
        <v>1092</v>
      </c>
      <c r="S267" s="35" t="s">
        <v>905</v>
      </c>
      <c r="T267" s="35" t="s">
        <v>390</v>
      </c>
      <c r="U267" s="35"/>
      <c r="V267" s="76"/>
      <c r="W267" s="77"/>
    </row>
    <row r="268" spans="1:23">
      <c r="A268" s="19" t="s">
        <v>851</v>
      </c>
      <c r="B268" s="13">
        <v>2008</v>
      </c>
      <c r="C268" s="35">
        <v>3</v>
      </c>
      <c r="D268" s="35">
        <v>26</v>
      </c>
      <c r="E268" s="73">
        <v>0.80208333333333337</v>
      </c>
      <c r="F268" s="74">
        <v>19</v>
      </c>
      <c r="G268" s="35" t="s">
        <v>395</v>
      </c>
      <c r="H268" s="34" t="s">
        <v>1093</v>
      </c>
      <c r="I268" s="34" t="s">
        <v>383</v>
      </c>
      <c r="J268" s="34" t="s">
        <v>1094</v>
      </c>
      <c r="K268" s="35" t="s">
        <v>1095</v>
      </c>
      <c r="L268" s="35" t="s">
        <v>386</v>
      </c>
      <c r="M268" s="34" t="s">
        <v>1044</v>
      </c>
      <c r="N268" s="34"/>
      <c r="O268" s="35" t="s">
        <v>873</v>
      </c>
      <c r="P268" s="35" t="s">
        <v>995</v>
      </c>
      <c r="Q268" s="35" t="s">
        <v>828</v>
      </c>
      <c r="R268" s="79" t="s">
        <v>1096</v>
      </c>
      <c r="S268" s="35" t="s">
        <v>389</v>
      </c>
      <c r="T268" s="35" t="s">
        <v>390</v>
      </c>
      <c r="U268" s="35"/>
      <c r="V268" s="76"/>
      <c r="W268" s="77"/>
    </row>
    <row r="269" spans="1:23">
      <c r="A269" s="19" t="s">
        <v>851</v>
      </c>
      <c r="B269" s="13">
        <v>2008</v>
      </c>
      <c r="C269" s="35">
        <v>3</v>
      </c>
      <c r="D269" s="35">
        <v>27</v>
      </c>
      <c r="E269" s="73">
        <v>0.82916666666666661</v>
      </c>
      <c r="F269" s="74">
        <v>19</v>
      </c>
      <c r="G269" s="35" t="s">
        <v>902</v>
      </c>
      <c r="H269" s="34" t="s">
        <v>943</v>
      </c>
      <c r="I269" s="34" t="s">
        <v>383</v>
      </c>
      <c r="J269" s="34" t="s">
        <v>997</v>
      </c>
      <c r="K269" s="35" t="s">
        <v>1097</v>
      </c>
      <c r="L269" s="35" t="s">
        <v>386</v>
      </c>
      <c r="M269" s="34">
        <v>46</v>
      </c>
      <c r="N269" s="34">
        <v>40</v>
      </c>
      <c r="O269" s="35"/>
      <c r="P269" s="35" t="s">
        <v>417</v>
      </c>
      <c r="Q269" s="35" t="s">
        <v>417</v>
      </c>
      <c r="R269" s="34" t="s">
        <v>1098</v>
      </c>
      <c r="S269" s="35" t="s">
        <v>905</v>
      </c>
      <c r="T269" s="35" t="s">
        <v>390</v>
      </c>
      <c r="U269" s="35"/>
      <c r="V269" s="76"/>
      <c r="W269" s="77"/>
    </row>
    <row r="270" spans="1:23">
      <c r="A270" s="19" t="s">
        <v>851</v>
      </c>
      <c r="B270" s="13">
        <v>2008</v>
      </c>
      <c r="C270" s="35">
        <v>3</v>
      </c>
      <c r="D270" s="35">
        <v>28</v>
      </c>
      <c r="E270" s="73">
        <v>0.67361111111111116</v>
      </c>
      <c r="F270" s="74">
        <v>16</v>
      </c>
      <c r="G270" s="35" t="s">
        <v>902</v>
      </c>
      <c r="H270" s="34" t="s">
        <v>413</v>
      </c>
      <c r="I270" s="34" t="s">
        <v>383</v>
      </c>
      <c r="J270" s="34" t="s">
        <v>923</v>
      </c>
      <c r="K270" s="35" t="s">
        <v>1099</v>
      </c>
      <c r="L270" s="35" t="s">
        <v>386</v>
      </c>
      <c r="M270" s="34">
        <v>51</v>
      </c>
      <c r="N270" s="34">
        <v>50</v>
      </c>
      <c r="O270" s="35"/>
      <c r="P270" s="35" t="s">
        <v>890</v>
      </c>
      <c r="Q270" s="35" t="s">
        <v>890</v>
      </c>
      <c r="R270" s="34" t="s">
        <v>1100</v>
      </c>
      <c r="S270" s="35" t="s">
        <v>856</v>
      </c>
      <c r="T270" s="35" t="s">
        <v>390</v>
      </c>
      <c r="U270" s="35"/>
      <c r="V270" s="76"/>
      <c r="W270" s="77"/>
    </row>
    <row r="271" spans="1:23">
      <c r="A271" s="19" t="s">
        <v>851</v>
      </c>
      <c r="B271" s="13">
        <v>2008</v>
      </c>
      <c r="C271" s="35">
        <v>3</v>
      </c>
      <c r="D271" s="35">
        <v>29</v>
      </c>
      <c r="E271" s="73">
        <v>0.85416666666666663</v>
      </c>
      <c r="F271" s="74">
        <v>20</v>
      </c>
      <c r="G271" s="35" t="s">
        <v>834</v>
      </c>
      <c r="H271" s="34" t="s">
        <v>1079</v>
      </c>
      <c r="I271" s="34" t="s">
        <v>383</v>
      </c>
      <c r="J271" s="34" t="s">
        <v>894</v>
      </c>
      <c r="K271" s="35" t="s">
        <v>1101</v>
      </c>
      <c r="L271" s="35" t="s">
        <v>386</v>
      </c>
      <c r="M271" s="34">
        <v>62</v>
      </c>
      <c r="N271" s="34">
        <v>60</v>
      </c>
      <c r="O271" s="35" t="s">
        <v>873</v>
      </c>
      <c r="P271" s="35" t="s">
        <v>978</v>
      </c>
      <c r="Q271" s="35" t="s">
        <v>979</v>
      </c>
      <c r="R271" s="79" t="s">
        <v>1102</v>
      </c>
      <c r="S271" s="35" t="s">
        <v>389</v>
      </c>
      <c r="T271" s="35" t="s">
        <v>390</v>
      </c>
      <c r="U271" s="35"/>
      <c r="V271" s="76"/>
      <c r="W271" s="77"/>
    </row>
    <row r="272" spans="1:23">
      <c r="A272" s="19" t="s">
        <v>851</v>
      </c>
      <c r="B272" s="13">
        <v>2008</v>
      </c>
      <c r="C272" s="35">
        <v>3</v>
      </c>
      <c r="D272" s="35">
        <v>30</v>
      </c>
      <c r="E272" s="73">
        <v>0.42708333333333331</v>
      </c>
      <c r="F272" s="74">
        <v>10</v>
      </c>
      <c r="G272" s="35" t="s">
        <v>392</v>
      </c>
      <c r="H272" s="34" t="s">
        <v>857</v>
      </c>
      <c r="I272" s="34" t="s">
        <v>858</v>
      </c>
      <c r="J272" s="34" t="s">
        <v>1103</v>
      </c>
      <c r="K272" s="35" t="s">
        <v>1104</v>
      </c>
      <c r="L272" s="35" t="s">
        <v>406</v>
      </c>
      <c r="M272" s="34">
        <v>55</v>
      </c>
      <c r="N272" s="34">
        <v>50</v>
      </c>
      <c r="O272" s="35"/>
      <c r="P272" s="35" t="s">
        <v>1105</v>
      </c>
      <c r="Q272" s="35" t="s">
        <v>410</v>
      </c>
      <c r="R272" s="34" t="s">
        <v>1106</v>
      </c>
      <c r="S272" s="35" t="s">
        <v>389</v>
      </c>
      <c r="T272" s="35" t="s">
        <v>390</v>
      </c>
      <c r="U272" s="35"/>
      <c r="V272" s="76"/>
      <c r="W272" s="77"/>
    </row>
    <row r="273" spans="1:23">
      <c r="A273" s="19" t="s">
        <v>851</v>
      </c>
      <c r="B273" s="13">
        <v>2008</v>
      </c>
      <c r="C273" s="35">
        <v>3</v>
      </c>
      <c r="D273" s="35">
        <v>30</v>
      </c>
      <c r="E273" s="73">
        <v>0.70833333333333337</v>
      </c>
      <c r="F273" s="74">
        <v>17</v>
      </c>
      <c r="G273" s="35" t="s">
        <v>392</v>
      </c>
      <c r="H273" s="34" t="s">
        <v>893</v>
      </c>
      <c r="I273" s="34" t="s">
        <v>383</v>
      </c>
      <c r="J273" s="34" t="s">
        <v>894</v>
      </c>
      <c r="K273" s="35" t="s">
        <v>1107</v>
      </c>
      <c r="L273" s="35" t="s">
        <v>386</v>
      </c>
      <c r="M273" s="34">
        <v>78</v>
      </c>
      <c r="N273" s="34">
        <v>70</v>
      </c>
      <c r="O273" s="35"/>
      <c r="P273" s="35" t="s">
        <v>1089</v>
      </c>
      <c r="Q273" s="35" t="s">
        <v>400</v>
      </c>
      <c r="R273" s="34" t="s">
        <v>1108</v>
      </c>
      <c r="S273" s="35" t="s">
        <v>389</v>
      </c>
      <c r="T273" s="35" t="s">
        <v>390</v>
      </c>
      <c r="U273" s="35"/>
      <c r="V273" s="76"/>
      <c r="W273" s="77"/>
    </row>
    <row r="274" spans="1:23">
      <c r="A274" s="19" t="s">
        <v>851</v>
      </c>
      <c r="B274" s="13">
        <v>2008</v>
      </c>
      <c r="C274" s="35">
        <v>3</v>
      </c>
      <c r="D274" s="35">
        <v>30</v>
      </c>
      <c r="E274" s="73">
        <v>0.85486111111111107</v>
      </c>
      <c r="F274" s="74">
        <v>20</v>
      </c>
      <c r="G274" s="35" t="s">
        <v>392</v>
      </c>
      <c r="H274" s="34" t="s">
        <v>1109</v>
      </c>
      <c r="I274" s="34" t="s">
        <v>1110</v>
      </c>
      <c r="J274" s="34" t="s">
        <v>859</v>
      </c>
      <c r="K274" s="35" t="s">
        <v>1111</v>
      </c>
      <c r="L274" s="35" t="s">
        <v>386</v>
      </c>
      <c r="M274" s="34">
        <v>26</v>
      </c>
      <c r="N274" s="34">
        <v>20</v>
      </c>
      <c r="O274" s="35"/>
      <c r="P274" s="35" t="s">
        <v>861</v>
      </c>
      <c r="Q274" s="35" t="s">
        <v>862</v>
      </c>
      <c r="R274" s="34" t="s">
        <v>1112</v>
      </c>
      <c r="S274" s="35" t="s">
        <v>389</v>
      </c>
      <c r="T274" s="35" t="s">
        <v>390</v>
      </c>
      <c r="U274" s="35"/>
      <c r="V274" s="76"/>
      <c r="W274" s="77"/>
    </row>
    <row r="275" spans="1:23">
      <c r="A275" s="19" t="s">
        <v>851</v>
      </c>
      <c r="B275" s="13">
        <v>2008</v>
      </c>
      <c r="C275" s="35">
        <v>3</v>
      </c>
      <c r="D275" s="35">
        <v>31</v>
      </c>
      <c r="E275" s="73">
        <v>0.6875</v>
      </c>
      <c r="F275" s="74">
        <v>16</v>
      </c>
      <c r="G275" s="35" t="s">
        <v>412</v>
      </c>
      <c r="H275" s="34" t="s">
        <v>1113</v>
      </c>
      <c r="I275" s="34" t="s">
        <v>383</v>
      </c>
      <c r="J275" s="34" t="s">
        <v>894</v>
      </c>
      <c r="K275" s="35" t="s">
        <v>1114</v>
      </c>
      <c r="L275" s="35" t="s">
        <v>406</v>
      </c>
      <c r="M275" s="34">
        <v>44</v>
      </c>
      <c r="N275" s="34">
        <v>40</v>
      </c>
      <c r="O275" s="35"/>
      <c r="P275" s="35" t="s">
        <v>417</v>
      </c>
      <c r="Q275" s="35" t="s">
        <v>417</v>
      </c>
      <c r="R275" s="79" t="s">
        <v>1115</v>
      </c>
      <c r="S275" s="35" t="s">
        <v>389</v>
      </c>
      <c r="T275" s="35" t="s">
        <v>390</v>
      </c>
      <c r="U275" s="35"/>
      <c r="V275" s="76"/>
      <c r="W275" s="77"/>
    </row>
    <row r="276" spans="1:23" ht="13.8" thickBot="1">
      <c r="A276" s="19" t="s">
        <v>851</v>
      </c>
      <c r="B276" s="80">
        <v>2008</v>
      </c>
      <c r="C276" s="81">
        <v>3</v>
      </c>
      <c r="D276" s="81">
        <v>31</v>
      </c>
      <c r="E276" s="94">
        <v>0.875</v>
      </c>
      <c r="F276" s="74">
        <v>21</v>
      </c>
      <c r="G276" s="81" t="s">
        <v>1116</v>
      </c>
      <c r="H276" s="95" t="s">
        <v>1117</v>
      </c>
      <c r="I276" s="95" t="s">
        <v>206</v>
      </c>
      <c r="J276" s="95" t="s">
        <v>1118</v>
      </c>
      <c r="K276" s="81" t="s">
        <v>1119</v>
      </c>
      <c r="L276" s="81" t="s">
        <v>196</v>
      </c>
      <c r="M276" s="95">
        <v>61</v>
      </c>
      <c r="N276" s="95">
        <v>60</v>
      </c>
      <c r="O276" s="81"/>
      <c r="P276" s="81" t="s">
        <v>1120</v>
      </c>
      <c r="Q276" s="81" t="s">
        <v>1121</v>
      </c>
      <c r="R276" s="95" t="s">
        <v>1122</v>
      </c>
      <c r="S276" s="81" t="s">
        <v>199</v>
      </c>
      <c r="T276" s="81" t="s">
        <v>200</v>
      </c>
      <c r="U276" s="81"/>
      <c r="V276" s="96"/>
      <c r="W276" s="97"/>
    </row>
    <row r="277" spans="1:23">
      <c r="A277" s="19" t="s">
        <v>1123</v>
      </c>
      <c r="B277" s="18">
        <v>2008</v>
      </c>
      <c r="C277" s="98">
        <v>1</v>
      </c>
      <c r="D277" s="98">
        <v>1</v>
      </c>
      <c r="E277" s="99">
        <v>0.6875</v>
      </c>
      <c r="F277" s="100">
        <v>16</v>
      </c>
      <c r="G277" s="98" t="s">
        <v>367</v>
      </c>
      <c r="H277" s="98" t="s">
        <v>1124</v>
      </c>
      <c r="I277" s="98" t="s">
        <v>1125</v>
      </c>
      <c r="J277" s="98" t="s">
        <v>1126</v>
      </c>
      <c r="K277" s="98" t="s">
        <v>1127</v>
      </c>
      <c r="L277" s="98" t="s">
        <v>357</v>
      </c>
      <c r="M277" s="98">
        <v>3</v>
      </c>
      <c r="N277" s="98">
        <v>0</v>
      </c>
      <c r="O277" s="98" t="s">
        <v>1128</v>
      </c>
      <c r="P277" s="101" t="s">
        <v>1129</v>
      </c>
      <c r="Q277" s="101" t="s">
        <v>1130</v>
      </c>
      <c r="R277" s="72" t="s">
        <v>1131</v>
      </c>
      <c r="S277" s="98" t="s">
        <v>341</v>
      </c>
      <c r="T277" s="98" t="s">
        <v>342</v>
      </c>
      <c r="U277" s="98" t="s">
        <v>1132</v>
      </c>
      <c r="V277" s="102">
        <v>700000</v>
      </c>
    </row>
    <row r="278" spans="1:23" ht="26.4">
      <c r="A278" s="19" t="s">
        <v>1123</v>
      </c>
      <c r="B278" s="18">
        <v>2008</v>
      </c>
      <c r="C278" s="98">
        <v>1</v>
      </c>
      <c r="D278" s="98">
        <v>8</v>
      </c>
      <c r="E278" s="99">
        <v>0.87847222222222221</v>
      </c>
      <c r="F278" s="100">
        <v>21</v>
      </c>
      <c r="G278" s="98" t="s">
        <v>367</v>
      </c>
      <c r="H278" s="98" t="s">
        <v>1133</v>
      </c>
      <c r="I278" s="98" t="s">
        <v>1125</v>
      </c>
      <c r="J278" s="98" t="s">
        <v>1134</v>
      </c>
      <c r="K278" s="98" t="s">
        <v>1135</v>
      </c>
      <c r="L278" s="98" t="s">
        <v>357</v>
      </c>
      <c r="M278" s="98">
        <v>68</v>
      </c>
      <c r="N278" s="98">
        <v>60</v>
      </c>
      <c r="O278" s="98" t="s">
        <v>1128</v>
      </c>
      <c r="P278" s="101" t="s">
        <v>1136</v>
      </c>
      <c r="Q278" s="101" t="s">
        <v>1137</v>
      </c>
      <c r="R278" s="72" t="s">
        <v>1138</v>
      </c>
      <c r="S278" s="98" t="s">
        <v>199</v>
      </c>
      <c r="T278" s="98" t="s">
        <v>430</v>
      </c>
      <c r="U278" s="98"/>
      <c r="V278" s="102"/>
    </row>
    <row r="279" spans="1:23" ht="26.4">
      <c r="A279" s="19" t="s">
        <v>1139</v>
      </c>
      <c r="B279" s="18">
        <v>2008</v>
      </c>
      <c r="C279" s="98">
        <v>1</v>
      </c>
      <c r="D279" s="98">
        <v>18</v>
      </c>
      <c r="E279" s="99">
        <v>0.8125</v>
      </c>
      <c r="F279" s="100">
        <v>19</v>
      </c>
      <c r="G279" s="98" t="s">
        <v>1140</v>
      </c>
      <c r="H279" s="98" t="s">
        <v>1141</v>
      </c>
      <c r="I279" s="98" t="s">
        <v>820</v>
      </c>
      <c r="J279" s="71" t="s">
        <v>1142</v>
      </c>
      <c r="K279" s="98" t="s">
        <v>1143</v>
      </c>
      <c r="L279" s="98" t="s">
        <v>209</v>
      </c>
      <c r="M279" s="98">
        <v>24</v>
      </c>
      <c r="N279" s="98">
        <v>20</v>
      </c>
      <c r="O279" s="98" t="s">
        <v>1144</v>
      </c>
      <c r="P279" s="101" t="s">
        <v>1145</v>
      </c>
      <c r="Q279" s="101" t="s">
        <v>1146</v>
      </c>
      <c r="R279" s="72" t="s">
        <v>1147</v>
      </c>
      <c r="S279" s="98" t="s">
        <v>199</v>
      </c>
      <c r="T279" s="98" t="s">
        <v>200</v>
      </c>
      <c r="U279" s="98"/>
      <c r="V279" s="102"/>
    </row>
    <row r="280" spans="1:23" ht="39.6">
      <c r="A280" s="19" t="s">
        <v>1139</v>
      </c>
      <c r="B280" s="18">
        <v>2008</v>
      </c>
      <c r="C280" s="98">
        <v>1</v>
      </c>
      <c r="D280" s="98">
        <v>27</v>
      </c>
      <c r="E280" s="99">
        <v>0.72916666666666663</v>
      </c>
      <c r="F280" s="100">
        <v>17</v>
      </c>
      <c r="G280" s="98" t="s">
        <v>1148</v>
      </c>
      <c r="H280" s="98" t="s">
        <v>1149</v>
      </c>
      <c r="I280" s="98" t="s">
        <v>206</v>
      </c>
      <c r="J280" s="98" t="s">
        <v>1150</v>
      </c>
      <c r="K280" s="98" t="s">
        <v>1151</v>
      </c>
      <c r="L280" s="98" t="s">
        <v>209</v>
      </c>
      <c r="M280" s="98">
        <v>67</v>
      </c>
      <c r="N280" s="98">
        <v>60</v>
      </c>
      <c r="O280" s="98" t="s">
        <v>1144</v>
      </c>
      <c r="P280" s="101" t="s">
        <v>1152</v>
      </c>
      <c r="Q280" s="101" t="s">
        <v>1121</v>
      </c>
      <c r="R280" s="72" t="s">
        <v>1153</v>
      </c>
      <c r="S280" s="98" t="s">
        <v>199</v>
      </c>
      <c r="T280" s="98" t="s">
        <v>200</v>
      </c>
      <c r="U280" s="98" t="s">
        <v>1154</v>
      </c>
      <c r="V280" s="102">
        <v>84940</v>
      </c>
    </row>
    <row r="281" spans="1:23" ht="26.4">
      <c r="A281" s="19" t="s">
        <v>1139</v>
      </c>
      <c r="B281" s="18">
        <v>2008</v>
      </c>
      <c r="C281" s="98">
        <v>1</v>
      </c>
      <c r="D281" s="98">
        <v>27</v>
      </c>
      <c r="E281" s="99">
        <v>0.83888888888888891</v>
      </c>
      <c r="F281" s="100">
        <v>20</v>
      </c>
      <c r="G281" s="98" t="s">
        <v>1148</v>
      </c>
      <c r="H281" s="98" t="s">
        <v>1155</v>
      </c>
      <c r="I281" s="98" t="s">
        <v>206</v>
      </c>
      <c r="J281" s="71" t="s">
        <v>1156</v>
      </c>
      <c r="K281" s="98" t="s">
        <v>1157</v>
      </c>
      <c r="L281" s="98" t="s">
        <v>196</v>
      </c>
      <c r="M281" s="98">
        <v>60</v>
      </c>
      <c r="N281" s="98">
        <v>60</v>
      </c>
      <c r="O281" s="98" t="s">
        <v>1158</v>
      </c>
      <c r="P281" s="101" t="s">
        <v>1159</v>
      </c>
      <c r="Q281" s="101" t="s">
        <v>373</v>
      </c>
      <c r="R281" s="72" t="s">
        <v>1160</v>
      </c>
      <c r="S281" s="98" t="s">
        <v>199</v>
      </c>
      <c r="T281" s="98" t="s">
        <v>200</v>
      </c>
      <c r="U281" s="98"/>
      <c r="V281" s="102"/>
    </row>
    <row r="282" spans="1:23" ht="39.6">
      <c r="A282" s="19" t="s">
        <v>1139</v>
      </c>
      <c r="B282" s="18">
        <v>2008</v>
      </c>
      <c r="C282" s="98">
        <v>2</v>
      </c>
      <c r="D282" s="98">
        <v>2</v>
      </c>
      <c r="E282" s="99">
        <v>0.64652777777777781</v>
      </c>
      <c r="F282" s="100">
        <v>15</v>
      </c>
      <c r="G282" s="98" t="s">
        <v>204</v>
      </c>
      <c r="H282" s="98" t="s">
        <v>1161</v>
      </c>
      <c r="I282" s="98" t="s">
        <v>820</v>
      </c>
      <c r="J282" s="71" t="s">
        <v>194</v>
      </c>
      <c r="K282" s="98" t="s">
        <v>1162</v>
      </c>
      <c r="L282" s="98" t="s">
        <v>209</v>
      </c>
      <c r="M282" s="98">
        <v>14</v>
      </c>
      <c r="N282" s="98">
        <v>10</v>
      </c>
      <c r="O282" s="98" t="s">
        <v>1144</v>
      </c>
      <c r="P282" s="101" t="s">
        <v>1163</v>
      </c>
      <c r="Q282" s="101" t="s">
        <v>197</v>
      </c>
      <c r="R282" s="72" t="s">
        <v>1164</v>
      </c>
      <c r="S282" s="98" t="s">
        <v>199</v>
      </c>
      <c r="T282" s="98" t="s">
        <v>200</v>
      </c>
      <c r="U282" s="98"/>
      <c r="V282" s="102"/>
    </row>
    <row r="283" spans="1:23" ht="26.4">
      <c r="A283" s="19" t="s">
        <v>1139</v>
      </c>
      <c r="B283" s="18">
        <v>2008</v>
      </c>
      <c r="C283" s="98">
        <v>2</v>
      </c>
      <c r="D283" s="98">
        <v>2</v>
      </c>
      <c r="E283" s="99">
        <v>0.97569444444444453</v>
      </c>
      <c r="F283" s="100">
        <v>23</v>
      </c>
      <c r="G283" s="98" t="s">
        <v>204</v>
      </c>
      <c r="H283" s="98" t="s">
        <v>1155</v>
      </c>
      <c r="I283" s="98" t="s">
        <v>206</v>
      </c>
      <c r="J283" s="98" t="s">
        <v>1165</v>
      </c>
      <c r="K283" s="98" t="s">
        <v>1166</v>
      </c>
      <c r="L283" s="98" t="s">
        <v>196</v>
      </c>
      <c r="M283" s="98">
        <v>51</v>
      </c>
      <c r="N283" s="98">
        <v>50</v>
      </c>
      <c r="O283" s="98" t="s">
        <v>1158</v>
      </c>
      <c r="P283" s="101" t="s">
        <v>1159</v>
      </c>
      <c r="Q283" s="101" t="s">
        <v>373</v>
      </c>
      <c r="R283" s="72" t="s">
        <v>1160</v>
      </c>
      <c r="S283" s="98" t="s">
        <v>199</v>
      </c>
      <c r="T283" s="98" t="s">
        <v>200</v>
      </c>
      <c r="U283" s="98" t="s">
        <v>1167</v>
      </c>
      <c r="V283" s="102">
        <v>362650</v>
      </c>
    </row>
    <row r="284" spans="1:23" ht="26.4">
      <c r="A284" s="19" t="s">
        <v>1139</v>
      </c>
      <c r="B284" s="18">
        <v>2008</v>
      </c>
      <c r="C284" s="98">
        <v>2</v>
      </c>
      <c r="D284" s="98">
        <v>6</v>
      </c>
      <c r="E284" s="99">
        <v>0.64583333333333337</v>
      </c>
      <c r="F284" s="100">
        <v>15</v>
      </c>
      <c r="G284" s="98" t="s">
        <v>375</v>
      </c>
      <c r="H284" s="98" t="s">
        <v>1149</v>
      </c>
      <c r="I284" s="98" t="s">
        <v>206</v>
      </c>
      <c r="J284" s="71" t="s">
        <v>1168</v>
      </c>
      <c r="K284" s="98" t="s">
        <v>1169</v>
      </c>
      <c r="L284" s="98" t="s">
        <v>209</v>
      </c>
      <c r="M284" s="98">
        <v>74</v>
      </c>
      <c r="N284" s="98">
        <v>70</v>
      </c>
      <c r="O284" s="98" t="s">
        <v>1144</v>
      </c>
      <c r="P284" s="101" t="s">
        <v>1170</v>
      </c>
      <c r="Q284" s="101" t="s">
        <v>373</v>
      </c>
      <c r="R284" s="72" t="s">
        <v>1171</v>
      </c>
      <c r="S284" s="98" t="s">
        <v>199</v>
      </c>
      <c r="T284" s="98" t="s">
        <v>200</v>
      </c>
      <c r="U284" s="98"/>
      <c r="V284" s="102"/>
    </row>
    <row r="285" spans="1:23" ht="26.4">
      <c r="A285" s="19" t="s">
        <v>1139</v>
      </c>
      <c r="B285" s="18">
        <v>2008</v>
      </c>
      <c r="C285" s="98">
        <v>2</v>
      </c>
      <c r="D285" s="98">
        <v>9</v>
      </c>
      <c r="E285" s="99">
        <v>0.86805555555555547</v>
      </c>
      <c r="F285" s="100">
        <v>20</v>
      </c>
      <c r="G285" s="98" t="s">
        <v>204</v>
      </c>
      <c r="H285" s="98" t="s">
        <v>1172</v>
      </c>
      <c r="I285" s="98" t="s">
        <v>820</v>
      </c>
      <c r="J285" s="71" t="s">
        <v>1173</v>
      </c>
      <c r="K285" s="98" t="s">
        <v>1174</v>
      </c>
      <c r="L285" s="98" t="s">
        <v>209</v>
      </c>
      <c r="M285" s="98">
        <v>46</v>
      </c>
      <c r="N285" s="98">
        <v>40</v>
      </c>
      <c r="O285" s="98" t="s">
        <v>1144</v>
      </c>
      <c r="P285" s="101" t="s">
        <v>1175</v>
      </c>
      <c r="Q285" s="101" t="s">
        <v>1176</v>
      </c>
      <c r="R285" s="72" t="s">
        <v>1177</v>
      </c>
      <c r="S285" s="98" t="s">
        <v>199</v>
      </c>
      <c r="T285" s="98" t="s">
        <v>200</v>
      </c>
      <c r="U285" s="98"/>
      <c r="V285" s="102">
        <v>29460</v>
      </c>
    </row>
    <row r="286" spans="1:23" ht="26.4">
      <c r="A286" s="19" t="s">
        <v>1139</v>
      </c>
      <c r="B286" s="18">
        <v>2008</v>
      </c>
      <c r="C286" s="98">
        <v>2</v>
      </c>
      <c r="D286" s="98">
        <v>14</v>
      </c>
      <c r="E286" s="99">
        <v>0.76736111111111116</v>
      </c>
      <c r="F286" s="100">
        <v>18</v>
      </c>
      <c r="G286" s="98" t="s">
        <v>381</v>
      </c>
      <c r="H286" s="98" t="s">
        <v>1178</v>
      </c>
      <c r="I286" s="98" t="s">
        <v>820</v>
      </c>
      <c r="J286" s="98" t="s">
        <v>1179</v>
      </c>
      <c r="K286" s="98" t="s">
        <v>1180</v>
      </c>
      <c r="L286" s="98" t="s">
        <v>463</v>
      </c>
      <c r="M286" s="98">
        <v>72</v>
      </c>
      <c r="N286" s="98">
        <v>70</v>
      </c>
      <c r="O286" s="98" t="s">
        <v>1181</v>
      </c>
      <c r="P286" s="101" t="s">
        <v>1182</v>
      </c>
      <c r="Q286" s="101" t="s">
        <v>1183</v>
      </c>
      <c r="R286" s="72" t="s">
        <v>1184</v>
      </c>
      <c r="S286" s="98" t="s">
        <v>455</v>
      </c>
      <c r="T286" s="98" t="s">
        <v>467</v>
      </c>
      <c r="U286" s="98" t="s">
        <v>1185</v>
      </c>
      <c r="V286" s="102">
        <v>22000</v>
      </c>
    </row>
    <row r="287" spans="1:23" ht="39.6">
      <c r="A287" s="19" t="s">
        <v>1186</v>
      </c>
      <c r="B287" s="18">
        <v>2008</v>
      </c>
      <c r="C287" s="98">
        <v>2</v>
      </c>
      <c r="D287" s="98">
        <v>16</v>
      </c>
      <c r="E287" s="99">
        <v>0.55555555555555558</v>
      </c>
      <c r="F287" s="100">
        <v>13</v>
      </c>
      <c r="G287" s="98" t="s">
        <v>1187</v>
      </c>
      <c r="H287" s="98" t="s">
        <v>1188</v>
      </c>
      <c r="I287" s="98" t="s">
        <v>1189</v>
      </c>
      <c r="J287" s="71" t="s">
        <v>1190</v>
      </c>
      <c r="K287" s="98" t="s">
        <v>1191</v>
      </c>
      <c r="L287" s="98" t="s">
        <v>1192</v>
      </c>
      <c r="M287" s="98">
        <v>68</v>
      </c>
      <c r="N287" s="98">
        <v>60</v>
      </c>
      <c r="O287" s="98" t="s">
        <v>1181</v>
      </c>
      <c r="P287" s="101" t="s">
        <v>1193</v>
      </c>
      <c r="Q287" s="101" t="s">
        <v>1194</v>
      </c>
      <c r="R287" s="72" t="s">
        <v>1195</v>
      </c>
      <c r="S287" s="98" t="s">
        <v>455</v>
      </c>
      <c r="T287" s="98" t="s">
        <v>467</v>
      </c>
      <c r="U287" s="98"/>
      <c r="V287" s="102"/>
    </row>
    <row r="288" spans="1:23" ht="26.4">
      <c r="A288" s="19" t="s">
        <v>1186</v>
      </c>
      <c r="B288" s="18">
        <v>2008</v>
      </c>
      <c r="C288" s="98">
        <v>2</v>
      </c>
      <c r="D288" s="98">
        <v>18</v>
      </c>
      <c r="E288" s="99">
        <v>0.57291666666666663</v>
      </c>
      <c r="F288" s="100">
        <v>13</v>
      </c>
      <c r="G288" s="98" t="s">
        <v>1196</v>
      </c>
      <c r="H288" s="98" t="s">
        <v>1197</v>
      </c>
      <c r="I288" s="98" t="s">
        <v>1189</v>
      </c>
      <c r="J288" s="98" t="s">
        <v>1198</v>
      </c>
      <c r="K288" s="98" t="s">
        <v>1199</v>
      </c>
      <c r="L288" s="98" t="s">
        <v>463</v>
      </c>
      <c r="M288" s="98">
        <v>7</v>
      </c>
      <c r="N288" s="98">
        <v>0</v>
      </c>
      <c r="O288" s="98" t="s">
        <v>1181</v>
      </c>
      <c r="P288" s="101" t="s">
        <v>1200</v>
      </c>
      <c r="Q288" s="101" t="s">
        <v>1201</v>
      </c>
      <c r="R288" s="72" t="s">
        <v>1202</v>
      </c>
      <c r="S288" s="98" t="s">
        <v>455</v>
      </c>
      <c r="T288" s="98" t="s">
        <v>467</v>
      </c>
      <c r="U288" s="98" t="s">
        <v>1203</v>
      </c>
      <c r="V288" s="102">
        <v>34010</v>
      </c>
    </row>
    <row r="289" spans="1:23" ht="26.4">
      <c r="A289" s="19" t="s">
        <v>1186</v>
      </c>
      <c r="B289" s="18">
        <v>2008</v>
      </c>
      <c r="C289" s="98">
        <v>2</v>
      </c>
      <c r="D289" s="98">
        <v>22</v>
      </c>
      <c r="E289" s="99">
        <v>0.65277777777777779</v>
      </c>
      <c r="F289" s="100">
        <v>15</v>
      </c>
      <c r="G289" s="98" t="s">
        <v>1204</v>
      </c>
      <c r="H289" s="98" t="s">
        <v>1205</v>
      </c>
      <c r="I289" s="98" t="s">
        <v>1206</v>
      </c>
      <c r="J289" s="98" t="s">
        <v>1207</v>
      </c>
      <c r="K289" s="98" t="s">
        <v>1208</v>
      </c>
      <c r="L289" s="98" t="s">
        <v>1192</v>
      </c>
      <c r="M289" s="98">
        <v>84</v>
      </c>
      <c r="N289" s="98">
        <v>80</v>
      </c>
      <c r="O289" s="98" t="s">
        <v>1181</v>
      </c>
      <c r="P289" s="101" t="s">
        <v>1209</v>
      </c>
      <c r="Q289" s="101" t="s">
        <v>1210</v>
      </c>
      <c r="R289" s="72" t="s">
        <v>1211</v>
      </c>
      <c r="S289" s="98" t="s">
        <v>455</v>
      </c>
      <c r="T289" s="98" t="s">
        <v>467</v>
      </c>
      <c r="U289" s="98" t="s">
        <v>1212</v>
      </c>
      <c r="V289" s="102">
        <v>860980</v>
      </c>
    </row>
    <row r="290" spans="1:23" ht="26.4">
      <c r="A290" s="19" t="s">
        <v>1186</v>
      </c>
      <c r="B290" s="18">
        <v>2008</v>
      </c>
      <c r="C290" s="98">
        <v>2</v>
      </c>
      <c r="D290" s="98">
        <v>23</v>
      </c>
      <c r="E290" s="99">
        <v>0.63194444444444442</v>
      </c>
      <c r="F290" s="100">
        <v>15</v>
      </c>
      <c r="G290" s="98" t="s">
        <v>1187</v>
      </c>
      <c r="H290" s="98" t="s">
        <v>1213</v>
      </c>
      <c r="I290" s="98" t="s">
        <v>1189</v>
      </c>
      <c r="J290" s="98" t="s">
        <v>1214</v>
      </c>
      <c r="K290" s="98" t="s">
        <v>1215</v>
      </c>
      <c r="L290" s="98" t="s">
        <v>1192</v>
      </c>
      <c r="M290" s="98">
        <v>44</v>
      </c>
      <c r="N290" s="98">
        <v>40</v>
      </c>
      <c r="O290" s="98" t="s">
        <v>1181</v>
      </c>
      <c r="P290" s="101" t="s">
        <v>1216</v>
      </c>
      <c r="Q290" s="101" t="s">
        <v>465</v>
      </c>
      <c r="R290" s="72" t="s">
        <v>1217</v>
      </c>
      <c r="S290" s="98" t="s">
        <v>455</v>
      </c>
      <c r="T290" s="98" t="s">
        <v>467</v>
      </c>
      <c r="U290" s="98"/>
      <c r="V290" s="102"/>
    </row>
    <row r="291" spans="1:23" ht="26.4">
      <c r="A291" s="19" t="s">
        <v>1186</v>
      </c>
      <c r="B291" s="18">
        <v>2008</v>
      </c>
      <c r="C291" s="98">
        <v>3</v>
      </c>
      <c r="D291" s="98">
        <v>1</v>
      </c>
      <c r="E291" s="99">
        <v>0.56944444444444442</v>
      </c>
      <c r="F291" s="100">
        <v>13</v>
      </c>
      <c r="G291" s="98" t="s">
        <v>1187</v>
      </c>
      <c r="H291" s="98" t="s">
        <v>1205</v>
      </c>
      <c r="I291" s="98" t="s">
        <v>1206</v>
      </c>
      <c r="J291" s="98" t="s">
        <v>1218</v>
      </c>
      <c r="K291" s="98" t="s">
        <v>1219</v>
      </c>
      <c r="L291" s="98" t="s">
        <v>1192</v>
      </c>
      <c r="M291" s="98">
        <v>66</v>
      </c>
      <c r="N291" s="98">
        <v>60</v>
      </c>
      <c r="O291" s="98" t="s">
        <v>1181</v>
      </c>
      <c r="P291" s="101" t="s">
        <v>1209</v>
      </c>
      <c r="Q291" s="101" t="s">
        <v>1210</v>
      </c>
      <c r="R291" s="72" t="s">
        <v>1220</v>
      </c>
      <c r="S291" s="98" t="s">
        <v>455</v>
      </c>
      <c r="T291" s="98" t="s">
        <v>467</v>
      </c>
      <c r="U291" s="98"/>
      <c r="V291" s="102"/>
    </row>
    <row r="292" spans="1:23" ht="26.4">
      <c r="A292" s="19" t="s">
        <v>1186</v>
      </c>
      <c r="B292" s="18">
        <v>2008</v>
      </c>
      <c r="C292" s="98">
        <v>3</v>
      </c>
      <c r="D292" s="98">
        <v>5</v>
      </c>
      <c r="E292" s="99">
        <v>0.63194444444444442</v>
      </c>
      <c r="F292" s="100">
        <v>15</v>
      </c>
      <c r="G292" s="98" t="s">
        <v>458</v>
      </c>
      <c r="H292" s="98" t="s">
        <v>1221</v>
      </c>
      <c r="I292" s="98" t="s">
        <v>1206</v>
      </c>
      <c r="J292" s="98" t="s">
        <v>1222</v>
      </c>
      <c r="K292" s="98" t="s">
        <v>1223</v>
      </c>
      <c r="L292" s="98" t="s">
        <v>1192</v>
      </c>
      <c r="M292" s="98">
        <v>69</v>
      </c>
      <c r="N292" s="98">
        <v>60</v>
      </c>
      <c r="O292" s="98" t="s">
        <v>1181</v>
      </c>
      <c r="P292" s="101" t="s">
        <v>1209</v>
      </c>
      <c r="Q292" s="101" t="s">
        <v>1210</v>
      </c>
      <c r="R292" s="72" t="s">
        <v>1224</v>
      </c>
      <c r="S292" s="98" t="s">
        <v>455</v>
      </c>
      <c r="T292" s="98" t="s">
        <v>467</v>
      </c>
      <c r="U292" s="98"/>
      <c r="V292" s="102"/>
    </row>
    <row r="293" spans="1:23" ht="26.4">
      <c r="A293" s="19" t="s">
        <v>1186</v>
      </c>
      <c r="B293" s="18">
        <v>2008</v>
      </c>
      <c r="C293" s="98">
        <v>3</v>
      </c>
      <c r="D293" s="98">
        <v>6</v>
      </c>
      <c r="E293" s="99">
        <v>0.60416666666666663</v>
      </c>
      <c r="F293" s="100">
        <v>14</v>
      </c>
      <c r="G293" s="98" t="s">
        <v>1225</v>
      </c>
      <c r="H293" s="98" t="s">
        <v>1205</v>
      </c>
      <c r="I293" s="98" t="s">
        <v>1206</v>
      </c>
      <c r="J293" s="98" t="s">
        <v>1226</v>
      </c>
      <c r="K293" s="98" t="s">
        <v>1227</v>
      </c>
      <c r="L293" s="98" t="s">
        <v>406</v>
      </c>
      <c r="M293" s="98">
        <v>32</v>
      </c>
      <c r="N293" s="98">
        <v>30</v>
      </c>
      <c r="O293" s="98" t="s">
        <v>1228</v>
      </c>
      <c r="P293" s="101" t="s">
        <v>1229</v>
      </c>
      <c r="Q293" s="101" t="s">
        <v>387</v>
      </c>
      <c r="R293" s="72" t="s">
        <v>1230</v>
      </c>
      <c r="S293" s="98" t="s">
        <v>389</v>
      </c>
      <c r="T293" s="98" t="s">
        <v>390</v>
      </c>
      <c r="U293" s="98"/>
      <c r="V293" s="102"/>
    </row>
    <row r="294" spans="1:23" ht="26.4">
      <c r="A294" s="19" t="s">
        <v>1231</v>
      </c>
      <c r="B294" s="18">
        <v>2008</v>
      </c>
      <c r="C294" s="98">
        <v>3</v>
      </c>
      <c r="D294" s="98">
        <v>7</v>
      </c>
      <c r="E294" s="99">
        <v>0.96527777777777779</v>
      </c>
      <c r="F294" s="100">
        <v>23</v>
      </c>
      <c r="G294" s="98" t="s">
        <v>402</v>
      </c>
      <c r="H294" s="98" t="s">
        <v>1232</v>
      </c>
      <c r="I294" s="98" t="s">
        <v>404</v>
      </c>
      <c r="J294" s="98" t="s">
        <v>1233</v>
      </c>
      <c r="K294" s="98" t="s">
        <v>1234</v>
      </c>
      <c r="L294" s="98" t="s">
        <v>386</v>
      </c>
      <c r="M294" s="98">
        <v>31</v>
      </c>
      <c r="N294" s="98">
        <v>30</v>
      </c>
      <c r="O294" s="98" t="s">
        <v>1235</v>
      </c>
      <c r="P294" s="101" t="s">
        <v>1229</v>
      </c>
      <c r="Q294" s="101" t="s">
        <v>387</v>
      </c>
      <c r="R294" s="72" t="s">
        <v>1236</v>
      </c>
      <c r="S294" s="98" t="s">
        <v>389</v>
      </c>
      <c r="T294" s="98" t="s">
        <v>390</v>
      </c>
      <c r="U294" s="98"/>
      <c r="V294" s="102"/>
    </row>
    <row r="295" spans="1:23" ht="26.4">
      <c r="A295" s="19" t="s">
        <v>1231</v>
      </c>
      <c r="B295" s="18">
        <v>2008</v>
      </c>
      <c r="C295" s="98">
        <v>3</v>
      </c>
      <c r="D295" s="98">
        <v>10</v>
      </c>
      <c r="E295" s="99">
        <v>0.6166666666666667</v>
      </c>
      <c r="F295" s="100">
        <v>14</v>
      </c>
      <c r="G295" s="98" t="s">
        <v>412</v>
      </c>
      <c r="H295" s="98" t="s">
        <v>1232</v>
      </c>
      <c r="I295" s="98" t="s">
        <v>404</v>
      </c>
      <c r="J295" s="98" t="s">
        <v>1233</v>
      </c>
      <c r="K295" s="98" t="s">
        <v>1237</v>
      </c>
      <c r="L295" s="98" t="s">
        <v>406</v>
      </c>
      <c r="M295" s="98">
        <v>49</v>
      </c>
      <c r="N295" s="98">
        <v>40</v>
      </c>
      <c r="O295" s="98" t="s">
        <v>1228</v>
      </c>
      <c r="P295" s="71" t="s">
        <v>1229</v>
      </c>
      <c r="Q295" s="71" t="s">
        <v>387</v>
      </c>
      <c r="R295" s="72" t="s">
        <v>1236</v>
      </c>
      <c r="S295" s="98" t="s">
        <v>389</v>
      </c>
      <c r="T295" s="98" t="s">
        <v>390</v>
      </c>
      <c r="U295" s="98"/>
      <c r="V295" s="102"/>
    </row>
    <row r="296" spans="1:23" ht="26.4">
      <c r="A296" s="19" t="s">
        <v>1231</v>
      </c>
      <c r="B296" s="18">
        <v>2008</v>
      </c>
      <c r="C296" s="98">
        <v>3</v>
      </c>
      <c r="D296" s="98">
        <v>18</v>
      </c>
      <c r="E296" s="99">
        <v>0.44444444444444442</v>
      </c>
      <c r="F296" s="100">
        <v>10</v>
      </c>
      <c r="G296" s="98" t="s">
        <v>892</v>
      </c>
      <c r="H296" s="98" t="s">
        <v>1238</v>
      </c>
      <c r="I296" s="98" t="s">
        <v>404</v>
      </c>
      <c r="J296" s="98" t="s">
        <v>1239</v>
      </c>
      <c r="K296" s="98" t="s">
        <v>1240</v>
      </c>
      <c r="L296" s="98" t="s">
        <v>406</v>
      </c>
      <c r="M296" s="98">
        <v>70</v>
      </c>
      <c r="N296" s="98">
        <v>70</v>
      </c>
      <c r="O296" s="98" t="s">
        <v>1228</v>
      </c>
      <c r="P296" s="98" t="s">
        <v>1241</v>
      </c>
      <c r="Q296" s="98" t="s">
        <v>947</v>
      </c>
      <c r="R296" s="72" t="s">
        <v>1242</v>
      </c>
      <c r="S296" s="98" t="s">
        <v>389</v>
      </c>
      <c r="T296" s="98" t="s">
        <v>390</v>
      </c>
      <c r="U296" s="98"/>
      <c r="V296" s="102"/>
    </row>
    <row r="297" spans="1:23" ht="26.4">
      <c r="A297" s="19" t="s">
        <v>1231</v>
      </c>
      <c r="B297" s="18">
        <v>2008</v>
      </c>
      <c r="C297" s="98">
        <v>3</v>
      </c>
      <c r="D297" s="98">
        <v>18</v>
      </c>
      <c r="E297" s="99">
        <v>0.91319444444444453</v>
      </c>
      <c r="F297" s="100">
        <v>21</v>
      </c>
      <c r="G297" s="98" t="s">
        <v>1243</v>
      </c>
      <c r="H297" s="98" t="s">
        <v>1244</v>
      </c>
      <c r="I297" s="98" t="s">
        <v>1245</v>
      </c>
      <c r="J297" s="98" t="s">
        <v>1246</v>
      </c>
      <c r="K297" s="98" t="s">
        <v>1247</v>
      </c>
      <c r="L297" s="98" t="s">
        <v>406</v>
      </c>
      <c r="M297" s="98">
        <v>31</v>
      </c>
      <c r="N297" s="98">
        <v>30</v>
      </c>
      <c r="O297" s="98" t="s">
        <v>1228</v>
      </c>
      <c r="P297" s="98" t="s">
        <v>1248</v>
      </c>
      <c r="Q297" s="98" t="s">
        <v>417</v>
      </c>
      <c r="R297" s="72" t="s">
        <v>1249</v>
      </c>
      <c r="S297" s="98" t="s">
        <v>389</v>
      </c>
      <c r="T297" s="98" t="s">
        <v>940</v>
      </c>
      <c r="U297" s="103"/>
      <c r="V297" s="102"/>
    </row>
    <row r="298" spans="1:23" ht="39.6">
      <c r="A298" s="19" t="s">
        <v>1231</v>
      </c>
      <c r="B298" s="18">
        <v>2008</v>
      </c>
      <c r="C298" s="98">
        <v>3</v>
      </c>
      <c r="D298" s="98">
        <v>30</v>
      </c>
      <c r="E298" s="99">
        <v>0.3576388888888889</v>
      </c>
      <c r="F298" s="100">
        <v>8</v>
      </c>
      <c r="G298" s="98" t="s">
        <v>392</v>
      </c>
      <c r="H298" s="98" t="s">
        <v>1232</v>
      </c>
      <c r="I298" s="98" t="s">
        <v>404</v>
      </c>
      <c r="J298" s="98" t="s">
        <v>1250</v>
      </c>
      <c r="K298" s="98" t="s">
        <v>1251</v>
      </c>
      <c r="L298" s="98" t="s">
        <v>406</v>
      </c>
      <c r="M298" s="98">
        <v>80</v>
      </c>
      <c r="N298" s="98">
        <v>80</v>
      </c>
      <c r="O298" s="98" t="s">
        <v>1228</v>
      </c>
      <c r="P298" s="71" t="s">
        <v>1229</v>
      </c>
      <c r="Q298" s="71" t="s">
        <v>387</v>
      </c>
      <c r="R298" s="72" t="s">
        <v>1252</v>
      </c>
      <c r="S298" s="98" t="s">
        <v>389</v>
      </c>
      <c r="T298" s="98" t="s">
        <v>390</v>
      </c>
      <c r="U298" s="98"/>
      <c r="V298" s="102"/>
    </row>
    <row r="299" spans="1:23" ht="66">
      <c r="A299" s="19" t="s">
        <v>1253</v>
      </c>
      <c r="B299" s="7">
        <v>2008</v>
      </c>
      <c r="C299" s="7">
        <v>1</v>
      </c>
      <c r="D299" s="104">
        <v>5</v>
      </c>
      <c r="E299" s="105">
        <v>0.72083333333333333</v>
      </c>
      <c r="F299" s="57">
        <v>17</v>
      </c>
      <c r="G299" s="7" t="s">
        <v>834</v>
      </c>
      <c r="H299" s="58" t="s">
        <v>1254</v>
      </c>
      <c r="I299" s="58" t="s">
        <v>404</v>
      </c>
      <c r="J299" s="58" t="s">
        <v>1255</v>
      </c>
      <c r="K299" s="7" t="s">
        <v>1256</v>
      </c>
      <c r="L299" s="7" t="s">
        <v>406</v>
      </c>
      <c r="M299" s="104">
        <v>78</v>
      </c>
      <c r="N299" s="104">
        <v>70</v>
      </c>
      <c r="O299" s="7" t="s">
        <v>1228</v>
      </c>
      <c r="P299" s="58" t="s">
        <v>1257</v>
      </c>
      <c r="Q299" s="58" t="s">
        <v>387</v>
      </c>
      <c r="R299" s="58" t="s">
        <v>1258</v>
      </c>
      <c r="S299" s="7" t="s">
        <v>389</v>
      </c>
      <c r="T299" s="7" t="s">
        <v>390</v>
      </c>
      <c r="U299" s="58"/>
      <c r="V299" s="106"/>
      <c r="W299" s="107"/>
    </row>
    <row r="300" spans="1:23" ht="66">
      <c r="A300" s="19" t="s">
        <v>1253</v>
      </c>
      <c r="B300" s="7">
        <v>2008</v>
      </c>
      <c r="C300" s="7">
        <v>1</v>
      </c>
      <c r="D300" s="104">
        <v>5</v>
      </c>
      <c r="E300" s="105">
        <v>0.72083333333333333</v>
      </c>
      <c r="F300" s="57">
        <v>17</v>
      </c>
      <c r="G300" s="7" t="s">
        <v>834</v>
      </c>
      <c r="H300" s="58" t="s">
        <v>1254</v>
      </c>
      <c r="I300" s="58" t="s">
        <v>404</v>
      </c>
      <c r="J300" s="58" t="s">
        <v>1255</v>
      </c>
      <c r="K300" s="7" t="s">
        <v>1259</v>
      </c>
      <c r="L300" s="7" t="s">
        <v>406</v>
      </c>
      <c r="M300" s="104">
        <v>41</v>
      </c>
      <c r="N300" s="104">
        <v>40</v>
      </c>
      <c r="O300" s="7" t="s">
        <v>1228</v>
      </c>
      <c r="P300" s="58" t="s">
        <v>1260</v>
      </c>
      <c r="Q300" s="58" t="s">
        <v>387</v>
      </c>
      <c r="R300" s="58" t="s">
        <v>1261</v>
      </c>
      <c r="S300" s="7" t="s">
        <v>389</v>
      </c>
      <c r="T300" s="7" t="s">
        <v>390</v>
      </c>
      <c r="U300" s="58"/>
      <c r="V300" s="106"/>
      <c r="W300" s="107"/>
    </row>
    <row r="301" spans="1:23" ht="52.8">
      <c r="A301" s="19" t="s">
        <v>1253</v>
      </c>
      <c r="B301" s="7">
        <v>2008</v>
      </c>
      <c r="C301" s="7">
        <v>1</v>
      </c>
      <c r="D301" s="104">
        <v>9</v>
      </c>
      <c r="E301" s="105">
        <v>0.4201388888888889</v>
      </c>
      <c r="F301" s="57">
        <v>10</v>
      </c>
      <c r="G301" s="7" t="s">
        <v>395</v>
      </c>
      <c r="H301" s="58" t="s">
        <v>1262</v>
      </c>
      <c r="I301" s="58" t="s">
        <v>1110</v>
      </c>
      <c r="J301" s="58" t="s">
        <v>1263</v>
      </c>
      <c r="K301" s="7" t="s">
        <v>1264</v>
      </c>
      <c r="L301" s="7" t="s">
        <v>463</v>
      </c>
      <c r="M301" s="104">
        <v>8</v>
      </c>
      <c r="N301" s="104">
        <v>0</v>
      </c>
      <c r="O301" s="7" t="s">
        <v>1181</v>
      </c>
      <c r="P301" s="58" t="s">
        <v>1265</v>
      </c>
      <c r="Q301" s="58" t="s">
        <v>1183</v>
      </c>
      <c r="R301" s="58" t="s">
        <v>1266</v>
      </c>
      <c r="S301" s="7" t="s">
        <v>455</v>
      </c>
      <c r="T301" s="7" t="s">
        <v>467</v>
      </c>
      <c r="U301" s="58"/>
      <c r="V301" s="106"/>
      <c r="W301" s="107"/>
    </row>
    <row r="302" spans="1:23" ht="66">
      <c r="A302" s="19" t="s">
        <v>1267</v>
      </c>
      <c r="B302" s="7">
        <v>2008</v>
      </c>
      <c r="C302" s="7">
        <v>1</v>
      </c>
      <c r="D302" s="104">
        <v>29</v>
      </c>
      <c r="E302" s="105">
        <v>0.4909722222222222</v>
      </c>
      <c r="F302" s="57">
        <v>11</v>
      </c>
      <c r="G302" s="7" t="s">
        <v>1268</v>
      </c>
      <c r="H302" s="58" t="s">
        <v>1269</v>
      </c>
      <c r="I302" s="58" t="s">
        <v>1206</v>
      </c>
      <c r="J302" s="58" t="s">
        <v>1270</v>
      </c>
      <c r="K302" s="7" t="s">
        <v>1271</v>
      </c>
      <c r="L302" s="7" t="s">
        <v>1192</v>
      </c>
      <c r="M302" s="104">
        <v>65</v>
      </c>
      <c r="N302" s="104">
        <v>60</v>
      </c>
      <c r="O302" s="7" t="s">
        <v>1181</v>
      </c>
      <c r="P302" s="58" t="s">
        <v>1272</v>
      </c>
      <c r="Q302" s="58" t="s">
        <v>1210</v>
      </c>
      <c r="R302" s="58" t="s">
        <v>1273</v>
      </c>
      <c r="S302" s="7" t="s">
        <v>455</v>
      </c>
      <c r="T302" s="7" t="s">
        <v>467</v>
      </c>
      <c r="U302" s="58"/>
      <c r="V302" s="106"/>
      <c r="W302" s="107"/>
    </row>
    <row r="303" spans="1:23" ht="79.2">
      <c r="A303" s="19" t="s">
        <v>1267</v>
      </c>
      <c r="B303" s="7">
        <v>2008</v>
      </c>
      <c r="C303" s="7">
        <v>2</v>
      </c>
      <c r="D303" s="104">
        <v>2</v>
      </c>
      <c r="E303" s="105">
        <v>0.44166666666666665</v>
      </c>
      <c r="F303" s="57">
        <v>10</v>
      </c>
      <c r="G303" s="7" t="s">
        <v>1187</v>
      </c>
      <c r="H303" s="58" t="s">
        <v>1274</v>
      </c>
      <c r="I303" s="58" t="s">
        <v>1206</v>
      </c>
      <c r="J303" s="58" t="s">
        <v>1275</v>
      </c>
      <c r="K303" s="7" t="s">
        <v>1276</v>
      </c>
      <c r="L303" s="7" t="s">
        <v>1192</v>
      </c>
      <c r="M303" s="104">
        <v>56</v>
      </c>
      <c r="N303" s="104">
        <v>50</v>
      </c>
      <c r="O303" s="7" t="s">
        <v>1181</v>
      </c>
      <c r="P303" s="58" t="s">
        <v>1277</v>
      </c>
      <c r="Q303" s="58" t="s">
        <v>1210</v>
      </c>
      <c r="R303" s="58" t="s">
        <v>1278</v>
      </c>
      <c r="S303" s="7" t="s">
        <v>455</v>
      </c>
      <c r="T303" s="7" t="s">
        <v>467</v>
      </c>
      <c r="U303" s="58"/>
      <c r="V303" s="106"/>
      <c r="W303" s="107"/>
    </row>
    <row r="304" spans="1:23" ht="52.8">
      <c r="A304" s="19" t="s">
        <v>1267</v>
      </c>
      <c r="B304" s="7">
        <v>2008</v>
      </c>
      <c r="C304" s="7">
        <v>2</v>
      </c>
      <c r="D304" s="104">
        <v>6</v>
      </c>
      <c r="E304" s="105">
        <v>0.39583333333333331</v>
      </c>
      <c r="F304" s="57">
        <v>9</v>
      </c>
      <c r="G304" s="7" t="s">
        <v>458</v>
      </c>
      <c r="H304" s="58" t="s">
        <v>1279</v>
      </c>
      <c r="I304" s="58" t="s">
        <v>1280</v>
      </c>
      <c r="J304" s="58" t="s">
        <v>1281</v>
      </c>
      <c r="K304" s="7" t="s">
        <v>1282</v>
      </c>
      <c r="L304" s="7" t="s">
        <v>1192</v>
      </c>
      <c r="M304" s="104">
        <v>21</v>
      </c>
      <c r="N304" s="104">
        <v>20</v>
      </c>
      <c r="O304" s="7" t="s">
        <v>1181</v>
      </c>
      <c r="P304" s="58" t="s">
        <v>1283</v>
      </c>
      <c r="Q304" s="58" t="s">
        <v>1284</v>
      </c>
      <c r="R304" s="58" t="s">
        <v>1285</v>
      </c>
      <c r="S304" s="7" t="s">
        <v>455</v>
      </c>
      <c r="T304" s="7" t="s">
        <v>467</v>
      </c>
      <c r="U304" s="58"/>
      <c r="V304" s="106"/>
      <c r="W304" s="107"/>
    </row>
    <row r="305" spans="1:23" ht="66">
      <c r="A305" s="19" t="s">
        <v>1267</v>
      </c>
      <c r="B305" s="7">
        <v>2008</v>
      </c>
      <c r="C305" s="7">
        <v>2</v>
      </c>
      <c r="D305" s="104">
        <v>13</v>
      </c>
      <c r="E305" s="105">
        <v>0.4548611111111111</v>
      </c>
      <c r="F305" s="57">
        <v>10</v>
      </c>
      <c r="G305" s="7" t="s">
        <v>458</v>
      </c>
      <c r="H305" s="58" t="s">
        <v>1274</v>
      </c>
      <c r="I305" s="58" t="s">
        <v>1206</v>
      </c>
      <c r="J305" s="58" t="s">
        <v>1286</v>
      </c>
      <c r="K305" s="7" t="s">
        <v>1287</v>
      </c>
      <c r="L305" s="7" t="s">
        <v>1192</v>
      </c>
      <c r="M305" s="104">
        <v>79</v>
      </c>
      <c r="N305" s="104">
        <v>70</v>
      </c>
      <c r="O305" s="7" t="s">
        <v>1181</v>
      </c>
      <c r="P305" s="58" t="s">
        <v>1288</v>
      </c>
      <c r="Q305" s="58" t="s">
        <v>1210</v>
      </c>
      <c r="R305" s="58" t="s">
        <v>1289</v>
      </c>
      <c r="S305" s="7" t="s">
        <v>455</v>
      </c>
      <c r="T305" s="7" t="s">
        <v>467</v>
      </c>
      <c r="U305" s="58"/>
      <c r="V305" s="106"/>
      <c r="W305" s="107"/>
    </row>
    <row r="306" spans="1:23" ht="52.8">
      <c r="A306" s="19" t="s">
        <v>1267</v>
      </c>
      <c r="B306" s="7">
        <v>2008</v>
      </c>
      <c r="C306" s="7">
        <v>2</v>
      </c>
      <c r="D306" s="104">
        <v>15</v>
      </c>
      <c r="E306" s="105">
        <v>0.82430555555555562</v>
      </c>
      <c r="F306" s="57">
        <v>19</v>
      </c>
      <c r="G306" s="7" t="s">
        <v>1204</v>
      </c>
      <c r="H306" s="58" t="s">
        <v>1290</v>
      </c>
      <c r="I306" s="58" t="s">
        <v>1206</v>
      </c>
      <c r="J306" s="58" t="s">
        <v>1291</v>
      </c>
      <c r="K306" s="7" t="s">
        <v>1292</v>
      </c>
      <c r="L306" s="7" t="s">
        <v>463</v>
      </c>
      <c r="M306" s="104">
        <v>42</v>
      </c>
      <c r="N306" s="104">
        <v>40</v>
      </c>
      <c r="O306" s="7" t="s">
        <v>1181</v>
      </c>
      <c r="P306" s="58" t="s">
        <v>1293</v>
      </c>
      <c r="Q306" s="58" t="s">
        <v>1294</v>
      </c>
      <c r="R306" s="58" t="s">
        <v>1295</v>
      </c>
      <c r="S306" s="7" t="s">
        <v>1296</v>
      </c>
      <c r="T306" s="7" t="s">
        <v>467</v>
      </c>
      <c r="U306" s="58"/>
      <c r="V306" s="106"/>
      <c r="W306" s="107"/>
    </row>
    <row r="307" spans="1:23" ht="66">
      <c r="A307" s="19" t="s">
        <v>1267</v>
      </c>
      <c r="B307" s="7">
        <v>2008</v>
      </c>
      <c r="C307" s="7">
        <v>2</v>
      </c>
      <c r="D307" s="104">
        <v>16</v>
      </c>
      <c r="E307" s="105">
        <v>0.54513888888888895</v>
      </c>
      <c r="F307" s="57">
        <v>13</v>
      </c>
      <c r="G307" s="7" t="s">
        <v>1187</v>
      </c>
      <c r="H307" s="58" t="s">
        <v>1269</v>
      </c>
      <c r="I307" s="58" t="s">
        <v>1206</v>
      </c>
      <c r="J307" s="58" t="s">
        <v>1297</v>
      </c>
      <c r="K307" s="7" t="s">
        <v>1298</v>
      </c>
      <c r="L307" s="7" t="s">
        <v>1192</v>
      </c>
      <c r="M307" s="104">
        <v>70</v>
      </c>
      <c r="N307" s="104">
        <v>70</v>
      </c>
      <c r="O307" s="7" t="s">
        <v>1181</v>
      </c>
      <c r="P307" s="58" t="s">
        <v>1277</v>
      </c>
      <c r="Q307" s="58" t="s">
        <v>1210</v>
      </c>
      <c r="R307" s="58" t="s">
        <v>1278</v>
      </c>
      <c r="S307" s="7" t="s">
        <v>455</v>
      </c>
      <c r="T307" s="7" t="s">
        <v>467</v>
      </c>
      <c r="U307" s="58"/>
      <c r="V307" s="106"/>
      <c r="W307" s="107"/>
    </row>
    <row r="308" spans="1:23" ht="39.6">
      <c r="A308" s="19" t="s">
        <v>1267</v>
      </c>
      <c r="B308" s="7">
        <v>2008</v>
      </c>
      <c r="C308" s="7">
        <v>2</v>
      </c>
      <c r="D308" s="104">
        <v>17</v>
      </c>
      <c r="E308" s="105">
        <v>0.71180555555555547</v>
      </c>
      <c r="F308" s="57">
        <v>17</v>
      </c>
      <c r="G308" s="7" t="s">
        <v>468</v>
      </c>
      <c r="H308" s="58" t="s">
        <v>1299</v>
      </c>
      <c r="I308" s="58" t="s">
        <v>460</v>
      </c>
      <c r="J308" s="58" t="s">
        <v>1300</v>
      </c>
      <c r="K308" s="7" t="s">
        <v>1301</v>
      </c>
      <c r="L308" s="7" t="s">
        <v>1192</v>
      </c>
      <c r="M308" s="104">
        <v>2</v>
      </c>
      <c r="N308" s="104">
        <v>0</v>
      </c>
      <c r="O308" s="7" t="s">
        <v>1181</v>
      </c>
      <c r="P308" s="58" t="s">
        <v>1302</v>
      </c>
      <c r="Q308" s="58" t="s">
        <v>465</v>
      </c>
      <c r="R308" s="58" t="s">
        <v>1303</v>
      </c>
      <c r="S308" s="7" t="s">
        <v>455</v>
      </c>
      <c r="T308" s="7" t="s">
        <v>467</v>
      </c>
      <c r="U308" s="58"/>
      <c r="V308" s="106"/>
      <c r="W308" s="107"/>
    </row>
    <row r="309" spans="1:23" ht="66">
      <c r="A309" s="19" t="s">
        <v>1267</v>
      </c>
      <c r="B309" s="7">
        <v>2008</v>
      </c>
      <c r="C309" s="7">
        <v>2</v>
      </c>
      <c r="D309" s="104">
        <v>19</v>
      </c>
      <c r="E309" s="105">
        <v>0.33055555555555555</v>
      </c>
      <c r="F309" s="57">
        <v>7</v>
      </c>
      <c r="G309" s="7" t="s">
        <v>1268</v>
      </c>
      <c r="H309" s="58" t="s">
        <v>1274</v>
      </c>
      <c r="I309" s="58" t="s">
        <v>1206</v>
      </c>
      <c r="J309" s="58" t="s">
        <v>1304</v>
      </c>
      <c r="K309" s="7" t="s">
        <v>1305</v>
      </c>
      <c r="L309" s="7" t="s">
        <v>1192</v>
      </c>
      <c r="M309" s="7" t="s">
        <v>1306</v>
      </c>
      <c r="N309" s="7"/>
      <c r="O309" s="7" t="s">
        <v>1181</v>
      </c>
      <c r="P309" s="58" t="s">
        <v>1277</v>
      </c>
      <c r="Q309" s="58" t="s">
        <v>1210</v>
      </c>
      <c r="R309" s="58" t="s">
        <v>1307</v>
      </c>
      <c r="S309" s="7" t="s">
        <v>455</v>
      </c>
      <c r="T309" s="8" t="s">
        <v>1308</v>
      </c>
      <c r="U309" s="58"/>
      <c r="V309" s="106"/>
      <c r="W309" s="107"/>
    </row>
    <row r="310" spans="1:23" ht="66">
      <c r="A310" s="19" t="s">
        <v>1267</v>
      </c>
      <c r="B310" s="7">
        <v>2008</v>
      </c>
      <c r="C310" s="7">
        <v>2</v>
      </c>
      <c r="D310" s="104">
        <v>20</v>
      </c>
      <c r="E310" s="105">
        <v>0.47847222222222219</v>
      </c>
      <c r="F310" s="57">
        <v>11</v>
      </c>
      <c r="G310" s="7" t="s">
        <v>458</v>
      </c>
      <c r="H310" s="58" t="s">
        <v>1269</v>
      </c>
      <c r="I310" s="58" t="s">
        <v>1206</v>
      </c>
      <c r="J310" s="58" t="s">
        <v>1309</v>
      </c>
      <c r="K310" s="7" t="s">
        <v>1310</v>
      </c>
      <c r="L310" s="7" t="s">
        <v>463</v>
      </c>
      <c r="M310" s="104">
        <v>81</v>
      </c>
      <c r="N310" s="104">
        <v>80</v>
      </c>
      <c r="O310" s="7" t="s">
        <v>1181</v>
      </c>
      <c r="P310" s="58" t="s">
        <v>1277</v>
      </c>
      <c r="Q310" s="58" t="s">
        <v>1210</v>
      </c>
      <c r="R310" s="58" t="s">
        <v>1278</v>
      </c>
      <c r="S310" s="7" t="s">
        <v>455</v>
      </c>
      <c r="T310" s="7" t="s">
        <v>467</v>
      </c>
      <c r="U310" s="58"/>
      <c r="V310" s="106"/>
      <c r="W310" s="107"/>
    </row>
    <row r="311" spans="1:23" ht="39.6">
      <c r="A311" s="19" t="s">
        <v>1267</v>
      </c>
      <c r="B311" s="7">
        <v>2008</v>
      </c>
      <c r="C311" s="7">
        <v>2</v>
      </c>
      <c r="D311" s="104">
        <v>23</v>
      </c>
      <c r="E311" s="105">
        <v>0.66111111111111109</v>
      </c>
      <c r="F311" s="57">
        <v>15</v>
      </c>
      <c r="G311" s="7" t="s">
        <v>1187</v>
      </c>
      <c r="H311" s="58" t="s">
        <v>1311</v>
      </c>
      <c r="I311" s="58" t="s">
        <v>460</v>
      </c>
      <c r="J311" s="58" t="s">
        <v>1312</v>
      </c>
      <c r="K311" s="7" t="s">
        <v>1313</v>
      </c>
      <c r="L311" s="7" t="s">
        <v>1192</v>
      </c>
      <c r="M311" s="104">
        <v>19</v>
      </c>
      <c r="N311" s="104">
        <v>10</v>
      </c>
      <c r="O311" s="7" t="s">
        <v>1181</v>
      </c>
      <c r="P311" s="58" t="s">
        <v>1314</v>
      </c>
      <c r="Q311" s="58" t="s">
        <v>1315</v>
      </c>
      <c r="R311" s="58" t="s">
        <v>1316</v>
      </c>
      <c r="S311" s="7" t="s">
        <v>455</v>
      </c>
      <c r="T311" s="7" t="s">
        <v>467</v>
      </c>
      <c r="U311" s="58"/>
      <c r="V311" s="106"/>
      <c r="W311" s="107"/>
    </row>
    <row r="312" spans="1:23" ht="39.6">
      <c r="A312" s="19" t="s">
        <v>1267</v>
      </c>
      <c r="B312" s="7">
        <v>2008</v>
      </c>
      <c r="C312" s="7">
        <v>2</v>
      </c>
      <c r="D312" s="104">
        <v>24</v>
      </c>
      <c r="E312" s="105">
        <v>0.58333333333333337</v>
      </c>
      <c r="F312" s="57">
        <v>14</v>
      </c>
      <c r="G312" s="7" t="s">
        <v>468</v>
      </c>
      <c r="H312" s="58" t="s">
        <v>1317</v>
      </c>
      <c r="I312" s="58" t="s">
        <v>1189</v>
      </c>
      <c r="J312" s="58" t="s">
        <v>1318</v>
      </c>
      <c r="K312" s="7" t="s">
        <v>1319</v>
      </c>
      <c r="L312" s="7" t="s">
        <v>463</v>
      </c>
      <c r="M312" s="104">
        <v>20</v>
      </c>
      <c r="N312" s="104">
        <v>20</v>
      </c>
      <c r="O312" s="7" t="s">
        <v>1181</v>
      </c>
      <c r="P312" s="58" t="s">
        <v>1320</v>
      </c>
      <c r="Q312" s="58" t="s">
        <v>1201</v>
      </c>
      <c r="R312" s="58" t="s">
        <v>1321</v>
      </c>
      <c r="S312" s="7" t="s">
        <v>455</v>
      </c>
      <c r="T312" s="7" t="s">
        <v>467</v>
      </c>
      <c r="U312" s="58"/>
      <c r="V312" s="106"/>
      <c r="W312" s="107"/>
    </row>
    <row r="313" spans="1:23" ht="79.2">
      <c r="A313" s="19" t="s">
        <v>1267</v>
      </c>
      <c r="B313" s="7">
        <v>2008</v>
      </c>
      <c r="C313" s="7">
        <v>3</v>
      </c>
      <c r="D313" s="104">
        <v>4</v>
      </c>
      <c r="E313" s="105">
        <v>0.98750000000000004</v>
      </c>
      <c r="F313" s="57">
        <v>23</v>
      </c>
      <c r="G313" s="7" t="s">
        <v>1268</v>
      </c>
      <c r="H313" s="58" t="s">
        <v>1322</v>
      </c>
      <c r="I313" s="58" t="s">
        <v>1189</v>
      </c>
      <c r="J313" s="58" t="s">
        <v>1323</v>
      </c>
      <c r="K313" s="7" t="s">
        <v>1324</v>
      </c>
      <c r="L313" s="7" t="s">
        <v>1192</v>
      </c>
      <c r="M313" s="104">
        <v>57</v>
      </c>
      <c r="N313" s="104">
        <v>50</v>
      </c>
      <c r="O313" s="7" t="s">
        <v>1181</v>
      </c>
      <c r="P313" s="58" t="s">
        <v>1325</v>
      </c>
      <c r="Q313" s="58" t="s">
        <v>1326</v>
      </c>
      <c r="R313" s="58" t="s">
        <v>1327</v>
      </c>
      <c r="S313" s="7" t="s">
        <v>455</v>
      </c>
      <c r="T313" s="7" t="s">
        <v>467</v>
      </c>
      <c r="U313" s="58"/>
      <c r="V313" s="106"/>
      <c r="W313" s="107"/>
    </row>
    <row r="314" spans="1:23" ht="52.8">
      <c r="A314" s="19" t="s">
        <v>1267</v>
      </c>
      <c r="B314" s="7">
        <v>2008</v>
      </c>
      <c r="C314" s="7">
        <v>3</v>
      </c>
      <c r="D314" s="104">
        <v>16</v>
      </c>
      <c r="E314" s="105">
        <v>0.41597222222222219</v>
      </c>
      <c r="F314" s="57">
        <v>9</v>
      </c>
      <c r="G314" s="7" t="s">
        <v>468</v>
      </c>
      <c r="H314" s="58" t="s">
        <v>1328</v>
      </c>
      <c r="I314" s="58" t="s">
        <v>1206</v>
      </c>
      <c r="J314" s="58" t="s">
        <v>1329</v>
      </c>
      <c r="K314" s="7" t="s">
        <v>1330</v>
      </c>
      <c r="L314" s="7" t="s">
        <v>1192</v>
      </c>
      <c r="M314" s="104">
        <v>81</v>
      </c>
      <c r="N314" s="104">
        <v>80</v>
      </c>
      <c r="O314" s="7" t="s">
        <v>1181</v>
      </c>
      <c r="P314" s="58" t="s">
        <v>1331</v>
      </c>
      <c r="Q314" s="58" t="s">
        <v>1210</v>
      </c>
      <c r="R314" s="58" t="s">
        <v>1332</v>
      </c>
      <c r="S314" s="7" t="s">
        <v>455</v>
      </c>
      <c r="T314" s="7" t="s">
        <v>467</v>
      </c>
      <c r="U314" s="58"/>
      <c r="V314" s="106"/>
      <c r="W314" s="107"/>
    </row>
    <row r="315" spans="1:23" ht="79.2">
      <c r="A315" s="19" t="s">
        <v>1267</v>
      </c>
      <c r="B315" s="7">
        <v>2008</v>
      </c>
      <c r="C315" s="7">
        <v>3</v>
      </c>
      <c r="D315" s="104">
        <v>16</v>
      </c>
      <c r="E315" s="105">
        <v>0.86388888888888893</v>
      </c>
      <c r="F315" s="57">
        <v>20</v>
      </c>
      <c r="G315" s="7" t="s">
        <v>468</v>
      </c>
      <c r="H315" s="58" t="s">
        <v>1333</v>
      </c>
      <c r="I315" s="58" t="s">
        <v>1189</v>
      </c>
      <c r="J315" s="58" t="s">
        <v>1334</v>
      </c>
      <c r="K315" s="7" t="s">
        <v>1335</v>
      </c>
      <c r="L315" s="7" t="s">
        <v>463</v>
      </c>
      <c r="M315" s="104">
        <v>39</v>
      </c>
      <c r="N315" s="104">
        <v>30</v>
      </c>
      <c r="O315" s="7" t="s">
        <v>1181</v>
      </c>
      <c r="P315" s="58" t="s">
        <v>1336</v>
      </c>
      <c r="Q315" s="58" t="s">
        <v>1337</v>
      </c>
      <c r="R315" s="58" t="s">
        <v>1338</v>
      </c>
      <c r="S315" s="7" t="s">
        <v>455</v>
      </c>
      <c r="T315" s="7" t="s">
        <v>467</v>
      </c>
      <c r="U315" s="58"/>
      <c r="V315" s="106"/>
      <c r="W315" s="107"/>
    </row>
    <row r="316" spans="1:23" ht="39.6">
      <c r="A316" s="19" t="s">
        <v>1267</v>
      </c>
      <c r="B316" s="7">
        <v>2008</v>
      </c>
      <c r="C316" s="7">
        <v>3</v>
      </c>
      <c r="D316" s="104">
        <v>17</v>
      </c>
      <c r="E316" s="105">
        <v>0.5</v>
      </c>
      <c r="F316" s="57">
        <v>12</v>
      </c>
      <c r="G316" s="7" t="s">
        <v>1196</v>
      </c>
      <c r="H316" s="58" t="s">
        <v>1339</v>
      </c>
      <c r="I316" s="58" t="s">
        <v>1189</v>
      </c>
      <c r="J316" s="58" t="s">
        <v>1340</v>
      </c>
      <c r="K316" s="7" t="s">
        <v>1341</v>
      </c>
      <c r="L316" s="7" t="s">
        <v>1192</v>
      </c>
      <c r="M316" s="104">
        <v>63</v>
      </c>
      <c r="N316" s="104">
        <v>60</v>
      </c>
      <c r="O316" s="7" t="s">
        <v>1181</v>
      </c>
      <c r="P316" s="58" t="s">
        <v>1342</v>
      </c>
      <c r="Q316" s="58" t="s">
        <v>1326</v>
      </c>
      <c r="R316" s="58" t="s">
        <v>1343</v>
      </c>
      <c r="S316" s="7" t="s">
        <v>455</v>
      </c>
      <c r="T316" s="7" t="s">
        <v>467</v>
      </c>
      <c r="U316" s="58"/>
      <c r="V316" s="106"/>
      <c r="W316" s="107"/>
    </row>
    <row r="317" spans="1:23" ht="52.8">
      <c r="A317" s="19" t="s">
        <v>1267</v>
      </c>
      <c r="B317" s="7">
        <v>2008</v>
      </c>
      <c r="C317" s="7">
        <v>3</v>
      </c>
      <c r="D317" s="104">
        <v>17</v>
      </c>
      <c r="E317" s="105">
        <v>0.57430555555555551</v>
      </c>
      <c r="F317" s="57">
        <v>13</v>
      </c>
      <c r="G317" s="7" t="s">
        <v>1196</v>
      </c>
      <c r="H317" s="58" t="s">
        <v>1344</v>
      </c>
      <c r="I317" s="58" t="s">
        <v>1206</v>
      </c>
      <c r="J317" s="58" t="s">
        <v>1345</v>
      </c>
      <c r="K317" s="7" t="s">
        <v>1346</v>
      </c>
      <c r="L317" s="7" t="s">
        <v>1192</v>
      </c>
      <c r="M317" s="104">
        <v>51</v>
      </c>
      <c r="N317" s="104">
        <v>50</v>
      </c>
      <c r="O317" s="7" t="s">
        <v>1181</v>
      </c>
      <c r="P317" s="58" t="s">
        <v>1331</v>
      </c>
      <c r="Q317" s="58" t="s">
        <v>1210</v>
      </c>
      <c r="R317" s="58" t="s">
        <v>1347</v>
      </c>
      <c r="S317" s="7" t="s">
        <v>455</v>
      </c>
      <c r="T317" s="7" t="s">
        <v>467</v>
      </c>
      <c r="U317" s="58"/>
      <c r="V317" s="106"/>
      <c r="W317" s="107"/>
    </row>
    <row r="318" spans="1:23" ht="52.8">
      <c r="A318" s="19" t="s">
        <v>1267</v>
      </c>
      <c r="B318" s="7">
        <v>2008</v>
      </c>
      <c r="C318" s="7">
        <v>3</v>
      </c>
      <c r="D318" s="104">
        <v>17</v>
      </c>
      <c r="E318" s="105">
        <v>0.57430555555555551</v>
      </c>
      <c r="F318" s="57">
        <v>13</v>
      </c>
      <c r="G318" s="7" t="s">
        <v>1196</v>
      </c>
      <c r="H318" s="58" t="s">
        <v>1344</v>
      </c>
      <c r="I318" s="58" t="s">
        <v>1206</v>
      </c>
      <c r="J318" s="58" t="s">
        <v>1345</v>
      </c>
      <c r="K318" s="7" t="s">
        <v>1348</v>
      </c>
      <c r="L318" s="7" t="s">
        <v>1192</v>
      </c>
      <c r="M318" s="104">
        <v>81</v>
      </c>
      <c r="N318" s="104">
        <v>80</v>
      </c>
      <c r="O318" s="7" t="s">
        <v>1181</v>
      </c>
      <c r="P318" s="58" t="s">
        <v>1331</v>
      </c>
      <c r="Q318" s="58" t="s">
        <v>1210</v>
      </c>
      <c r="R318" s="58" t="s">
        <v>1349</v>
      </c>
      <c r="S318" s="7" t="s">
        <v>455</v>
      </c>
      <c r="T318" s="7" t="s">
        <v>467</v>
      </c>
      <c r="U318" s="58"/>
      <c r="V318" s="106"/>
      <c r="W318" s="107"/>
    </row>
    <row r="319" spans="1:23" ht="39.6">
      <c r="A319" s="19" t="s">
        <v>1267</v>
      </c>
      <c r="B319" s="7">
        <v>2009</v>
      </c>
      <c r="C319" s="7">
        <v>3</v>
      </c>
      <c r="D319" s="104">
        <v>22</v>
      </c>
      <c r="E319" s="105">
        <v>0.57291666666666663</v>
      </c>
      <c r="F319" s="57">
        <v>13</v>
      </c>
      <c r="G319" s="7" t="s">
        <v>1187</v>
      </c>
      <c r="H319" s="58" t="s">
        <v>1350</v>
      </c>
      <c r="I319" s="58" t="s">
        <v>460</v>
      </c>
      <c r="J319" s="58" t="s">
        <v>1351</v>
      </c>
      <c r="K319" s="7" t="s">
        <v>1352</v>
      </c>
      <c r="L319" s="7" t="s">
        <v>1192</v>
      </c>
      <c r="M319" s="104">
        <v>47</v>
      </c>
      <c r="N319" s="104">
        <v>40</v>
      </c>
      <c r="O319" s="7" t="s">
        <v>1181</v>
      </c>
      <c r="P319" s="58" t="s">
        <v>1353</v>
      </c>
      <c r="Q319" s="58" t="s">
        <v>1201</v>
      </c>
      <c r="R319" s="58" t="s">
        <v>1354</v>
      </c>
      <c r="S319" s="7" t="s">
        <v>455</v>
      </c>
      <c r="T319" s="7" t="s">
        <v>467</v>
      </c>
      <c r="U319" s="58"/>
      <c r="V319" s="106"/>
      <c r="W319" s="107"/>
    </row>
    <row r="320" spans="1:23" ht="26.4">
      <c r="A320" s="19" t="s">
        <v>1267</v>
      </c>
      <c r="B320" s="7">
        <v>2008</v>
      </c>
      <c r="C320" s="7">
        <v>3</v>
      </c>
      <c r="D320" s="104">
        <v>23</v>
      </c>
      <c r="E320" s="105">
        <v>0.69791666666666663</v>
      </c>
      <c r="F320" s="57">
        <v>16</v>
      </c>
      <c r="G320" s="7" t="s">
        <v>468</v>
      </c>
      <c r="H320" s="58" t="s">
        <v>1274</v>
      </c>
      <c r="I320" s="58" t="s">
        <v>1206</v>
      </c>
      <c r="J320" s="58" t="s">
        <v>1355</v>
      </c>
      <c r="K320" s="7" t="s">
        <v>1356</v>
      </c>
      <c r="L320" s="7" t="s">
        <v>1192</v>
      </c>
      <c r="M320" s="104">
        <v>19</v>
      </c>
      <c r="N320" s="104">
        <v>10</v>
      </c>
      <c r="O320" s="7" t="s">
        <v>1181</v>
      </c>
      <c r="P320" s="58" t="s">
        <v>1355</v>
      </c>
      <c r="Q320" s="58" t="s">
        <v>1284</v>
      </c>
      <c r="R320" s="58" t="s">
        <v>1357</v>
      </c>
      <c r="S320" s="7" t="s">
        <v>455</v>
      </c>
      <c r="T320" s="7" t="s">
        <v>467</v>
      </c>
      <c r="U320" s="58"/>
      <c r="V320" s="106"/>
      <c r="W320" s="107"/>
    </row>
    <row r="321" spans="1:23" ht="26.4">
      <c r="A321" s="19" t="s">
        <v>1358</v>
      </c>
      <c r="B321" s="7">
        <v>2008</v>
      </c>
      <c r="C321" s="108">
        <v>1</v>
      </c>
      <c r="D321" s="108">
        <v>1</v>
      </c>
      <c r="E321" s="109">
        <v>0.47083333333333338</v>
      </c>
      <c r="F321" s="110">
        <v>11</v>
      </c>
      <c r="G321" s="108" t="s">
        <v>1268</v>
      </c>
      <c r="H321" s="108" t="s">
        <v>1359</v>
      </c>
      <c r="I321" s="58" t="s">
        <v>1206</v>
      </c>
      <c r="J321" s="108" t="s">
        <v>1360</v>
      </c>
      <c r="K321" s="108" t="s">
        <v>1361</v>
      </c>
      <c r="L321" s="108" t="s">
        <v>463</v>
      </c>
      <c r="M321" s="108">
        <v>59</v>
      </c>
      <c r="N321" s="108">
        <v>50</v>
      </c>
      <c r="O321" s="108" t="s">
        <v>1181</v>
      </c>
      <c r="P321" s="111" t="s">
        <v>1362</v>
      </c>
      <c r="Q321" s="111" t="s">
        <v>1363</v>
      </c>
      <c r="R321" s="112" t="s">
        <v>1364</v>
      </c>
      <c r="S321" s="108" t="s">
        <v>455</v>
      </c>
      <c r="T321" s="108" t="s">
        <v>467</v>
      </c>
      <c r="U321" s="113"/>
      <c r="V321" s="113"/>
      <c r="W321" s="5"/>
    </row>
    <row r="322" spans="1:23" ht="26.4">
      <c r="A322" s="19" t="s">
        <v>1358</v>
      </c>
      <c r="B322" s="7">
        <v>2008</v>
      </c>
      <c r="C322" s="108">
        <v>1</v>
      </c>
      <c r="D322" s="108">
        <v>31</v>
      </c>
      <c r="E322" s="109">
        <v>0.47222222222222227</v>
      </c>
      <c r="F322" s="110">
        <v>11</v>
      </c>
      <c r="G322" s="108" t="s">
        <v>1225</v>
      </c>
      <c r="H322" s="108" t="s">
        <v>1365</v>
      </c>
      <c r="I322" s="58" t="s">
        <v>1206</v>
      </c>
      <c r="J322" s="108" t="s">
        <v>1366</v>
      </c>
      <c r="K322" s="108" t="s">
        <v>1367</v>
      </c>
      <c r="L322" s="108" t="s">
        <v>463</v>
      </c>
      <c r="M322" s="108">
        <v>61</v>
      </c>
      <c r="N322" s="108">
        <v>60</v>
      </c>
      <c r="O322" s="108" t="s">
        <v>1181</v>
      </c>
      <c r="P322" s="111" t="s">
        <v>1368</v>
      </c>
      <c r="Q322" s="111" t="s">
        <v>1284</v>
      </c>
      <c r="R322" s="112" t="s">
        <v>1369</v>
      </c>
      <c r="S322" s="108" t="s">
        <v>455</v>
      </c>
      <c r="T322" s="108" t="s">
        <v>467</v>
      </c>
      <c r="U322" s="113"/>
      <c r="V322" s="113"/>
      <c r="W322" s="114"/>
    </row>
    <row r="323" spans="1:23" ht="39.6">
      <c r="A323" s="19" t="s">
        <v>1358</v>
      </c>
      <c r="B323" s="7">
        <v>2008</v>
      </c>
      <c r="C323" s="108">
        <v>2</v>
      </c>
      <c r="D323" s="108">
        <v>2</v>
      </c>
      <c r="E323" s="109">
        <v>0.20138888888888887</v>
      </c>
      <c r="F323" s="110">
        <v>4</v>
      </c>
      <c r="G323" s="108" t="s">
        <v>1187</v>
      </c>
      <c r="H323" s="108" t="s">
        <v>1370</v>
      </c>
      <c r="I323" s="108" t="s">
        <v>1189</v>
      </c>
      <c r="J323" s="108" t="s">
        <v>1371</v>
      </c>
      <c r="K323" s="108" t="s">
        <v>1372</v>
      </c>
      <c r="L323" s="108" t="s">
        <v>463</v>
      </c>
      <c r="M323" s="108">
        <v>22</v>
      </c>
      <c r="N323" s="108">
        <v>20</v>
      </c>
      <c r="O323" s="108" t="s">
        <v>1181</v>
      </c>
      <c r="P323" s="111" t="s">
        <v>1373</v>
      </c>
      <c r="Q323" s="111" t="s">
        <v>1201</v>
      </c>
      <c r="R323" s="112" t="s">
        <v>1374</v>
      </c>
      <c r="S323" s="108" t="s">
        <v>1296</v>
      </c>
      <c r="T323" s="108" t="s">
        <v>467</v>
      </c>
      <c r="U323" s="113"/>
      <c r="V323" s="113"/>
      <c r="W323" s="115" t="s">
        <v>1375</v>
      </c>
    </row>
    <row r="324" spans="1:23" ht="26.4">
      <c r="A324" s="19" t="s">
        <v>1358</v>
      </c>
      <c r="B324" s="7">
        <v>2008</v>
      </c>
      <c r="C324" s="108">
        <v>2</v>
      </c>
      <c r="D324" s="108">
        <v>22</v>
      </c>
      <c r="E324" s="109">
        <v>0.54166666666666663</v>
      </c>
      <c r="F324" s="110">
        <v>13</v>
      </c>
      <c r="G324" s="108" t="s">
        <v>1204</v>
      </c>
      <c r="H324" s="108" t="s">
        <v>1370</v>
      </c>
      <c r="I324" s="108" t="s">
        <v>1189</v>
      </c>
      <c r="J324" s="108" t="s">
        <v>1376</v>
      </c>
      <c r="K324" s="108" t="s">
        <v>1377</v>
      </c>
      <c r="L324" s="108" t="s">
        <v>463</v>
      </c>
      <c r="M324" s="108">
        <v>52</v>
      </c>
      <c r="N324" s="108">
        <v>50</v>
      </c>
      <c r="O324" s="108" t="s">
        <v>1378</v>
      </c>
      <c r="P324" s="111" t="s">
        <v>1379</v>
      </c>
      <c r="Q324" s="111" t="s">
        <v>1326</v>
      </c>
      <c r="R324" s="112" t="s">
        <v>1380</v>
      </c>
      <c r="S324" s="108" t="s">
        <v>455</v>
      </c>
      <c r="T324" s="108" t="s">
        <v>467</v>
      </c>
      <c r="U324" s="113"/>
      <c r="V324" s="113"/>
      <c r="W324" s="114"/>
    </row>
    <row r="325" spans="1:23" ht="26.4">
      <c r="A325" s="19" t="s">
        <v>1358</v>
      </c>
      <c r="B325" s="7">
        <v>2008</v>
      </c>
      <c r="C325" s="108">
        <v>3</v>
      </c>
      <c r="D325" s="108">
        <v>16</v>
      </c>
      <c r="E325" s="109">
        <v>0.76666666666666661</v>
      </c>
      <c r="F325" s="110">
        <v>18</v>
      </c>
      <c r="G325" s="108" t="s">
        <v>468</v>
      </c>
      <c r="H325" s="108" t="s">
        <v>1381</v>
      </c>
      <c r="I325" s="108" t="s">
        <v>1206</v>
      </c>
      <c r="J325" s="108" t="s">
        <v>1366</v>
      </c>
      <c r="K325" s="108" t="s">
        <v>1382</v>
      </c>
      <c r="L325" s="108" t="s">
        <v>1192</v>
      </c>
      <c r="M325" s="108">
        <v>71</v>
      </c>
      <c r="N325" s="108">
        <v>70</v>
      </c>
      <c r="O325" s="108" t="s">
        <v>1181</v>
      </c>
      <c r="P325" s="111" t="s">
        <v>1383</v>
      </c>
      <c r="Q325" s="111" t="s">
        <v>1284</v>
      </c>
      <c r="R325" s="112" t="s">
        <v>1384</v>
      </c>
      <c r="S325" s="108" t="s">
        <v>455</v>
      </c>
      <c r="T325" s="108" t="s">
        <v>467</v>
      </c>
      <c r="U325" s="113"/>
      <c r="V325" s="113"/>
      <c r="W325" s="114"/>
    </row>
    <row r="326" spans="1:23" ht="39.6">
      <c r="A326" s="19" t="s">
        <v>1358</v>
      </c>
      <c r="B326" s="7">
        <v>2008</v>
      </c>
      <c r="C326" s="108">
        <v>3</v>
      </c>
      <c r="D326" s="108">
        <v>17</v>
      </c>
      <c r="E326" s="109">
        <v>0.68055555555555547</v>
      </c>
      <c r="F326" s="110">
        <v>16</v>
      </c>
      <c r="G326" s="108" t="s">
        <v>1196</v>
      </c>
      <c r="H326" s="108" t="s">
        <v>1370</v>
      </c>
      <c r="I326" s="108" t="s">
        <v>1189</v>
      </c>
      <c r="J326" s="108" t="s">
        <v>1376</v>
      </c>
      <c r="K326" s="108" t="s">
        <v>1385</v>
      </c>
      <c r="L326" s="108" t="s">
        <v>1192</v>
      </c>
      <c r="M326" s="108">
        <v>71</v>
      </c>
      <c r="N326" s="108">
        <v>70</v>
      </c>
      <c r="O326" s="108" t="s">
        <v>1181</v>
      </c>
      <c r="P326" s="111" t="s">
        <v>1386</v>
      </c>
      <c r="Q326" s="111" t="s">
        <v>1326</v>
      </c>
      <c r="R326" s="112" t="s">
        <v>1387</v>
      </c>
      <c r="S326" s="108" t="s">
        <v>455</v>
      </c>
      <c r="T326" s="108" t="s">
        <v>467</v>
      </c>
      <c r="U326" s="113"/>
      <c r="V326" s="113"/>
      <c r="W326" s="114"/>
    </row>
    <row r="327" spans="1:23" ht="26.4">
      <c r="A327" s="19" t="s">
        <v>1358</v>
      </c>
      <c r="B327" s="7">
        <v>2008</v>
      </c>
      <c r="C327" s="108">
        <v>3</v>
      </c>
      <c r="D327" s="108">
        <v>31</v>
      </c>
      <c r="E327" s="109">
        <v>0.50694444444444442</v>
      </c>
      <c r="F327" s="110">
        <v>12</v>
      </c>
      <c r="G327" s="108" t="s">
        <v>1196</v>
      </c>
      <c r="H327" s="108" t="s">
        <v>1381</v>
      </c>
      <c r="I327" s="108" t="s">
        <v>1206</v>
      </c>
      <c r="J327" s="108" t="s">
        <v>1366</v>
      </c>
      <c r="K327" s="108" t="s">
        <v>1388</v>
      </c>
      <c r="L327" s="108" t="s">
        <v>1192</v>
      </c>
      <c r="M327" s="108">
        <v>73</v>
      </c>
      <c r="N327" s="108">
        <v>70</v>
      </c>
      <c r="O327" s="108" t="s">
        <v>1181</v>
      </c>
      <c r="P327" s="111" t="s">
        <v>1383</v>
      </c>
      <c r="Q327" s="111" t="s">
        <v>1284</v>
      </c>
      <c r="R327" s="112" t="s">
        <v>1389</v>
      </c>
      <c r="S327" s="108" t="s">
        <v>455</v>
      </c>
      <c r="T327" s="108" t="s">
        <v>467</v>
      </c>
      <c r="U327" s="113"/>
      <c r="V327" s="113"/>
      <c r="W327" s="114"/>
    </row>
    <row r="328" spans="1:23" ht="26.4">
      <c r="A328" s="19" t="s">
        <v>1390</v>
      </c>
      <c r="B328" s="116">
        <v>2008</v>
      </c>
      <c r="C328" s="117">
        <v>1</v>
      </c>
      <c r="D328" s="117">
        <v>3</v>
      </c>
      <c r="E328" s="118">
        <v>0.87430555555555556</v>
      </c>
      <c r="F328" s="119">
        <v>20</v>
      </c>
      <c r="G328" s="9" t="s">
        <v>1225</v>
      </c>
      <c r="H328" s="9" t="s">
        <v>1391</v>
      </c>
      <c r="I328" s="9" t="s">
        <v>460</v>
      </c>
      <c r="J328" s="58" t="s">
        <v>1392</v>
      </c>
      <c r="K328" s="58" t="s">
        <v>1393</v>
      </c>
      <c r="L328" s="58" t="s">
        <v>1192</v>
      </c>
      <c r="M328" s="9">
        <v>48</v>
      </c>
      <c r="N328" s="9">
        <v>40</v>
      </c>
      <c r="O328" s="58"/>
      <c r="P328" s="58" t="s">
        <v>1394</v>
      </c>
      <c r="Q328" s="58" t="s">
        <v>1201</v>
      </c>
      <c r="R328" s="58" t="s">
        <v>1395</v>
      </c>
      <c r="S328" s="58"/>
      <c r="T328" s="9" t="s">
        <v>467</v>
      </c>
      <c r="U328" s="9" t="s">
        <v>1396</v>
      </c>
      <c r="V328" s="120">
        <v>100000</v>
      </c>
      <c r="W328" s="121"/>
    </row>
    <row r="329" spans="1:23" ht="26.4">
      <c r="A329" s="19" t="s">
        <v>1390</v>
      </c>
      <c r="B329" s="116">
        <v>2008</v>
      </c>
      <c r="C329" s="117">
        <v>1</v>
      </c>
      <c r="D329" s="117">
        <v>16</v>
      </c>
      <c r="E329" s="118">
        <v>0.17499999999999999</v>
      </c>
      <c r="F329" s="119">
        <v>4</v>
      </c>
      <c r="G329" s="9" t="s">
        <v>458</v>
      </c>
      <c r="H329" s="9" t="s">
        <v>1397</v>
      </c>
      <c r="I329" s="9" t="s">
        <v>1206</v>
      </c>
      <c r="J329" s="58" t="s">
        <v>1398</v>
      </c>
      <c r="K329" s="58" t="s">
        <v>1399</v>
      </c>
      <c r="L329" s="58" t="s">
        <v>1192</v>
      </c>
      <c r="M329" s="9">
        <v>48</v>
      </c>
      <c r="N329" s="9">
        <v>40</v>
      </c>
      <c r="O329" s="58"/>
      <c r="P329" s="58" t="s">
        <v>1400</v>
      </c>
      <c r="Q329" s="58" t="s">
        <v>1210</v>
      </c>
      <c r="R329" s="58" t="s">
        <v>1401</v>
      </c>
      <c r="S329" s="58" t="s">
        <v>455</v>
      </c>
      <c r="T329" s="9" t="s">
        <v>467</v>
      </c>
      <c r="U329" s="9"/>
      <c r="V329" s="120"/>
      <c r="W329" s="121"/>
    </row>
    <row r="330" spans="1:23" ht="26.4">
      <c r="A330" s="19" t="s">
        <v>1390</v>
      </c>
      <c r="B330" s="116">
        <v>2008</v>
      </c>
      <c r="C330" s="117">
        <v>1</v>
      </c>
      <c r="D330" s="117">
        <v>19</v>
      </c>
      <c r="E330" s="118">
        <v>0.25347222222222221</v>
      </c>
      <c r="F330" s="119">
        <v>6</v>
      </c>
      <c r="G330" s="9" t="s">
        <v>1187</v>
      </c>
      <c r="H330" s="9" t="s">
        <v>1397</v>
      </c>
      <c r="I330" s="9" t="s">
        <v>1206</v>
      </c>
      <c r="J330" s="58" t="s">
        <v>1402</v>
      </c>
      <c r="K330" s="58" t="s">
        <v>1403</v>
      </c>
      <c r="L330" s="58" t="s">
        <v>463</v>
      </c>
      <c r="M330" s="9">
        <v>70</v>
      </c>
      <c r="N330" s="9">
        <v>70</v>
      </c>
      <c r="O330" s="58" t="s">
        <v>1404</v>
      </c>
      <c r="P330" s="58" t="s">
        <v>1400</v>
      </c>
      <c r="Q330" s="58" t="s">
        <v>1363</v>
      </c>
      <c r="R330" s="58" t="s">
        <v>1405</v>
      </c>
      <c r="S330" s="58" t="s">
        <v>455</v>
      </c>
      <c r="T330" s="9" t="s">
        <v>467</v>
      </c>
      <c r="U330" s="9"/>
      <c r="V330" s="120"/>
      <c r="W330" s="121"/>
    </row>
    <row r="331" spans="1:23" ht="26.4">
      <c r="A331" s="19" t="s">
        <v>1390</v>
      </c>
      <c r="B331" s="116">
        <v>2008</v>
      </c>
      <c r="C331" s="117">
        <v>1</v>
      </c>
      <c r="D331" s="117">
        <v>27</v>
      </c>
      <c r="E331" s="118">
        <v>0.34583333333333338</v>
      </c>
      <c r="F331" s="119">
        <v>8</v>
      </c>
      <c r="G331" s="9" t="s">
        <v>1196</v>
      </c>
      <c r="H331" s="9" t="s">
        <v>1397</v>
      </c>
      <c r="I331" s="9" t="s">
        <v>1206</v>
      </c>
      <c r="J331" s="58" t="s">
        <v>1398</v>
      </c>
      <c r="K331" s="58" t="s">
        <v>1406</v>
      </c>
      <c r="L331" s="58" t="s">
        <v>463</v>
      </c>
      <c r="M331" s="9">
        <v>59</v>
      </c>
      <c r="N331" s="9">
        <v>50</v>
      </c>
      <c r="O331" s="58"/>
      <c r="P331" s="58" t="s">
        <v>1400</v>
      </c>
      <c r="Q331" s="58" t="s">
        <v>1210</v>
      </c>
      <c r="R331" s="58" t="s">
        <v>1407</v>
      </c>
      <c r="S331" s="58" t="s">
        <v>1408</v>
      </c>
      <c r="T331" s="9" t="s">
        <v>1409</v>
      </c>
      <c r="U331" s="9" t="s">
        <v>1410</v>
      </c>
      <c r="V331" s="120">
        <v>600000</v>
      </c>
      <c r="W331" s="121"/>
    </row>
    <row r="332" spans="1:23" ht="26.4">
      <c r="A332" s="19" t="s">
        <v>1390</v>
      </c>
      <c r="B332" s="116">
        <v>2008</v>
      </c>
      <c r="C332" s="117">
        <v>1</v>
      </c>
      <c r="D332" s="117">
        <v>28</v>
      </c>
      <c r="E332" s="118">
        <v>0.55972222222222223</v>
      </c>
      <c r="F332" s="119">
        <v>13</v>
      </c>
      <c r="G332" s="9" t="s">
        <v>1196</v>
      </c>
      <c r="H332" s="9" t="s">
        <v>1411</v>
      </c>
      <c r="I332" s="9" t="s">
        <v>1206</v>
      </c>
      <c r="J332" s="58" t="s">
        <v>1412</v>
      </c>
      <c r="K332" s="58" t="s">
        <v>1413</v>
      </c>
      <c r="L332" s="58" t="s">
        <v>463</v>
      </c>
      <c r="M332" s="9">
        <v>59</v>
      </c>
      <c r="N332" s="9">
        <v>50</v>
      </c>
      <c r="O332" s="58"/>
      <c r="P332" s="58" t="s">
        <v>1400</v>
      </c>
      <c r="Q332" s="58" t="s">
        <v>1284</v>
      </c>
      <c r="R332" s="58" t="s">
        <v>1414</v>
      </c>
      <c r="S332" s="58" t="s">
        <v>455</v>
      </c>
      <c r="T332" s="9" t="s">
        <v>467</v>
      </c>
      <c r="U332" s="9"/>
      <c r="V332" s="120"/>
      <c r="W332" s="121"/>
    </row>
    <row r="333" spans="1:23" ht="26.4">
      <c r="A333" s="19" t="s">
        <v>1390</v>
      </c>
      <c r="B333" s="116">
        <v>2008</v>
      </c>
      <c r="C333" s="117">
        <v>1</v>
      </c>
      <c r="D333" s="117">
        <v>29</v>
      </c>
      <c r="E333" s="118">
        <v>0.92152777777777783</v>
      </c>
      <c r="F333" s="119">
        <v>22</v>
      </c>
      <c r="G333" s="9" t="s">
        <v>1268</v>
      </c>
      <c r="H333" s="9" t="s">
        <v>1415</v>
      </c>
      <c r="I333" s="9" t="s">
        <v>1206</v>
      </c>
      <c r="J333" s="58" t="s">
        <v>1416</v>
      </c>
      <c r="K333" s="58" t="s">
        <v>1417</v>
      </c>
      <c r="L333" s="58" t="s">
        <v>1192</v>
      </c>
      <c r="M333" s="9">
        <v>46</v>
      </c>
      <c r="N333" s="9">
        <v>40</v>
      </c>
      <c r="O333" s="58"/>
      <c r="P333" s="58" t="s">
        <v>1400</v>
      </c>
      <c r="Q333" s="58" t="s">
        <v>1326</v>
      </c>
      <c r="R333" s="58" t="s">
        <v>1418</v>
      </c>
      <c r="S333" s="58" t="s">
        <v>455</v>
      </c>
      <c r="T333" s="9" t="s">
        <v>1419</v>
      </c>
      <c r="U333" s="9"/>
      <c r="V333" s="120"/>
      <c r="W333" s="121"/>
    </row>
    <row r="334" spans="1:23">
      <c r="A334" s="19" t="s">
        <v>1390</v>
      </c>
      <c r="B334" s="116">
        <v>2008</v>
      </c>
      <c r="C334" s="117">
        <v>2</v>
      </c>
      <c r="D334" s="117">
        <v>5</v>
      </c>
      <c r="E334" s="118">
        <v>0.70694444444444438</v>
      </c>
      <c r="F334" s="119">
        <v>16</v>
      </c>
      <c r="G334" s="9" t="s">
        <v>1268</v>
      </c>
      <c r="H334" s="9" t="s">
        <v>1397</v>
      </c>
      <c r="I334" s="9" t="s">
        <v>1206</v>
      </c>
      <c r="J334" s="58" t="s">
        <v>461</v>
      </c>
      <c r="K334" s="58" t="s">
        <v>1420</v>
      </c>
      <c r="L334" s="58" t="s">
        <v>463</v>
      </c>
      <c r="M334" s="9">
        <v>51</v>
      </c>
      <c r="N334" s="9">
        <v>50</v>
      </c>
      <c r="O334" s="58"/>
      <c r="P334" s="58" t="s">
        <v>1421</v>
      </c>
      <c r="Q334" s="58" t="s">
        <v>1201</v>
      </c>
      <c r="R334" s="58" t="s">
        <v>1422</v>
      </c>
      <c r="S334" s="58" t="s">
        <v>455</v>
      </c>
      <c r="T334" s="9" t="s">
        <v>467</v>
      </c>
      <c r="U334" s="9"/>
      <c r="V334" s="120"/>
      <c r="W334" s="121"/>
    </row>
    <row r="335" spans="1:23" ht="26.4">
      <c r="A335" s="19" t="s">
        <v>1390</v>
      </c>
      <c r="B335" s="116">
        <v>2008</v>
      </c>
      <c r="C335" s="117">
        <v>2</v>
      </c>
      <c r="D335" s="117">
        <v>7</v>
      </c>
      <c r="E335" s="118">
        <v>0.60416666666666663</v>
      </c>
      <c r="F335" s="119">
        <v>14</v>
      </c>
      <c r="G335" s="9" t="s">
        <v>1225</v>
      </c>
      <c r="H335" s="9" t="s">
        <v>1423</v>
      </c>
      <c r="I335" s="9" t="s">
        <v>1280</v>
      </c>
      <c r="J335" s="58" t="s">
        <v>1424</v>
      </c>
      <c r="K335" s="58" t="s">
        <v>1425</v>
      </c>
      <c r="L335" s="58" t="s">
        <v>1192</v>
      </c>
      <c r="M335" s="9">
        <v>36</v>
      </c>
      <c r="N335" s="9">
        <v>30</v>
      </c>
      <c r="O335" s="58"/>
      <c r="P335" s="58" t="s">
        <v>1421</v>
      </c>
      <c r="Q335" s="58" t="s">
        <v>1315</v>
      </c>
      <c r="R335" s="58" t="s">
        <v>1426</v>
      </c>
      <c r="S335" s="58" t="s">
        <v>455</v>
      </c>
      <c r="T335" s="9" t="s">
        <v>1419</v>
      </c>
      <c r="U335" s="9"/>
      <c r="V335" s="120"/>
      <c r="W335" s="121"/>
    </row>
    <row r="336" spans="1:23" ht="26.4">
      <c r="A336" s="19" t="s">
        <v>1390</v>
      </c>
      <c r="B336" s="116">
        <v>2008</v>
      </c>
      <c r="C336" s="117">
        <v>2</v>
      </c>
      <c r="D336" s="117">
        <v>9</v>
      </c>
      <c r="E336" s="118">
        <v>0.42638888888888887</v>
      </c>
      <c r="F336" s="119">
        <v>10</v>
      </c>
      <c r="G336" s="9" t="s">
        <v>1187</v>
      </c>
      <c r="H336" s="9" t="s">
        <v>1415</v>
      </c>
      <c r="I336" s="9" t="s">
        <v>1206</v>
      </c>
      <c r="J336" s="58" t="s">
        <v>1398</v>
      </c>
      <c r="K336" s="58" t="s">
        <v>1427</v>
      </c>
      <c r="L336" s="58" t="s">
        <v>1192</v>
      </c>
      <c r="M336" s="9">
        <v>62</v>
      </c>
      <c r="N336" s="9">
        <v>60</v>
      </c>
      <c r="O336" s="58"/>
      <c r="P336" s="58" t="s">
        <v>1400</v>
      </c>
      <c r="Q336" s="58" t="s">
        <v>1210</v>
      </c>
      <c r="R336" s="58" t="s">
        <v>1428</v>
      </c>
      <c r="S336" s="58" t="s">
        <v>437</v>
      </c>
      <c r="T336" s="9" t="s">
        <v>438</v>
      </c>
      <c r="U336" s="9"/>
      <c r="V336" s="120"/>
      <c r="W336" s="121"/>
    </row>
    <row r="337" spans="1:23" ht="26.4">
      <c r="A337" s="19" t="s">
        <v>1429</v>
      </c>
      <c r="B337" s="116">
        <v>2008</v>
      </c>
      <c r="C337" s="117">
        <v>2</v>
      </c>
      <c r="D337" s="117">
        <v>10</v>
      </c>
      <c r="E337" s="118">
        <v>0.54027777777777775</v>
      </c>
      <c r="F337" s="119">
        <v>12</v>
      </c>
      <c r="G337" s="9" t="s">
        <v>440</v>
      </c>
      <c r="H337" s="9" t="s">
        <v>1430</v>
      </c>
      <c r="I337" s="9" t="s">
        <v>449</v>
      </c>
      <c r="J337" s="58" t="s">
        <v>835</v>
      </c>
      <c r="K337" s="58" t="s">
        <v>1431</v>
      </c>
      <c r="L337" s="58" t="s">
        <v>433</v>
      </c>
      <c r="M337" s="9">
        <v>6</v>
      </c>
      <c r="N337" s="9">
        <v>0</v>
      </c>
      <c r="O337" s="58"/>
      <c r="P337" s="58" t="s">
        <v>1432</v>
      </c>
      <c r="Q337" s="58" t="s">
        <v>1433</v>
      </c>
      <c r="R337" s="58" t="s">
        <v>1434</v>
      </c>
      <c r="S337" s="58" t="s">
        <v>437</v>
      </c>
      <c r="T337" s="9" t="s">
        <v>438</v>
      </c>
      <c r="U337" s="9"/>
      <c r="V337" s="120"/>
      <c r="W337" s="121"/>
    </row>
    <row r="338" spans="1:23" ht="26.4">
      <c r="A338" s="19" t="s">
        <v>1429</v>
      </c>
      <c r="B338" s="116">
        <v>2008</v>
      </c>
      <c r="C338" s="117">
        <v>2</v>
      </c>
      <c r="D338" s="117">
        <v>16</v>
      </c>
      <c r="E338" s="118">
        <v>0.63888888888888895</v>
      </c>
      <c r="F338" s="119">
        <v>15</v>
      </c>
      <c r="G338" s="9" t="s">
        <v>1435</v>
      </c>
      <c r="H338" s="9" t="s">
        <v>1436</v>
      </c>
      <c r="I338" s="9" t="s">
        <v>449</v>
      </c>
      <c r="J338" s="58" t="s">
        <v>1437</v>
      </c>
      <c r="K338" s="58" t="s">
        <v>1438</v>
      </c>
      <c r="L338" s="58" t="s">
        <v>838</v>
      </c>
      <c r="M338" s="9">
        <v>65</v>
      </c>
      <c r="N338" s="9">
        <v>60</v>
      </c>
      <c r="O338" s="58"/>
      <c r="P338" s="58" t="s">
        <v>1439</v>
      </c>
      <c r="Q338" s="58" t="s">
        <v>1440</v>
      </c>
      <c r="R338" s="58" t="s">
        <v>1441</v>
      </c>
      <c r="S338" s="58" t="s">
        <v>437</v>
      </c>
      <c r="T338" s="9" t="s">
        <v>438</v>
      </c>
      <c r="U338" s="9"/>
      <c r="V338" s="120"/>
      <c r="W338" s="121"/>
    </row>
    <row r="339" spans="1:23" ht="26.4">
      <c r="A339" s="19" t="s">
        <v>1429</v>
      </c>
      <c r="B339" s="116">
        <v>2008</v>
      </c>
      <c r="C339" s="117">
        <v>2</v>
      </c>
      <c r="D339" s="117">
        <v>17</v>
      </c>
      <c r="E339" s="118">
        <v>0.60277777777777775</v>
      </c>
      <c r="F339" s="119">
        <v>14</v>
      </c>
      <c r="G339" s="9" t="s">
        <v>440</v>
      </c>
      <c r="H339" s="9" t="s">
        <v>1442</v>
      </c>
      <c r="I339" s="9" t="s">
        <v>442</v>
      </c>
      <c r="J339" s="58" t="s">
        <v>1443</v>
      </c>
      <c r="K339" s="58" t="s">
        <v>1444</v>
      </c>
      <c r="L339" s="58" t="s">
        <v>433</v>
      </c>
      <c r="M339" s="9">
        <v>24</v>
      </c>
      <c r="N339" s="9">
        <v>20</v>
      </c>
      <c r="O339" s="58"/>
      <c r="P339" s="58" t="s">
        <v>1445</v>
      </c>
      <c r="Q339" s="58" t="s">
        <v>453</v>
      </c>
      <c r="R339" s="58" t="s">
        <v>1446</v>
      </c>
      <c r="S339" s="58"/>
      <c r="T339" s="9" t="s">
        <v>1447</v>
      </c>
      <c r="U339" s="9" t="s">
        <v>1448</v>
      </c>
      <c r="V339" s="120">
        <v>291000</v>
      </c>
      <c r="W339" s="121"/>
    </row>
    <row r="340" spans="1:23" ht="26.4">
      <c r="A340" s="19" t="s">
        <v>1429</v>
      </c>
      <c r="B340" s="116">
        <v>2008</v>
      </c>
      <c r="C340" s="117">
        <v>2</v>
      </c>
      <c r="D340" s="117">
        <v>18</v>
      </c>
      <c r="E340" s="118">
        <v>0.74305555555555547</v>
      </c>
      <c r="F340" s="119">
        <v>17</v>
      </c>
      <c r="G340" s="9" t="s">
        <v>1449</v>
      </c>
      <c r="H340" s="9" t="s">
        <v>1442</v>
      </c>
      <c r="I340" s="9" t="s">
        <v>442</v>
      </c>
      <c r="J340" s="58" t="s">
        <v>1443</v>
      </c>
      <c r="K340" s="58" t="s">
        <v>1450</v>
      </c>
      <c r="L340" s="58" t="s">
        <v>433</v>
      </c>
      <c r="M340" s="9">
        <v>62</v>
      </c>
      <c r="N340" s="9">
        <v>60</v>
      </c>
      <c r="O340" s="58"/>
      <c r="P340" s="58" t="s">
        <v>1451</v>
      </c>
      <c r="Q340" s="58" t="s">
        <v>1452</v>
      </c>
      <c r="R340" s="58" t="s">
        <v>1453</v>
      </c>
      <c r="S340" s="58" t="s">
        <v>437</v>
      </c>
      <c r="T340" s="9" t="s">
        <v>438</v>
      </c>
      <c r="U340" s="9"/>
      <c r="V340" s="120"/>
      <c r="W340" s="121"/>
    </row>
    <row r="341" spans="1:23" ht="26.4">
      <c r="A341" s="19" t="s">
        <v>1429</v>
      </c>
      <c r="B341" s="116">
        <v>2008</v>
      </c>
      <c r="C341" s="117">
        <v>2</v>
      </c>
      <c r="D341" s="117">
        <v>24</v>
      </c>
      <c r="E341" s="118">
        <v>0.78472222222222221</v>
      </c>
      <c r="F341" s="119">
        <v>18</v>
      </c>
      <c r="G341" s="9" t="s">
        <v>440</v>
      </c>
      <c r="H341" s="9" t="s">
        <v>1454</v>
      </c>
      <c r="I341" s="9" t="s">
        <v>449</v>
      </c>
      <c r="J341" s="58" t="s">
        <v>835</v>
      </c>
      <c r="K341" s="58" t="s">
        <v>1455</v>
      </c>
      <c r="L341" s="58" t="s">
        <v>838</v>
      </c>
      <c r="M341" s="9">
        <v>9</v>
      </c>
      <c r="N341" s="9">
        <v>0</v>
      </c>
      <c r="O341" s="58"/>
      <c r="P341" s="58" t="s">
        <v>1432</v>
      </c>
      <c r="Q341" s="58" t="s">
        <v>1433</v>
      </c>
      <c r="R341" s="58" t="s">
        <v>1456</v>
      </c>
      <c r="S341" s="58" t="s">
        <v>437</v>
      </c>
      <c r="T341" s="9" t="s">
        <v>438</v>
      </c>
      <c r="U341" s="9"/>
      <c r="V341" s="120"/>
      <c r="W341" s="121"/>
    </row>
    <row r="342" spans="1:23" ht="26.4">
      <c r="A342" s="19" t="s">
        <v>1429</v>
      </c>
      <c r="B342" s="116">
        <v>2008</v>
      </c>
      <c r="C342" s="117">
        <v>2</v>
      </c>
      <c r="D342" s="117">
        <v>27</v>
      </c>
      <c r="E342" s="118">
        <v>0.91527777777777775</v>
      </c>
      <c r="F342" s="119">
        <v>21</v>
      </c>
      <c r="G342" s="9" t="s">
        <v>1457</v>
      </c>
      <c r="H342" s="9" t="s">
        <v>1442</v>
      </c>
      <c r="I342" s="9" t="s">
        <v>442</v>
      </c>
      <c r="J342" s="58" t="s">
        <v>1443</v>
      </c>
      <c r="K342" s="58" t="s">
        <v>1458</v>
      </c>
      <c r="L342" s="58" t="s">
        <v>838</v>
      </c>
      <c r="M342" s="9">
        <v>52</v>
      </c>
      <c r="N342" s="9">
        <v>50</v>
      </c>
      <c r="O342" s="58" t="s">
        <v>1459</v>
      </c>
      <c r="P342" s="58" t="s">
        <v>1451</v>
      </c>
      <c r="Q342" s="58" t="s">
        <v>1452</v>
      </c>
      <c r="R342" s="58" t="s">
        <v>1460</v>
      </c>
      <c r="S342" s="58" t="s">
        <v>437</v>
      </c>
      <c r="T342" s="9" t="s">
        <v>438</v>
      </c>
      <c r="U342" s="9"/>
      <c r="V342" s="120"/>
      <c r="W342" s="121"/>
    </row>
    <row r="343" spans="1:23" ht="26.4">
      <c r="A343" s="19" t="s">
        <v>1429</v>
      </c>
      <c r="B343" s="116">
        <v>2008</v>
      </c>
      <c r="C343" s="117">
        <v>3</v>
      </c>
      <c r="D343" s="117">
        <v>1</v>
      </c>
      <c r="E343" s="118">
        <v>0.60069444444444442</v>
      </c>
      <c r="F343" s="119">
        <v>14</v>
      </c>
      <c r="G343" s="9" t="s">
        <v>1435</v>
      </c>
      <c r="H343" s="9" t="s">
        <v>1442</v>
      </c>
      <c r="I343" s="9" t="s">
        <v>442</v>
      </c>
      <c r="J343" s="58" t="s">
        <v>1443</v>
      </c>
      <c r="K343" s="58" t="s">
        <v>1461</v>
      </c>
      <c r="L343" s="58" t="s">
        <v>433</v>
      </c>
      <c r="M343" s="9">
        <v>33</v>
      </c>
      <c r="N343" s="9">
        <v>30</v>
      </c>
      <c r="O343" s="58"/>
      <c r="P343" s="58" t="s">
        <v>1462</v>
      </c>
      <c r="Q343" s="58" t="s">
        <v>453</v>
      </c>
      <c r="R343" s="58" t="s">
        <v>1463</v>
      </c>
      <c r="S343" s="58"/>
      <c r="T343" s="9" t="s">
        <v>1447</v>
      </c>
      <c r="U343" s="9" t="s">
        <v>1464</v>
      </c>
      <c r="V343" s="120">
        <v>15000</v>
      </c>
      <c r="W343" s="121"/>
    </row>
    <row r="344" spans="1:23" s="130" customFormat="1" ht="26.4">
      <c r="A344" s="122" t="s">
        <v>1390</v>
      </c>
      <c r="B344" s="123">
        <v>2008</v>
      </c>
      <c r="C344" s="124">
        <v>3</v>
      </c>
      <c r="D344" s="124">
        <v>2</v>
      </c>
      <c r="E344" s="125">
        <v>0.96180555555555547</v>
      </c>
      <c r="F344" s="126">
        <v>23</v>
      </c>
      <c r="G344" s="127" t="s">
        <v>468</v>
      </c>
      <c r="H344" s="127" t="s">
        <v>1465</v>
      </c>
      <c r="I344" s="127" t="s">
        <v>460</v>
      </c>
      <c r="J344" s="128" t="s">
        <v>1466</v>
      </c>
      <c r="K344" s="128" t="s">
        <v>1467</v>
      </c>
      <c r="L344" s="128" t="s">
        <v>463</v>
      </c>
      <c r="M344" s="127">
        <v>41</v>
      </c>
      <c r="N344" s="127">
        <v>40</v>
      </c>
      <c r="O344" s="128"/>
      <c r="P344" s="128" t="s">
        <v>1421</v>
      </c>
      <c r="Q344" s="128" t="s">
        <v>465</v>
      </c>
      <c r="R344" s="128" t="s">
        <v>1468</v>
      </c>
      <c r="S344" s="128" t="s">
        <v>455</v>
      </c>
      <c r="T344" s="127" t="s">
        <v>467</v>
      </c>
      <c r="U344" s="127" t="s">
        <v>1469</v>
      </c>
      <c r="V344" s="127"/>
      <c r="W344" s="129"/>
    </row>
    <row r="345" spans="1:23" ht="39.6">
      <c r="A345" s="19" t="s">
        <v>1390</v>
      </c>
      <c r="B345" s="116">
        <v>2008</v>
      </c>
      <c r="C345" s="117">
        <v>3</v>
      </c>
      <c r="D345" s="117">
        <v>4</v>
      </c>
      <c r="E345" s="118">
        <v>0.97916666666666663</v>
      </c>
      <c r="F345" s="119">
        <v>23</v>
      </c>
      <c r="G345" s="9" t="s">
        <v>1268</v>
      </c>
      <c r="H345" s="9" t="s">
        <v>1470</v>
      </c>
      <c r="I345" s="9" t="s">
        <v>1189</v>
      </c>
      <c r="J345" s="58" t="s">
        <v>1392</v>
      </c>
      <c r="K345" s="58" t="s">
        <v>1471</v>
      </c>
      <c r="L345" s="58" t="s">
        <v>463</v>
      </c>
      <c r="M345" s="9">
        <v>33</v>
      </c>
      <c r="N345" s="9">
        <v>30</v>
      </c>
      <c r="O345" s="58"/>
      <c r="P345" s="58" t="s">
        <v>1472</v>
      </c>
      <c r="Q345" s="58" t="s">
        <v>1473</v>
      </c>
      <c r="R345" s="58" t="s">
        <v>1474</v>
      </c>
      <c r="S345" s="58" t="s">
        <v>455</v>
      </c>
      <c r="T345" s="9" t="s">
        <v>467</v>
      </c>
      <c r="U345" s="9"/>
      <c r="V345" s="9"/>
      <c r="W345" s="121"/>
    </row>
    <row r="346" spans="1:23" ht="26.4">
      <c r="A346" s="19" t="s">
        <v>1390</v>
      </c>
      <c r="B346" s="116">
        <v>2008</v>
      </c>
      <c r="C346" s="117">
        <v>3</v>
      </c>
      <c r="D346" s="117">
        <v>10</v>
      </c>
      <c r="E346" s="118">
        <v>0.86805555555555547</v>
      </c>
      <c r="F346" s="119">
        <v>20</v>
      </c>
      <c r="G346" s="9" t="s">
        <v>1196</v>
      </c>
      <c r="H346" s="9" t="s">
        <v>1475</v>
      </c>
      <c r="I346" s="9" t="s">
        <v>1206</v>
      </c>
      <c r="J346" s="58" t="s">
        <v>1416</v>
      </c>
      <c r="K346" s="58" t="s">
        <v>1476</v>
      </c>
      <c r="L346" s="58" t="s">
        <v>463</v>
      </c>
      <c r="M346" s="9">
        <v>36</v>
      </c>
      <c r="N346" s="9">
        <v>30</v>
      </c>
      <c r="O346" s="58" t="s">
        <v>1404</v>
      </c>
      <c r="P346" s="58" t="s">
        <v>1400</v>
      </c>
      <c r="Q346" s="58" t="s">
        <v>1326</v>
      </c>
      <c r="R346" s="58" t="s">
        <v>1477</v>
      </c>
      <c r="S346" s="58" t="s">
        <v>455</v>
      </c>
      <c r="T346" s="9" t="s">
        <v>467</v>
      </c>
      <c r="U346" s="9"/>
      <c r="V346" s="9"/>
      <c r="W346" s="121"/>
    </row>
    <row r="347" spans="1:23" ht="26.4">
      <c r="A347" s="19" t="s">
        <v>1390</v>
      </c>
      <c r="B347" s="116">
        <v>2008</v>
      </c>
      <c r="C347" s="117">
        <v>3</v>
      </c>
      <c r="D347" s="117">
        <v>11</v>
      </c>
      <c r="E347" s="118">
        <v>0.85416666666666663</v>
      </c>
      <c r="F347" s="119">
        <v>20</v>
      </c>
      <c r="G347" s="9" t="s">
        <v>1268</v>
      </c>
      <c r="H347" s="9" t="s">
        <v>1478</v>
      </c>
      <c r="I347" s="9" t="s">
        <v>1280</v>
      </c>
      <c r="J347" s="58" t="s">
        <v>1392</v>
      </c>
      <c r="K347" s="58" t="s">
        <v>1479</v>
      </c>
      <c r="L347" s="58" t="s">
        <v>1192</v>
      </c>
      <c r="M347" s="9">
        <v>23</v>
      </c>
      <c r="N347" s="9">
        <v>20</v>
      </c>
      <c r="O347" s="58"/>
      <c r="P347" s="58" t="s">
        <v>1472</v>
      </c>
      <c r="Q347" s="58" t="s">
        <v>1473</v>
      </c>
      <c r="R347" s="58" t="s">
        <v>1480</v>
      </c>
      <c r="S347" s="58" t="s">
        <v>455</v>
      </c>
      <c r="T347" s="9" t="s">
        <v>467</v>
      </c>
      <c r="U347" s="9"/>
      <c r="V347" s="9"/>
      <c r="W347" s="121"/>
    </row>
    <row r="348" spans="1:23" ht="26.4">
      <c r="A348" s="19" t="s">
        <v>1390</v>
      </c>
      <c r="B348" s="116">
        <v>2008</v>
      </c>
      <c r="C348" s="117">
        <v>3</v>
      </c>
      <c r="D348" s="117">
        <v>14</v>
      </c>
      <c r="E348" s="118">
        <v>0.29722222222222222</v>
      </c>
      <c r="F348" s="119">
        <v>7</v>
      </c>
      <c r="G348" s="9" t="s">
        <v>1204</v>
      </c>
      <c r="H348" s="9" t="s">
        <v>1481</v>
      </c>
      <c r="I348" s="9" t="s">
        <v>1189</v>
      </c>
      <c r="J348" s="58" t="s">
        <v>1424</v>
      </c>
      <c r="K348" s="58" t="s">
        <v>1482</v>
      </c>
      <c r="L348" s="58" t="s">
        <v>1192</v>
      </c>
      <c r="M348" s="9">
        <v>53</v>
      </c>
      <c r="N348" s="9">
        <v>50</v>
      </c>
      <c r="O348" s="58"/>
      <c r="P348" s="58" t="s">
        <v>1421</v>
      </c>
      <c r="Q348" s="58" t="s">
        <v>1315</v>
      </c>
      <c r="R348" s="58" t="s">
        <v>1483</v>
      </c>
      <c r="S348" s="58" t="s">
        <v>455</v>
      </c>
      <c r="T348" s="9" t="s">
        <v>467</v>
      </c>
      <c r="U348" s="9"/>
      <c r="V348" s="9"/>
      <c r="W348" s="121"/>
    </row>
    <row r="349" spans="1:23" ht="39.6">
      <c r="A349" s="19" t="s">
        <v>1390</v>
      </c>
      <c r="B349" s="116">
        <v>2008</v>
      </c>
      <c r="C349" s="117">
        <v>3</v>
      </c>
      <c r="D349" s="117">
        <v>15</v>
      </c>
      <c r="E349" s="118">
        <v>0.28472222222222221</v>
      </c>
      <c r="F349" s="119">
        <v>6</v>
      </c>
      <c r="G349" s="9" t="s">
        <v>1187</v>
      </c>
      <c r="H349" s="9" t="s">
        <v>1484</v>
      </c>
      <c r="I349" s="9" t="s">
        <v>460</v>
      </c>
      <c r="J349" s="58" t="s">
        <v>1424</v>
      </c>
      <c r="K349" s="58" t="s">
        <v>1485</v>
      </c>
      <c r="L349" s="58" t="s">
        <v>1192</v>
      </c>
      <c r="M349" s="9">
        <v>61</v>
      </c>
      <c r="N349" s="9">
        <v>60</v>
      </c>
      <c r="O349" s="58"/>
      <c r="P349" s="58" t="s">
        <v>1421</v>
      </c>
      <c r="Q349" s="58" t="s">
        <v>1315</v>
      </c>
      <c r="R349" s="58" t="s">
        <v>1486</v>
      </c>
      <c r="S349" s="58" t="s">
        <v>455</v>
      </c>
      <c r="T349" s="9" t="s">
        <v>467</v>
      </c>
      <c r="U349" s="9"/>
      <c r="V349" s="9"/>
      <c r="W349" s="121"/>
    </row>
    <row r="350" spans="1:23" ht="26.4">
      <c r="A350" s="19" t="s">
        <v>1390</v>
      </c>
      <c r="B350" s="116">
        <v>2008</v>
      </c>
      <c r="C350" s="117">
        <v>3</v>
      </c>
      <c r="D350" s="117">
        <v>18</v>
      </c>
      <c r="E350" s="118">
        <v>0.54166666666666663</v>
      </c>
      <c r="F350" s="119">
        <v>13</v>
      </c>
      <c r="G350" s="9" t="s">
        <v>1268</v>
      </c>
      <c r="H350" s="9" t="s">
        <v>1475</v>
      </c>
      <c r="I350" s="9" t="s">
        <v>1206</v>
      </c>
      <c r="J350" s="58" t="s">
        <v>1398</v>
      </c>
      <c r="K350" s="58" t="s">
        <v>1487</v>
      </c>
      <c r="L350" s="58" t="s">
        <v>1192</v>
      </c>
      <c r="M350" s="9">
        <v>65</v>
      </c>
      <c r="N350" s="9">
        <v>60</v>
      </c>
      <c r="O350" s="58"/>
      <c r="P350" s="58" t="s">
        <v>1400</v>
      </c>
      <c r="Q350" s="58" t="s">
        <v>1210</v>
      </c>
      <c r="R350" s="58" t="s">
        <v>1488</v>
      </c>
      <c r="S350" s="58" t="s">
        <v>455</v>
      </c>
      <c r="T350" s="9" t="s">
        <v>467</v>
      </c>
      <c r="U350" s="9"/>
      <c r="V350" s="9"/>
      <c r="W350" s="121"/>
    </row>
    <row r="351" spans="1:23" ht="26.4">
      <c r="A351" s="19" t="s">
        <v>1390</v>
      </c>
      <c r="B351" s="116">
        <v>2008</v>
      </c>
      <c r="C351" s="117">
        <v>3</v>
      </c>
      <c r="D351" s="117">
        <v>22</v>
      </c>
      <c r="E351" s="118">
        <v>0.47847222222222219</v>
      </c>
      <c r="F351" s="119">
        <v>11</v>
      </c>
      <c r="G351" s="9" t="s">
        <v>1187</v>
      </c>
      <c r="H351" s="9" t="s">
        <v>1489</v>
      </c>
      <c r="I351" s="9" t="s">
        <v>1189</v>
      </c>
      <c r="J351" s="58" t="s">
        <v>1424</v>
      </c>
      <c r="K351" s="58" t="s">
        <v>1490</v>
      </c>
      <c r="L351" s="58" t="s">
        <v>463</v>
      </c>
      <c r="M351" s="9">
        <v>9</v>
      </c>
      <c r="N351" s="9">
        <v>0</v>
      </c>
      <c r="O351" s="58"/>
      <c r="P351" s="58" t="s">
        <v>1421</v>
      </c>
      <c r="Q351" s="58" t="s">
        <v>1491</v>
      </c>
      <c r="R351" s="58" t="s">
        <v>1492</v>
      </c>
      <c r="S351" s="58" t="s">
        <v>455</v>
      </c>
      <c r="T351" s="9" t="s">
        <v>1419</v>
      </c>
      <c r="U351" s="9"/>
      <c r="V351" s="9"/>
      <c r="W351" s="121"/>
    </row>
    <row r="352" spans="1:23" ht="26.4">
      <c r="A352" s="19" t="s">
        <v>1390</v>
      </c>
      <c r="B352" s="116">
        <v>2008</v>
      </c>
      <c r="C352" s="117">
        <v>3</v>
      </c>
      <c r="D352" s="117">
        <v>24</v>
      </c>
      <c r="E352" s="118">
        <v>0.51736111111111105</v>
      </c>
      <c r="F352" s="119">
        <v>12</v>
      </c>
      <c r="G352" s="9" t="s">
        <v>1204</v>
      </c>
      <c r="H352" s="9" t="s">
        <v>1493</v>
      </c>
      <c r="I352" s="9" t="s">
        <v>1189</v>
      </c>
      <c r="J352" s="58" t="s">
        <v>1494</v>
      </c>
      <c r="K352" s="58" t="s">
        <v>1495</v>
      </c>
      <c r="L352" s="58" t="s">
        <v>1192</v>
      </c>
      <c r="M352" s="9">
        <v>77</v>
      </c>
      <c r="N352" s="9">
        <v>70</v>
      </c>
      <c r="O352" s="58"/>
      <c r="P352" s="58" t="s">
        <v>1400</v>
      </c>
      <c r="Q352" s="58" t="s">
        <v>1183</v>
      </c>
      <c r="R352" s="58" t="s">
        <v>1496</v>
      </c>
      <c r="S352" s="58" t="s">
        <v>455</v>
      </c>
      <c r="T352" s="9" t="s">
        <v>467</v>
      </c>
      <c r="U352" s="9"/>
      <c r="V352" s="9"/>
      <c r="W352" s="121"/>
    </row>
    <row r="353" spans="1:23" ht="26.4">
      <c r="A353" s="19" t="s">
        <v>1390</v>
      </c>
      <c r="B353" s="116">
        <v>2008</v>
      </c>
      <c r="C353" s="117">
        <v>3</v>
      </c>
      <c r="D353" s="117">
        <v>27</v>
      </c>
      <c r="E353" s="118">
        <v>0.31597222222222221</v>
      </c>
      <c r="F353" s="119">
        <v>7</v>
      </c>
      <c r="G353" s="9" t="s">
        <v>1225</v>
      </c>
      <c r="H353" s="9" t="s">
        <v>1497</v>
      </c>
      <c r="I353" s="9" t="s">
        <v>1189</v>
      </c>
      <c r="J353" s="58" t="s">
        <v>1424</v>
      </c>
      <c r="K353" s="58" t="s">
        <v>1498</v>
      </c>
      <c r="L353" s="58" t="s">
        <v>1192</v>
      </c>
      <c r="M353" s="9">
        <v>60</v>
      </c>
      <c r="N353" s="9">
        <v>60</v>
      </c>
      <c r="O353" s="58"/>
      <c r="P353" s="58" t="s">
        <v>1421</v>
      </c>
      <c r="Q353" s="58" t="s">
        <v>1491</v>
      </c>
      <c r="R353" s="58" t="s">
        <v>1499</v>
      </c>
      <c r="S353" s="58" t="s">
        <v>455</v>
      </c>
      <c r="T353" s="9" t="s">
        <v>1419</v>
      </c>
      <c r="U353" s="9"/>
      <c r="V353" s="9"/>
      <c r="W353" s="121"/>
    </row>
    <row r="354" spans="1:23" ht="39.6">
      <c r="A354" s="19" t="s">
        <v>1390</v>
      </c>
      <c r="B354" s="116">
        <v>2008</v>
      </c>
      <c r="C354" s="117">
        <v>3</v>
      </c>
      <c r="D354" s="117">
        <v>29</v>
      </c>
      <c r="E354" s="118">
        <v>0.89236111111111116</v>
      </c>
      <c r="F354" s="119">
        <v>21</v>
      </c>
      <c r="G354" s="9" t="s">
        <v>1187</v>
      </c>
      <c r="H354" s="9" t="s">
        <v>1397</v>
      </c>
      <c r="I354" s="9" t="s">
        <v>1206</v>
      </c>
      <c r="J354" s="58" t="s">
        <v>1398</v>
      </c>
      <c r="K354" s="58" t="s">
        <v>1500</v>
      </c>
      <c r="L354" s="58" t="s">
        <v>1192</v>
      </c>
      <c r="M354" s="9">
        <v>26</v>
      </c>
      <c r="N354" s="9">
        <v>20</v>
      </c>
      <c r="O354" s="58"/>
      <c r="P354" s="58" t="s">
        <v>1400</v>
      </c>
      <c r="Q354" s="58" t="s">
        <v>1210</v>
      </c>
      <c r="R354" s="58" t="s">
        <v>1501</v>
      </c>
      <c r="S354" s="58" t="s">
        <v>455</v>
      </c>
      <c r="T354" s="9" t="s">
        <v>467</v>
      </c>
      <c r="U354" s="9"/>
      <c r="V354" s="9"/>
      <c r="W354" s="121"/>
    </row>
    <row r="355" spans="1:23" ht="27" thickBot="1">
      <c r="A355" s="19" t="s">
        <v>1390</v>
      </c>
      <c r="B355" s="131">
        <v>2008</v>
      </c>
      <c r="C355" s="132">
        <v>3</v>
      </c>
      <c r="D355" s="132">
        <v>31</v>
      </c>
      <c r="E355" s="133">
        <v>0.55902777777777779</v>
      </c>
      <c r="F355" s="119">
        <v>13</v>
      </c>
      <c r="G355" s="134" t="s">
        <v>1196</v>
      </c>
      <c r="H355" s="134" t="s">
        <v>1397</v>
      </c>
      <c r="I355" s="134" t="s">
        <v>1206</v>
      </c>
      <c r="J355" s="135" t="s">
        <v>1398</v>
      </c>
      <c r="K355" s="135" t="s">
        <v>1502</v>
      </c>
      <c r="L355" s="135" t="s">
        <v>463</v>
      </c>
      <c r="M355" s="134">
        <v>76</v>
      </c>
      <c r="N355" s="134">
        <v>70</v>
      </c>
      <c r="O355" s="135"/>
      <c r="P355" s="135" t="s">
        <v>1400</v>
      </c>
      <c r="Q355" s="135" t="s">
        <v>1210</v>
      </c>
      <c r="R355" s="135" t="s">
        <v>1503</v>
      </c>
      <c r="S355" s="135" t="s">
        <v>455</v>
      </c>
      <c r="T355" s="134" t="s">
        <v>467</v>
      </c>
      <c r="U355" s="134"/>
      <c r="V355" s="134"/>
      <c r="W355" s="136"/>
    </row>
    <row r="356" spans="1:23" ht="39.6">
      <c r="A356" s="19" t="s">
        <v>1504</v>
      </c>
      <c r="B356" s="137">
        <v>2008</v>
      </c>
      <c r="C356" s="137">
        <v>2</v>
      </c>
      <c r="D356" s="137">
        <v>4</v>
      </c>
      <c r="E356" s="138">
        <v>0.61805555555555558</v>
      </c>
      <c r="F356" s="139">
        <v>14</v>
      </c>
      <c r="G356" s="137" t="s">
        <v>1196</v>
      </c>
      <c r="H356" s="140" t="s">
        <v>1505</v>
      </c>
      <c r="I356" s="140" t="s">
        <v>1189</v>
      </c>
      <c r="J356" s="137" t="s">
        <v>1506</v>
      </c>
      <c r="K356" s="137" t="s">
        <v>1507</v>
      </c>
      <c r="L356" s="137" t="s">
        <v>433</v>
      </c>
      <c r="M356" s="137">
        <v>22</v>
      </c>
      <c r="N356" s="137">
        <v>20</v>
      </c>
      <c r="O356" s="137" t="s">
        <v>1508</v>
      </c>
      <c r="P356" s="141" t="s">
        <v>1509</v>
      </c>
      <c r="Q356" s="141" t="s">
        <v>453</v>
      </c>
      <c r="R356" s="142" t="s">
        <v>1510</v>
      </c>
      <c r="S356" s="137" t="s">
        <v>437</v>
      </c>
      <c r="T356" s="137" t="s">
        <v>438</v>
      </c>
      <c r="U356" s="143"/>
      <c r="V356" s="144"/>
      <c r="W356" s="145"/>
    </row>
    <row r="357" spans="1:23" ht="39.6">
      <c r="A357" s="19" t="s">
        <v>1511</v>
      </c>
      <c r="B357" s="40">
        <v>2008</v>
      </c>
      <c r="C357" s="40">
        <v>2</v>
      </c>
      <c r="D357" s="40">
        <v>13</v>
      </c>
      <c r="E357" s="146">
        <v>0.82499999999999996</v>
      </c>
      <c r="F357" s="39">
        <v>19</v>
      </c>
      <c r="G357" s="40" t="s">
        <v>1457</v>
      </c>
      <c r="H357" s="147">
        <v>1642</v>
      </c>
      <c r="I357" s="147" t="s">
        <v>449</v>
      </c>
      <c r="J357" s="40" t="s">
        <v>1512</v>
      </c>
      <c r="K357" s="40" t="s">
        <v>1513</v>
      </c>
      <c r="L357" s="40" t="s">
        <v>1514</v>
      </c>
      <c r="M357" s="40">
        <v>61</v>
      </c>
      <c r="N357" s="40">
        <v>60</v>
      </c>
      <c r="O357" s="40" t="s">
        <v>1508</v>
      </c>
      <c r="P357" s="148" t="s">
        <v>1515</v>
      </c>
      <c r="Q357" s="148" t="s">
        <v>1516</v>
      </c>
      <c r="R357" s="12" t="s">
        <v>1517</v>
      </c>
      <c r="S357" s="40" t="s">
        <v>447</v>
      </c>
      <c r="T357" s="147" t="s">
        <v>438</v>
      </c>
      <c r="U357" s="36"/>
      <c r="V357" s="149"/>
      <c r="W357" s="37"/>
    </row>
    <row r="358" spans="1:23">
      <c r="A358" s="19" t="s">
        <v>1511</v>
      </c>
      <c r="B358" s="150">
        <v>2008</v>
      </c>
      <c r="C358" s="150">
        <v>3</v>
      </c>
      <c r="D358" s="150">
        <v>23</v>
      </c>
      <c r="E358" s="151">
        <v>0.85277777777777775</v>
      </c>
      <c r="F358" s="152">
        <v>20</v>
      </c>
      <c r="G358" s="150" t="s">
        <v>440</v>
      </c>
      <c r="H358" s="150">
        <v>1713</v>
      </c>
      <c r="I358" s="40" t="s">
        <v>449</v>
      </c>
      <c r="J358" s="150" t="s">
        <v>1518</v>
      </c>
      <c r="K358" s="40" t="s">
        <v>1519</v>
      </c>
      <c r="L358" s="40" t="s">
        <v>433</v>
      </c>
      <c r="M358" s="40">
        <v>21</v>
      </c>
      <c r="N358" s="40">
        <v>20</v>
      </c>
      <c r="O358" s="40" t="s">
        <v>1508</v>
      </c>
      <c r="P358" s="1297" t="s">
        <v>1520</v>
      </c>
      <c r="Q358" s="148" t="s">
        <v>453</v>
      </c>
      <c r="R358" s="1298" t="s">
        <v>1521</v>
      </c>
      <c r="S358" s="37" t="s">
        <v>447</v>
      </c>
      <c r="T358" s="153" t="s">
        <v>1522</v>
      </c>
      <c r="U358" s="154">
        <v>39531</v>
      </c>
      <c r="V358" s="149">
        <v>200000</v>
      </c>
      <c r="W358" s="1299"/>
    </row>
    <row r="359" spans="1:23">
      <c r="A359" s="19" t="s">
        <v>1511</v>
      </c>
      <c r="B359" s="150">
        <v>2008</v>
      </c>
      <c r="C359" s="150">
        <v>3</v>
      </c>
      <c r="D359" s="150">
        <v>23</v>
      </c>
      <c r="E359" s="151">
        <v>0.85277777777777775</v>
      </c>
      <c r="F359" s="152">
        <v>20</v>
      </c>
      <c r="G359" s="150" t="s">
        <v>440</v>
      </c>
      <c r="H359" s="150">
        <v>1713</v>
      </c>
      <c r="I359" s="40" t="s">
        <v>449</v>
      </c>
      <c r="J359" s="150" t="s">
        <v>1518</v>
      </c>
      <c r="K359" s="40" t="s">
        <v>1523</v>
      </c>
      <c r="L359" s="40" t="s">
        <v>433</v>
      </c>
      <c r="M359" s="40">
        <v>23</v>
      </c>
      <c r="N359" s="40">
        <v>20</v>
      </c>
      <c r="O359" s="40" t="s">
        <v>1508</v>
      </c>
      <c r="P359" s="1297"/>
      <c r="Q359" s="148" t="s">
        <v>453</v>
      </c>
      <c r="R359" s="1298"/>
      <c r="S359" s="37" t="s">
        <v>437</v>
      </c>
      <c r="T359" s="153" t="s">
        <v>1522</v>
      </c>
      <c r="U359" s="154">
        <v>39531</v>
      </c>
      <c r="V359" s="149">
        <v>200000</v>
      </c>
      <c r="W359" s="1300"/>
    </row>
    <row r="360" spans="1:23">
      <c r="A360" s="19" t="s">
        <v>1511</v>
      </c>
      <c r="B360" s="150">
        <v>2008</v>
      </c>
      <c r="C360" s="150">
        <v>3</v>
      </c>
      <c r="D360" s="150">
        <v>23</v>
      </c>
      <c r="E360" s="151">
        <v>0.85277777777777775</v>
      </c>
      <c r="F360" s="152">
        <v>20</v>
      </c>
      <c r="G360" s="150" t="s">
        <v>440</v>
      </c>
      <c r="H360" s="150">
        <v>1713</v>
      </c>
      <c r="I360" s="40" t="s">
        <v>449</v>
      </c>
      <c r="J360" s="150" t="s">
        <v>1518</v>
      </c>
      <c r="K360" s="40" t="s">
        <v>1524</v>
      </c>
      <c r="L360" s="40" t="s">
        <v>433</v>
      </c>
      <c r="M360" s="40">
        <v>49</v>
      </c>
      <c r="N360" s="40">
        <v>40</v>
      </c>
      <c r="O360" s="40" t="s">
        <v>1508</v>
      </c>
      <c r="P360" s="1297"/>
      <c r="Q360" s="148" t="s">
        <v>453</v>
      </c>
      <c r="R360" s="1298"/>
      <c r="S360" s="37" t="s">
        <v>447</v>
      </c>
      <c r="T360" s="153" t="s">
        <v>1522</v>
      </c>
      <c r="U360" s="154">
        <v>39532</v>
      </c>
      <c r="V360" s="149">
        <v>200000</v>
      </c>
      <c r="W360" s="1300"/>
    </row>
    <row r="361" spans="1:23">
      <c r="A361" s="19" t="s">
        <v>1511</v>
      </c>
      <c r="B361" s="150">
        <v>2008</v>
      </c>
      <c r="C361" s="150">
        <v>3</v>
      </c>
      <c r="D361" s="150">
        <v>23</v>
      </c>
      <c r="E361" s="151">
        <v>0.85277777777777775</v>
      </c>
      <c r="F361" s="152">
        <v>20</v>
      </c>
      <c r="G361" s="150" t="s">
        <v>440</v>
      </c>
      <c r="H361" s="150">
        <v>1713</v>
      </c>
      <c r="I361" s="40" t="s">
        <v>449</v>
      </c>
      <c r="J361" s="150" t="s">
        <v>1518</v>
      </c>
      <c r="K361" s="40" t="s">
        <v>1525</v>
      </c>
      <c r="L361" s="40" t="s">
        <v>433</v>
      </c>
      <c r="M361" s="40">
        <v>53</v>
      </c>
      <c r="N361" s="40">
        <v>50</v>
      </c>
      <c r="O361" s="40" t="s">
        <v>1508</v>
      </c>
      <c r="P361" s="1297"/>
      <c r="Q361" s="148" t="s">
        <v>453</v>
      </c>
      <c r="R361" s="1298"/>
      <c r="S361" s="37" t="s">
        <v>447</v>
      </c>
      <c r="T361" s="153" t="s">
        <v>1522</v>
      </c>
      <c r="U361" s="154">
        <v>39532</v>
      </c>
      <c r="V361" s="149">
        <v>200000</v>
      </c>
      <c r="W361" s="1301"/>
    </row>
    <row r="362" spans="1:23" ht="66">
      <c r="A362" s="19" t="s">
        <v>1526</v>
      </c>
      <c r="B362" s="155">
        <v>2008</v>
      </c>
      <c r="C362" s="9">
        <v>1</v>
      </c>
      <c r="D362" s="9">
        <v>28</v>
      </c>
      <c r="E362" s="156">
        <v>0.81597222222222221</v>
      </c>
      <c r="F362" s="157">
        <v>19</v>
      </c>
      <c r="G362" s="9" t="s">
        <v>1449</v>
      </c>
      <c r="H362" s="9" t="s">
        <v>1527</v>
      </c>
      <c r="I362" s="9" t="s">
        <v>1528</v>
      </c>
      <c r="J362" s="158" t="s">
        <v>15</v>
      </c>
      <c r="K362" s="9" t="s">
        <v>1529</v>
      </c>
      <c r="L362" s="9" t="s">
        <v>838</v>
      </c>
      <c r="M362" s="9">
        <v>68</v>
      </c>
      <c r="N362" s="9">
        <v>60</v>
      </c>
      <c r="O362" s="9" t="s">
        <v>1530</v>
      </c>
      <c r="P362" s="9" t="s">
        <v>1451</v>
      </c>
      <c r="Q362" s="9" t="s">
        <v>1516</v>
      </c>
      <c r="R362" s="159" t="s">
        <v>1531</v>
      </c>
      <c r="S362" s="9" t="s">
        <v>437</v>
      </c>
      <c r="T362" s="9" t="s">
        <v>438</v>
      </c>
      <c r="U362" s="160"/>
      <c r="V362" s="161"/>
      <c r="W362" s="9"/>
    </row>
    <row r="363" spans="1:23" ht="66">
      <c r="A363" s="19" t="s">
        <v>1526</v>
      </c>
      <c r="B363" s="155">
        <v>2008</v>
      </c>
      <c r="C363" s="9">
        <v>1</v>
      </c>
      <c r="D363" s="9">
        <v>29</v>
      </c>
      <c r="E363" s="156">
        <v>0.4826388888888889</v>
      </c>
      <c r="F363" s="157">
        <v>11</v>
      </c>
      <c r="G363" s="9" t="s">
        <v>1532</v>
      </c>
      <c r="H363" s="9" t="s">
        <v>1533</v>
      </c>
      <c r="I363" s="9" t="s">
        <v>1528</v>
      </c>
      <c r="J363" s="158" t="s">
        <v>1443</v>
      </c>
      <c r="K363" s="9" t="s">
        <v>1534</v>
      </c>
      <c r="L363" s="9" t="s">
        <v>433</v>
      </c>
      <c r="M363" s="9">
        <v>57</v>
      </c>
      <c r="N363" s="9">
        <v>50</v>
      </c>
      <c r="O363" s="9"/>
      <c r="P363" s="9" t="s">
        <v>1451</v>
      </c>
      <c r="Q363" s="162" t="s">
        <v>1452</v>
      </c>
      <c r="R363" s="163" t="s">
        <v>1535</v>
      </c>
      <c r="S363" s="9" t="s">
        <v>437</v>
      </c>
      <c r="T363" s="9" t="s">
        <v>438</v>
      </c>
      <c r="U363" s="160"/>
      <c r="V363" s="161"/>
      <c r="W363" s="9"/>
    </row>
    <row r="364" spans="1:23" ht="39.6">
      <c r="A364" s="19" t="s">
        <v>1526</v>
      </c>
      <c r="B364" s="155">
        <v>2008</v>
      </c>
      <c r="C364" s="9">
        <v>2</v>
      </c>
      <c r="D364" s="9">
        <v>1</v>
      </c>
      <c r="E364" s="164">
        <v>0.7319444444444444</v>
      </c>
      <c r="F364" s="119">
        <v>17</v>
      </c>
      <c r="G364" s="9" t="s">
        <v>1536</v>
      </c>
      <c r="H364" s="9" t="s">
        <v>1537</v>
      </c>
      <c r="I364" s="9" t="s">
        <v>1528</v>
      </c>
      <c r="J364" s="158" t="s">
        <v>1538</v>
      </c>
      <c r="K364" s="9" t="s">
        <v>1539</v>
      </c>
      <c r="L364" s="9" t="s">
        <v>433</v>
      </c>
      <c r="M364" s="9">
        <v>88</v>
      </c>
      <c r="N364" s="9">
        <v>80</v>
      </c>
      <c r="O364" s="9"/>
      <c r="P364" s="9" t="s">
        <v>1451</v>
      </c>
      <c r="Q364" s="9" t="s">
        <v>1452</v>
      </c>
      <c r="R364" s="159" t="s">
        <v>1540</v>
      </c>
      <c r="S364" s="9" t="s">
        <v>199</v>
      </c>
      <c r="T364" s="9" t="s">
        <v>200</v>
      </c>
      <c r="U364" s="160"/>
      <c r="V364" s="161"/>
      <c r="W364" s="9"/>
    </row>
    <row r="365" spans="1:23" ht="52.8">
      <c r="A365" s="19" t="s">
        <v>1541</v>
      </c>
      <c r="B365" s="155">
        <v>2008</v>
      </c>
      <c r="C365" s="9">
        <v>2</v>
      </c>
      <c r="D365" s="9">
        <v>2</v>
      </c>
      <c r="E365" s="164">
        <v>0.66666666666666663</v>
      </c>
      <c r="F365" s="119">
        <v>16</v>
      </c>
      <c r="G365" s="9" t="s">
        <v>204</v>
      </c>
      <c r="H365" s="9" t="s">
        <v>1542</v>
      </c>
      <c r="I365" s="9" t="s">
        <v>377</v>
      </c>
      <c r="J365" s="158" t="s">
        <v>1543</v>
      </c>
      <c r="K365" s="9" t="s">
        <v>1544</v>
      </c>
      <c r="L365" s="9" t="s">
        <v>209</v>
      </c>
      <c r="M365" s="9">
        <v>71</v>
      </c>
      <c r="N365" s="9">
        <v>70</v>
      </c>
      <c r="O365" s="9"/>
      <c r="P365" s="9" t="s">
        <v>1545</v>
      </c>
      <c r="Q365" s="9" t="s">
        <v>373</v>
      </c>
      <c r="R365" s="159" t="s">
        <v>1546</v>
      </c>
      <c r="S365" s="9" t="s">
        <v>199</v>
      </c>
      <c r="T365" s="9" t="s">
        <v>200</v>
      </c>
      <c r="U365" s="160"/>
      <c r="V365" s="161"/>
      <c r="W365" s="9"/>
    </row>
    <row r="366" spans="1:23" ht="39.6">
      <c r="A366" s="19" t="s">
        <v>1541</v>
      </c>
      <c r="B366" s="155">
        <v>2008</v>
      </c>
      <c r="C366" s="9">
        <v>2</v>
      </c>
      <c r="D366" s="9">
        <v>2</v>
      </c>
      <c r="E366" s="164">
        <v>0.56944444444444442</v>
      </c>
      <c r="F366" s="119">
        <v>13</v>
      </c>
      <c r="G366" s="9" t="s">
        <v>204</v>
      </c>
      <c r="H366" s="9" t="s">
        <v>1542</v>
      </c>
      <c r="I366" s="9" t="s">
        <v>377</v>
      </c>
      <c r="J366" s="158" t="s">
        <v>1543</v>
      </c>
      <c r="K366" s="9" t="s">
        <v>1547</v>
      </c>
      <c r="L366" s="9" t="s">
        <v>196</v>
      </c>
      <c r="M366" s="9">
        <v>4</v>
      </c>
      <c r="N366" s="9">
        <v>0</v>
      </c>
      <c r="O366" s="9"/>
      <c r="P366" s="9"/>
      <c r="Q366" s="9" t="s">
        <v>373</v>
      </c>
      <c r="R366" s="159" t="s">
        <v>1548</v>
      </c>
      <c r="S366" s="9" t="s">
        <v>199</v>
      </c>
      <c r="T366" s="9" t="s">
        <v>200</v>
      </c>
      <c r="U366" s="160"/>
      <c r="V366" s="161"/>
      <c r="W366" s="9"/>
    </row>
    <row r="367" spans="1:23" ht="52.8">
      <c r="A367" s="19" t="s">
        <v>1541</v>
      </c>
      <c r="B367" s="155">
        <v>2008</v>
      </c>
      <c r="C367" s="9">
        <v>2</v>
      </c>
      <c r="D367" s="9">
        <v>4</v>
      </c>
      <c r="E367" s="164">
        <v>0.75</v>
      </c>
      <c r="F367" s="119">
        <v>18</v>
      </c>
      <c r="G367" s="9" t="s">
        <v>1116</v>
      </c>
      <c r="H367" s="9" t="s">
        <v>1549</v>
      </c>
      <c r="I367" s="9" t="s">
        <v>377</v>
      </c>
      <c r="J367" s="158" t="s">
        <v>1550</v>
      </c>
      <c r="K367" s="111" t="s">
        <v>1551</v>
      </c>
      <c r="L367" s="9" t="s">
        <v>196</v>
      </c>
      <c r="M367" s="9">
        <v>80</v>
      </c>
      <c r="N367" s="9">
        <v>80</v>
      </c>
      <c r="O367" s="9"/>
      <c r="P367" s="9" t="s">
        <v>1545</v>
      </c>
      <c r="Q367" s="9" t="s">
        <v>373</v>
      </c>
      <c r="R367" s="159" t="s">
        <v>1552</v>
      </c>
      <c r="S367" s="9" t="s">
        <v>199</v>
      </c>
      <c r="T367" s="9" t="s">
        <v>200</v>
      </c>
      <c r="U367" s="160"/>
      <c r="V367" s="161"/>
      <c r="W367" s="9"/>
    </row>
    <row r="368" spans="1:23" ht="39.6">
      <c r="A368" s="19" t="s">
        <v>1541</v>
      </c>
      <c r="B368" s="155">
        <v>2008</v>
      </c>
      <c r="C368" s="9">
        <v>2</v>
      </c>
      <c r="D368" s="9">
        <v>5</v>
      </c>
      <c r="E368" s="164">
        <v>0.95833333333333337</v>
      </c>
      <c r="F368" s="119">
        <v>23</v>
      </c>
      <c r="G368" s="9" t="s">
        <v>1553</v>
      </c>
      <c r="H368" s="9" t="s">
        <v>1554</v>
      </c>
      <c r="I368" s="9" t="s">
        <v>377</v>
      </c>
      <c r="J368" s="158" t="s">
        <v>1555</v>
      </c>
      <c r="K368" s="9" t="s">
        <v>1556</v>
      </c>
      <c r="L368" s="9" t="s">
        <v>196</v>
      </c>
      <c r="M368" s="9">
        <v>70</v>
      </c>
      <c r="N368" s="9">
        <v>70</v>
      </c>
      <c r="O368" s="9" t="s">
        <v>1557</v>
      </c>
      <c r="P368" s="9" t="s">
        <v>1545</v>
      </c>
      <c r="Q368" s="9" t="s">
        <v>1121</v>
      </c>
      <c r="R368" s="159" t="s">
        <v>1558</v>
      </c>
      <c r="S368" s="9" t="s">
        <v>199</v>
      </c>
      <c r="T368" s="9" t="s">
        <v>200</v>
      </c>
      <c r="U368" s="160"/>
      <c r="V368" s="161"/>
      <c r="W368" s="9"/>
    </row>
    <row r="369" spans="1:23" ht="39.6">
      <c r="A369" s="19" t="s">
        <v>1541</v>
      </c>
      <c r="B369" s="155">
        <v>2008</v>
      </c>
      <c r="C369" s="9">
        <v>2</v>
      </c>
      <c r="D369" s="9">
        <v>9</v>
      </c>
      <c r="E369" s="164">
        <v>0.48958333333333331</v>
      </c>
      <c r="F369" s="119">
        <v>11</v>
      </c>
      <c r="G369" s="9" t="s">
        <v>204</v>
      </c>
      <c r="H369" s="9" t="s">
        <v>1542</v>
      </c>
      <c r="I369" s="9" t="s">
        <v>377</v>
      </c>
      <c r="J369" s="158" t="s">
        <v>1559</v>
      </c>
      <c r="K369" s="9" t="s">
        <v>1560</v>
      </c>
      <c r="L369" s="9" t="s">
        <v>209</v>
      </c>
      <c r="M369" s="9">
        <v>71</v>
      </c>
      <c r="N369" s="9">
        <v>70</v>
      </c>
      <c r="O369" s="9"/>
      <c r="P369" s="9" t="s">
        <v>1545</v>
      </c>
      <c r="Q369" s="9" t="s">
        <v>373</v>
      </c>
      <c r="R369" s="159" t="s">
        <v>1561</v>
      </c>
      <c r="S369" s="9" t="s">
        <v>199</v>
      </c>
      <c r="T369" s="9" t="s">
        <v>200</v>
      </c>
      <c r="U369" s="160"/>
      <c r="V369" s="161"/>
      <c r="W369" s="9"/>
    </row>
    <row r="370" spans="1:23" ht="52.8">
      <c r="A370" s="19" t="s">
        <v>1541</v>
      </c>
      <c r="B370" s="155">
        <v>2008</v>
      </c>
      <c r="C370" s="9">
        <v>2</v>
      </c>
      <c r="D370" s="9">
        <v>9</v>
      </c>
      <c r="E370" s="164">
        <v>0.42152777777777778</v>
      </c>
      <c r="F370" s="119">
        <v>10</v>
      </c>
      <c r="G370" s="9" t="s">
        <v>204</v>
      </c>
      <c r="H370" s="9" t="s">
        <v>1562</v>
      </c>
      <c r="I370" s="9" t="s">
        <v>377</v>
      </c>
      <c r="J370" s="158" t="s">
        <v>1563</v>
      </c>
      <c r="K370" s="9" t="s">
        <v>1564</v>
      </c>
      <c r="L370" s="9" t="s">
        <v>209</v>
      </c>
      <c r="M370" s="9">
        <v>62</v>
      </c>
      <c r="N370" s="9">
        <v>60</v>
      </c>
      <c r="O370" s="9"/>
      <c r="P370" s="9" t="s">
        <v>1545</v>
      </c>
      <c r="Q370" s="9" t="s">
        <v>812</v>
      </c>
      <c r="R370" s="159" t="s">
        <v>1565</v>
      </c>
      <c r="S370" s="9" t="s">
        <v>199</v>
      </c>
      <c r="T370" s="9" t="s">
        <v>200</v>
      </c>
      <c r="U370" s="160"/>
      <c r="V370" s="161"/>
      <c r="W370" s="9"/>
    </row>
    <row r="371" spans="1:23" ht="52.8">
      <c r="A371" s="19" t="s">
        <v>1541</v>
      </c>
      <c r="B371" s="155">
        <v>2008</v>
      </c>
      <c r="C371" s="9">
        <v>2</v>
      </c>
      <c r="D371" s="9">
        <v>9</v>
      </c>
      <c r="E371" s="164">
        <v>0.95486111111111116</v>
      </c>
      <c r="F371" s="119">
        <v>22</v>
      </c>
      <c r="G371" s="9" t="s">
        <v>204</v>
      </c>
      <c r="H371" s="9" t="s">
        <v>1566</v>
      </c>
      <c r="I371" s="9" t="s">
        <v>377</v>
      </c>
      <c r="J371" s="158" t="s">
        <v>1567</v>
      </c>
      <c r="K371" s="9" t="s">
        <v>1568</v>
      </c>
      <c r="L371" s="9" t="s">
        <v>209</v>
      </c>
      <c r="M371" s="9">
        <v>71</v>
      </c>
      <c r="N371" s="9">
        <v>70</v>
      </c>
      <c r="O371" s="9"/>
      <c r="P371" s="9" t="s">
        <v>1545</v>
      </c>
      <c r="Q371" s="9" t="s">
        <v>373</v>
      </c>
      <c r="R371" s="159" t="s">
        <v>1569</v>
      </c>
      <c r="S371" s="9" t="s">
        <v>199</v>
      </c>
      <c r="T371" s="9" t="s">
        <v>200</v>
      </c>
      <c r="U371" s="160"/>
      <c r="V371" s="161"/>
      <c r="W371" s="9"/>
    </row>
    <row r="372" spans="1:23" ht="39.6">
      <c r="A372" s="19" t="s">
        <v>1541</v>
      </c>
      <c r="B372" s="155">
        <v>2008</v>
      </c>
      <c r="C372" s="9">
        <v>2</v>
      </c>
      <c r="D372" s="9">
        <v>17</v>
      </c>
      <c r="E372" s="164">
        <v>0.7680555555555556</v>
      </c>
      <c r="F372" s="119">
        <v>18</v>
      </c>
      <c r="G372" s="9" t="s">
        <v>1148</v>
      </c>
      <c r="H372" s="9" t="s">
        <v>1570</v>
      </c>
      <c r="I372" s="9" t="s">
        <v>1571</v>
      </c>
      <c r="J372" s="158" t="s">
        <v>1572</v>
      </c>
      <c r="K372" s="9" t="s">
        <v>1573</v>
      </c>
      <c r="L372" s="9" t="s">
        <v>1574</v>
      </c>
      <c r="M372" s="9">
        <v>62</v>
      </c>
      <c r="N372" s="9">
        <v>60</v>
      </c>
      <c r="O372" s="9"/>
      <c r="P372" s="9"/>
      <c r="Q372" s="9" t="s">
        <v>1575</v>
      </c>
      <c r="R372" s="159" t="s">
        <v>1576</v>
      </c>
      <c r="S372" s="9" t="s">
        <v>1577</v>
      </c>
      <c r="T372" s="9" t="s">
        <v>1578</v>
      </c>
      <c r="U372" s="160"/>
      <c r="V372" s="161"/>
      <c r="W372" s="9"/>
    </row>
    <row r="373" spans="1:23" ht="52.8">
      <c r="A373" s="19" t="s">
        <v>1579</v>
      </c>
      <c r="B373" s="155">
        <v>2008</v>
      </c>
      <c r="C373" s="9">
        <v>2</v>
      </c>
      <c r="D373" s="9">
        <v>18</v>
      </c>
      <c r="E373" s="164">
        <v>0.37083333333333335</v>
      </c>
      <c r="F373" s="119">
        <v>8</v>
      </c>
      <c r="G373" s="9" t="s">
        <v>1580</v>
      </c>
      <c r="H373" s="9" t="s">
        <v>1581</v>
      </c>
      <c r="I373" s="9" t="s">
        <v>140</v>
      </c>
      <c r="J373" s="158" t="s">
        <v>1582</v>
      </c>
      <c r="K373" s="9" t="s">
        <v>1583</v>
      </c>
      <c r="L373" s="9" t="s">
        <v>124</v>
      </c>
      <c r="M373" s="9">
        <v>77</v>
      </c>
      <c r="N373" s="9">
        <v>70</v>
      </c>
      <c r="O373" s="9"/>
      <c r="P373" s="9" t="s">
        <v>1584</v>
      </c>
      <c r="Q373" s="9" t="s">
        <v>146</v>
      </c>
      <c r="R373" s="159" t="s">
        <v>1585</v>
      </c>
      <c r="S373" s="9" t="s">
        <v>127</v>
      </c>
      <c r="T373" s="9" t="s">
        <v>128</v>
      </c>
      <c r="U373" s="160"/>
      <c r="V373" s="161"/>
      <c r="W373" s="9"/>
    </row>
    <row r="374" spans="1:23" ht="39.6">
      <c r="A374" s="19" t="s">
        <v>1586</v>
      </c>
      <c r="B374" s="155">
        <v>2008</v>
      </c>
      <c r="C374" s="9">
        <v>2</v>
      </c>
      <c r="D374" s="9">
        <v>19</v>
      </c>
      <c r="E374" s="164">
        <v>0.79166666666666663</v>
      </c>
      <c r="F374" s="119">
        <v>19</v>
      </c>
      <c r="G374" s="9" t="s">
        <v>138</v>
      </c>
      <c r="H374" s="9" t="s">
        <v>1587</v>
      </c>
      <c r="I374" s="9" t="s">
        <v>121</v>
      </c>
      <c r="J374" s="158" t="s">
        <v>1588</v>
      </c>
      <c r="K374" s="9" t="s">
        <v>1589</v>
      </c>
      <c r="L374" s="9" t="s">
        <v>135</v>
      </c>
      <c r="M374" s="9">
        <v>32</v>
      </c>
      <c r="N374" s="9">
        <v>30</v>
      </c>
      <c r="O374" s="9"/>
      <c r="P374" s="9" t="s">
        <v>1584</v>
      </c>
      <c r="Q374" s="9" t="s">
        <v>156</v>
      </c>
      <c r="R374" s="159" t="s">
        <v>1590</v>
      </c>
      <c r="S374" s="9" t="s">
        <v>127</v>
      </c>
      <c r="T374" s="9" t="s">
        <v>128</v>
      </c>
      <c r="U374" s="160"/>
      <c r="V374" s="161"/>
      <c r="W374" s="9"/>
    </row>
    <row r="375" spans="1:23" ht="52.8">
      <c r="A375" s="19" t="s">
        <v>1586</v>
      </c>
      <c r="B375" s="155">
        <v>2008</v>
      </c>
      <c r="C375" s="9">
        <v>2</v>
      </c>
      <c r="D375" s="9">
        <v>20</v>
      </c>
      <c r="E375" s="164">
        <v>0.40833333333333338</v>
      </c>
      <c r="F375" s="119">
        <v>9</v>
      </c>
      <c r="G375" s="9" t="s">
        <v>148</v>
      </c>
      <c r="H375" s="9" t="s">
        <v>1591</v>
      </c>
      <c r="I375" s="9" t="s">
        <v>121</v>
      </c>
      <c r="J375" s="155" t="s">
        <v>1592</v>
      </c>
      <c r="K375" s="9" t="s">
        <v>1593</v>
      </c>
      <c r="L375" s="9" t="s">
        <v>124</v>
      </c>
      <c r="M375" s="9">
        <v>25</v>
      </c>
      <c r="N375" s="9">
        <v>20</v>
      </c>
      <c r="O375" s="9"/>
      <c r="P375" s="9" t="s">
        <v>1584</v>
      </c>
      <c r="Q375" s="9" t="s">
        <v>136</v>
      </c>
      <c r="R375" s="159" t="s">
        <v>1594</v>
      </c>
      <c r="S375" s="9" t="s">
        <v>127</v>
      </c>
      <c r="T375" s="9" t="s">
        <v>128</v>
      </c>
      <c r="U375" s="160"/>
      <c r="V375" s="161"/>
      <c r="W375" s="9"/>
    </row>
    <row r="376" spans="1:23" ht="92.4">
      <c r="A376" s="19" t="s">
        <v>1586</v>
      </c>
      <c r="B376" s="155">
        <v>2008</v>
      </c>
      <c r="C376" s="9">
        <v>2</v>
      </c>
      <c r="D376" s="9">
        <v>20</v>
      </c>
      <c r="E376" s="164">
        <v>0.56666666666666665</v>
      </c>
      <c r="F376" s="119">
        <v>13</v>
      </c>
      <c r="G376" s="9" t="s">
        <v>148</v>
      </c>
      <c r="H376" s="9" t="s">
        <v>1587</v>
      </c>
      <c r="I376" s="9" t="s">
        <v>121</v>
      </c>
      <c r="J376" s="155" t="s">
        <v>1588</v>
      </c>
      <c r="K376" s="9" t="s">
        <v>1595</v>
      </c>
      <c r="L376" s="9" t="s">
        <v>196</v>
      </c>
      <c r="M376" s="9">
        <v>58</v>
      </c>
      <c r="N376" s="9">
        <v>50</v>
      </c>
      <c r="O376" s="9"/>
      <c r="P376" s="9"/>
      <c r="Q376" s="9" t="s">
        <v>1596</v>
      </c>
      <c r="R376" s="159" t="s">
        <v>1597</v>
      </c>
      <c r="S376" s="9" t="s">
        <v>199</v>
      </c>
      <c r="T376" s="9" t="s">
        <v>1598</v>
      </c>
      <c r="U376" s="160" t="s">
        <v>1599</v>
      </c>
      <c r="V376" s="161">
        <v>1540000</v>
      </c>
      <c r="W376" s="9" t="s">
        <v>1600</v>
      </c>
    </row>
    <row r="377" spans="1:23" ht="26.4">
      <c r="A377" s="19" t="s">
        <v>1541</v>
      </c>
      <c r="B377" s="155">
        <v>2008</v>
      </c>
      <c r="C377" s="9">
        <v>2</v>
      </c>
      <c r="D377" s="9">
        <v>21</v>
      </c>
      <c r="E377" s="164">
        <v>0.70486111111111116</v>
      </c>
      <c r="F377" s="119">
        <v>16</v>
      </c>
      <c r="G377" s="9" t="s">
        <v>381</v>
      </c>
      <c r="H377" s="9" t="s">
        <v>1566</v>
      </c>
      <c r="I377" s="9" t="s">
        <v>377</v>
      </c>
      <c r="J377" s="155" t="s">
        <v>1567</v>
      </c>
      <c r="K377" s="9" t="s">
        <v>1601</v>
      </c>
      <c r="L377" s="9" t="s">
        <v>209</v>
      </c>
      <c r="M377" s="9">
        <v>60</v>
      </c>
      <c r="N377" s="9">
        <v>60</v>
      </c>
      <c r="O377" s="9"/>
      <c r="P377" s="9" t="s">
        <v>1545</v>
      </c>
      <c r="Q377" s="9" t="s">
        <v>373</v>
      </c>
      <c r="R377" s="159" t="s">
        <v>1602</v>
      </c>
      <c r="S377" s="9" t="s">
        <v>199</v>
      </c>
      <c r="T377" s="9" t="s">
        <v>200</v>
      </c>
      <c r="U377" s="160"/>
      <c r="V377" s="161"/>
      <c r="W377" s="9"/>
    </row>
    <row r="378" spans="1:23" ht="26.4">
      <c r="A378" s="19" t="s">
        <v>1541</v>
      </c>
      <c r="B378" s="155">
        <v>2008</v>
      </c>
      <c r="C378" s="9">
        <v>2</v>
      </c>
      <c r="D378" s="9">
        <v>21</v>
      </c>
      <c r="E378" s="164">
        <v>0.63541666666666663</v>
      </c>
      <c r="F378" s="119">
        <v>15</v>
      </c>
      <c r="G378" s="9" t="s">
        <v>381</v>
      </c>
      <c r="H378" s="9" t="s">
        <v>1566</v>
      </c>
      <c r="I378" s="9" t="s">
        <v>377</v>
      </c>
      <c r="J378" s="155" t="s">
        <v>1603</v>
      </c>
      <c r="K378" s="9" t="s">
        <v>1604</v>
      </c>
      <c r="L378" s="9" t="s">
        <v>209</v>
      </c>
      <c r="M378" s="9">
        <v>75</v>
      </c>
      <c r="N378" s="9">
        <v>70</v>
      </c>
      <c r="O378" s="9"/>
      <c r="P378" s="9" t="s">
        <v>1545</v>
      </c>
      <c r="Q378" s="9" t="s">
        <v>373</v>
      </c>
      <c r="R378" s="159" t="s">
        <v>1605</v>
      </c>
      <c r="S378" s="9" t="s">
        <v>199</v>
      </c>
      <c r="T378" s="9" t="s">
        <v>200</v>
      </c>
      <c r="U378" s="160"/>
      <c r="V378" s="161"/>
      <c r="W378" s="9"/>
    </row>
    <row r="379" spans="1:23" ht="79.2">
      <c r="A379" s="19" t="s">
        <v>1541</v>
      </c>
      <c r="B379" s="155">
        <v>2008</v>
      </c>
      <c r="C379" s="9">
        <v>2</v>
      </c>
      <c r="D379" s="9">
        <v>22</v>
      </c>
      <c r="E379" s="164">
        <v>0.73958333333333337</v>
      </c>
      <c r="F379" s="119">
        <v>17</v>
      </c>
      <c r="G379" s="9" t="s">
        <v>1140</v>
      </c>
      <c r="H379" s="9" t="s">
        <v>1542</v>
      </c>
      <c r="I379" s="9" t="s">
        <v>377</v>
      </c>
      <c r="J379" s="155" t="s">
        <v>1543</v>
      </c>
      <c r="K379" s="9" t="s">
        <v>1606</v>
      </c>
      <c r="L379" s="9" t="s">
        <v>196</v>
      </c>
      <c r="M379" s="9">
        <v>60</v>
      </c>
      <c r="N379" s="9">
        <v>60</v>
      </c>
      <c r="O379" s="9"/>
      <c r="P379" s="9" t="s">
        <v>1545</v>
      </c>
      <c r="Q379" s="9" t="s">
        <v>373</v>
      </c>
      <c r="R379" s="159" t="s">
        <v>1607</v>
      </c>
      <c r="S379" s="9" t="s">
        <v>199</v>
      </c>
      <c r="T379" s="9" t="s">
        <v>200</v>
      </c>
      <c r="U379" s="160"/>
      <c r="V379" s="161"/>
      <c r="W379" s="9"/>
    </row>
    <row r="380" spans="1:23" ht="66">
      <c r="A380" s="19" t="s">
        <v>1541</v>
      </c>
      <c r="B380" s="155">
        <v>2008</v>
      </c>
      <c r="C380" s="9">
        <v>2</v>
      </c>
      <c r="D380" s="9">
        <v>26</v>
      </c>
      <c r="E380" s="164">
        <v>0.93819444444444444</v>
      </c>
      <c r="F380" s="119">
        <v>22</v>
      </c>
      <c r="G380" s="9" t="s">
        <v>1553</v>
      </c>
      <c r="H380" s="9" t="s">
        <v>1542</v>
      </c>
      <c r="I380" s="9" t="s">
        <v>377</v>
      </c>
      <c r="J380" s="155" t="s">
        <v>1608</v>
      </c>
      <c r="K380" s="9" t="s">
        <v>1609</v>
      </c>
      <c r="L380" s="9" t="s">
        <v>196</v>
      </c>
      <c r="M380" s="9">
        <v>54</v>
      </c>
      <c r="N380" s="9">
        <v>50</v>
      </c>
      <c r="O380" s="9"/>
      <c r="P380" s="9"/>
      <c r="Q380" s="9" t="s">
        <v>1596</v>
      </c>
      <c r="R380" s="159" t="s">
        <v>1610</v>
      </c>
      <c r="S380" s="9" t="s">
        <v>1611</v>
      </c>
      <c r="T380" s="9" t="s">
        <v>200</v>
      </c>
      <c r="U380" s="160"/>
      <c r="V380" s="161"/>
      <c r="W380" s="9"/>
    </row>
    <row r="381" spans="1:23" ht="52.8">
      <c r="A381" s="19" t="s">
        <v>1541</v>
      </c>
      <c r="B381" s="155">
        <v>2008</v>
      </c>
      <c r="C381" s="9">
        <v>2</v>
      </c>
      <c r="D381" s="9">
        <v>27</v>
      </c>
      <c r="E381" s="164">
        <v>0.86111111111111116</v>
      </c>
      <c r="F381" s="119">
        <v>20</v>
      </c>
      <c r="G381" s="9" t="s">
        <v>375</v>
      </c>
      <c r="H381" s="9" t="s">
        <v>1542</v>
      </c>
      <c r="I381" s="9" t="s">
        <v>377</v>
      </c>
      <c r="J381" s="155" t="s">
        <v>1612</v>
      </c>
      <c r="K381" s="9" t="s">
        <v>1613</v>
      </c>
      <c r="L381" s="9" t="s">
        <v>196</v>
      </c>
      <c r="M381" s="9">
        <v>44</v>
      </c>
      <c r="N381" s="9">
        <v>40</v>
      </c>
      <c r="O381" s="9"/>
      <c r="P381" s="9"/>
      <c r="Q381" s="9" t="s">
        <v>1614</v>
      </c>
      <c r="R381" s="159" t="s">
        <v>1615</v>
      </c>
      <c r="S381" s="9" t="s">
        <v>199</v>
      </c>
      <c r="T381" s="9" t="s">
        <v>200</v>
      </c>
      <c r="U381" s="160"/>
      <c r="V381" s="161"/>
      <c r="W381" s="9"/>
    </row>
    <row r="382" spans="1:23" ht="52.8">
      <c r="A382" s="19" t="s">
        <v>1541</v>
      </c>
      <c r="B382" s="155">
        <v>2008</v>
      </c>
      <c r="C382" s="9">
        <v>2</v>
      </c>
      <c r="D382" s="9">
        <v>28</v>
      </c>
      <c r="E382" s="164">
        <v>0.78125</v>
      </c>
      <c r="F382" s="119">
        <v>18</v>
      </c>
      <c r="G382" s="9" t="s">
        <v>381</v>
      </c>
      <c r="H382" s="9" t="s">
        <v>1554</v>
      </c>
      <c r="I382" s="9" t="s">
        <v>377</v>
      </c>
      <c r="J382" s="155" t="s">
        <v>1555</v>
      </c>
      <c r="K382" s="9" t="s">
        <v>1616</v>
      </c>
      <c r="L382" s="9" t="s">
        <v>196</v>
      </c>
      <c r="M382" s="9">
        <v>63</v>
      </c>
      <c r="N382" s="9">
        <v>60</v>
      </c>
      <c r="O382" s="9"/>
      <c r="P382" s="9" t="s">
        <v>1545</v>
      </c>
      <c r="Q382" s="9" t="s">
        <v>1121</v>
      </c>
      <c r="R382" s="159" t="s">
        <v>1617</v>
      </c>
      <c r="S382" s="9" t="s">
        <v>199</v>
      </c>
      <c r="T382" s="9" t="s">
        <v>200</v>
      </c>
      <c r="U382" s="160"/>
      <c r="V382" s="161"/>
      <c r="W382" s="9"/>
    </row>
    <row r="383" spans="1:23" ht="39.6">
      <c r="A383" s="19" t="s">
        <v>1541</v>
      </c>
      <c r="B383" s="155">
        <v>2008</v>
      </c>
      <c r="C383" s="9">
        <v>3</v>
      </c>
      <c r="D383" s="9">
        <v>5</v>
      </c>
      <c r="E383" s="56">
        <v>0.66874999999999996</v>
      </c>
      <c r="F383" s="57">
        <v>16</v>
      </c>
      <c r="G383" s="7" t="s">
        <v>375</v>
      </c>
      <c r="H383" s="9" t="s">
        <v>1618</v>
      </c>
      <c r="I383" s="9" t="s">
        <v>377</v>
      </c>
      <c r="J383" s="155" t="s">
        <v>1619</v>
      </c>
      <c r="K383" s="9" t="s">
        <v>1620</v>
      </c>
      <c r="L383" s="9" t="s">
        <v>209</v>
      </c>
      <c r="M383" s="9">
        <v>58</v>
      </c>
      <c r="N383" s="9">
        <v>50</v>
      </c>
      <c r="O383" s="7"/>
      <c r="P383" s="7"/>
      <c r="Q383" s="7" t="s">
        <v>1621</v>
      </c>
      <c r="R383" s="159" t="s">
        <v>1622</v>
      </c>
      <c r="S383" s="9" t="s">
        <v>199</v>
      </c>
      <c r="T383" s="9" t="s">
        <v>200</v>
      </c>
      <c r="U383" s="165"/>
      <c r="V383" s="166"/>
      <c r="W383" s="7"/>
    </row>
    <row r="384" spans="1:23" ht="66">
      <c r="A384" s="19" t="s">
        <v>1541</v>
      </c>
      <c r="B384" s="155">
        <v>2008</v>
      </c>
      <c r="C384" s="9">
        <v>3</v>
      </c>
      <c r="D384" s="9">
        <v>5</v>
      </c>
      <c r="E384" s="56">
        <v>0.56388888888888888</v>
      </c>
      <c r="F384" s="57">
        <v>13</v>
      </c>
      <c r="G384" s="9" t="s">
        <v>375</v>
      </c>
      <c r="H384" s="9" t="s">
        <v>1623</v>
      </c>
      <c r="I384" s="9" t="s">
        <v>377</v>
      </c>
      <c r="J384" s="155" t="s">
        <v>1624</v>
      </c>
      <c r="K384" s="9" t="s">
        <v>1625</v>
      </c>
      <c r="L384" s="7"/>
      <c r="M384" s="9">
        <v>79</v>
      </c>
      <c r="N384" s="9">
        <v>70</v>
      </c>
      <c r="O384" s="7"/>
      <c r="P384" s="7" t="s">
        <v>1545</v>
      </c>
      <c r="Q384" s="7" t="s">
        <v>373</v>
      </c>
      <c r="R384" s="159" t="s">
        <v>1626</v>
      </c>
      <c r="S384" s="9" t="s">
        <v>199</v>
      </c>
      <c r="T384" s="9" t="s">
        <v>200</v>
      </c>
      <c r="U384" s="165"/>
      <c r="V384" s="166"/>
      <c r="W384" s="7"/>
    </row>
    <row r="385" spans="1:23" ht="66">
      <c r="A385" s="19" t="s">
        <v>1541</v>
      </c>
      <c r="B385" s="155">
        <v>2008</v>
      </c>
      <c r="C385" s="9">
        <v>3</v>
      </c>
      <c r="D385" s="9">
        <v>5</v>
      </c>
      <c r="E385" s="56">
        <v>0.625</v>
      </c>
      <c r="F385" s="57">
        <v>15</v>
      </c>
      <c r="G385" s="9" t="s">
        <v>375</v>
      </c>
      <c r="H385" s="9" t="s">
        <v>1627</v>
      </c>
      <c r="I385" s="9" t="s">
        <v>377</v>
      </c>
      <c r="J385" s="155" t="s">
        <v>1628</v>
      </c>
      <c r="K385" s="9" t="s">
        <v>1629</v>
      </c>
      <c r="L385" s="9" t="s">
        <v>209</v>
      </c>
      <c r="M385" s="9">
        <v>34</v>
      </c>
      <c r="N385" s="9">
        <v>30</v>
      </c>
      <c r="O385" s="7"/>
      <c r="P385" s="7"/>
      <c r="Q385" s="7" t="s">
        <v>210</v>
      </c>
      <c r="R385" s="159" t="s">
        <v>1630</v>
      </c>
      <c r="S385" s="9" t="s">
        <v>199</v>
      </c>
      <c r="T385" s="9" t="s">
        <v>430</v>
      </c>
      <c r="U385" s="160" t="s">
        <v>1631</v>
      </c>
      <c r="V385" s="166">
        <v>27000</v>
      </c>
      <c r="W385" s="7"/>
    </row>
    <row r="386" spans="1:23" ht="26.4">
      <c r="A386" s="19" t="s">
        <v>1541</v>
      </c>
      <c r="B386" s="155">
        <v>2008</v>
      </c>
      <c r="C386" s="9">
        <v>3</v>
      </c>
      <c r="D386" s="9">
        <v>5</v>
      </c>
      <c r="E386" s="56">
        <v>0.98958333333333337</v>
      </c>
      <c r="F386" s="57">
        <v>23</v>
      </c>
      <c r="G386" s="9" t="s">
        <v>375</v>
      </c>
      <c r="H386" s="9" t="s">
        <v>1566</v>
      </c>
      <c r="I386" s="9" t="s">
        <v>377</v>
      </c>
      <c r="J386" s="155" t="s">
        <v>1632</v>
      </c>
      <c r="K386" s="9" t="s">
        <v>1633</v>
      </c>
      <c r="L386" s="9" t="s">
        <v>196</v>
      </c>
      <c r="M386" s="9">
        <v>58</v>
      </c>
      <c r="N386" s="9">
        <v>50</v>
      </c>
      <c r="O386" s="7"/>
      <c r="P386" s="7" t="s">
        <v>1545</v>
      </c>
      <c r="Q386" s="7" t="s">
        <v>812</v>
      </c>
      <c r="R386" s="159" t="s">
        <v>1634</v>
      </c>
      <c r="S386" s="9" t="s">
        <v>199</v>
      </c>
      <c r="T386" s="9" t="s">
        <v>200</v>
      </c>
      <c r="U386" s="160" t="s">
        <v>1635</v>
      </c>
      <c r="V386" s="166">
        <v>14000</v>
      </c>
      <c r="W386" s="7" t="s">
        <v>1636</v>
      </c>
    </row>
    <row r="387" spans="1:23" ht="66">
      <c r="A387" s="19" t="s">
        <v>1541</v>
      </c>
      <c r="B387" s="155">
        <v>2008</v>
      </c>
      <c r="C387" s="9">
        <v>3</v>
      </c>
      <c r="D387" s="9">
        <v>9</v>
      </c>
      <c r="E387" s="56">
        <v>0.73611111111111116</v>
      </c>
      <c r="F387" s="57">
        <v>17</v>
      </c>
      <c r="G387" s="9" t="s">
        <v>1148</v>
      </c>
      <c r="H387" s="9" t="s">
        <v>1542</v>
      </c>
      <c r="I387" s="9" t="s">
        <v>377</v>
      </c>
      <c r="J387" s="155" t="s">
        <v>1637</v>
      </c>
      <c r="K387" s="9" t="s">
        <v>1638</v>
      </c>
      <c r="L387" s="9" t="s">
        <v>196</v>
      </c>
      <c r="M387" s="9">
        <v>68</v>
      </c>
      <c r="N387" s="9">
        <v>60</v>
      </c>
      <c r="O387" s="7"/>
      <c r="P387" s="7" t="s">
        <v>1545</v>
      </c>
      <c r="Q387" s="7" t="s">
        <v>1639</v>
      </c>
      <c r="R387" s="159" t="s">
        <v>1640</v>
      </c>
      <c r="S387" s="9" t="s">
        <v>199</v>
      </c>
      <c r="T387" s="9" t="s">
        <v>200</v>
      </c>
      <c r="U387" s="165"/>
      <c r="V387" s="166"/>
      <c r="W387" s="7"/>
    </row>
    <row r="388" spans="1:23" ht="39.6">
      <c r="A388" s="19" t="s">
        <v>1541</v>
      </c>
      <c r="B388" s="155">
        <v>2008</v>
      </c>
      <c r="C388" s="9">
        <v>3</v>
      </c>
      <c r="D388" s="9">
        <v>13</v>
      </c>
      <c r="E388" s="56">
        <v>0.51388888888888895</v>
      </c>
      <c r="F388" s="57">
        <v>12</v>
      </c>
      <c r="G388" s="9" t="s">
        <v>381</v>
      </c>
      <c r="H388" s="9" t="s">
        <v>1542</v>
      </c>
      <c r="I388" s="9" t="s">
        <v>377</v>
      </c>
      <c r="J388" s="155" t="s">
        <v>1641</v>
      </c>
      <c r="K388" s="9" t="s">
        <v>1642</v>
      </c>
      <c r="L388" s="9" t="s">
        <v>196</v>
      </c>
      <c r="M388" s="9">
        <v>70</v>
      </c>
      <c r="N388" s="9">
        <v>70</v>
      </c>
      <c r="O388" s="7"/>
      <c r="P388" s="7"/>
      <c r="Q388" s="7" t="s">
        <v>1621</v>
      </c>
      <c r="R388" s="159" t="s">
        <v>1643</v>
      </c>
      <c r="S388" s="9" t="s">
        <v>199</v>
      </c>
      <c r="T388" s="9" t="s">
        <v>200</v>
      </c>
      <c r="U388" s="165"/>
      <c r="V388" s="166"/>
      <c r="W388" s="7"/>
    </row>
    <row r="389" spans="1:23" ht="39.6">
      <c r="A389" s="19" t="s">
        <v>1541</v>
      </c>
      <c r="B389" s="155">
        <v>2008</v>
      </c>
      <c r="C389" s="9">
        <v>3</v>
      </c>
      <c r="D389" s="9">
        <v>14</v>
      </c>
      <c r="E389" s="56">
        <v>0.5180555555555556</v>
      </c>
      <c r="F389" s="57">
        <v>12</v>
      </c>
      <c r="G389" s="9" t="s">
        <v>1140</v>
      </c>
      <c r="H389" s="9" t="s">
        <v>1566</v>
      </c>
      <c r="I389" s="9" t="s">
        <v>377</v>
      </c>
      <c r="J389" s="155" t="s">
        <v>1567</v>
      </c>
      <c r="K389" s="9" t="s">
        <v>1644</v>
      </c>
      <c r="L389" s="9" t="s">
        <v>209</v>
      </c>
      <c r="M389" s="9">
        <v>21</v>
      </c>
      <c r="N389" s="9">
        <v>20</v>
      </c>
      <c r="O389" s="7"/>
      <c r="P389" s="7" t="s">
        <v>1545</v>
      </c>
      <c r="Q389" s="7" t="s">
        <v>373</v>
      </c>
      <c r="R389" s="159" t="s">
        <v>1645</v>
      </c>
      <c r="S389" s="9" t="s">
        <v>199</v>
      </c>
      <c r="T389" s="9" t="s">
        <v>200</v>
      </c>
      <c r="U389" s="165"/>
      <c r="V389" s="166"/>
      <c r="W389" s="7"/>
    </row>
    <row r="390" spans="1:23" ht="66">
      <c r="A390" s="19" t="s">
        <v>1541</v>
      </c>
      <c r="B390" s="155">
        <v>2008</v>
      </c>
      <c r="C390" s="9">
        <v>3</v>
      </c>
      <c r="D390" s="9">
        <v>14</v>
      </c>
      <c r="E390" s="56">
        <v>0.64166666666666672</v>
      </c>
      <c r="F390" s="57">
        <v>15</v>
      </c>
      <c r="G390" s="9" t="s">
        <v>1140</v>
      </c>
      <c r="H390" s="9" t="s">
        <v>1566</v>
      </c>
      <c r="I390" s="9" t="s">
        <v>377</v>
      </c>
      <c r="J390" s="155" t="s">
        <v>1646</v>
      </c>
      <c r="K390" s="9" t="s">
        <v>1647</v>
      </c>
      <c r="L390" s="9" t="s">
        <v>196</v>
      </c>
      <c r="M390" s="9">
        <v>50</v>
      </c>
      <c r="N390" s="9">
        <v>50</v>
      </c>
      <c r="O390" s="7"/>
      <c r="P390" s="7"/>
      <c r="Q390" s="7" t="s">
        <v>1596</v>
      </c>
      <c r="R390" s="159" t="s">
        <v>1648</v>
      </c>
      <c r="S390" s="9" t="s">
        <v>199</v>
      </c>
      <c r="T390" s="9" t="s">
        <v>200</v>
      </c>
      <c r="U390" s="165"/>
      <c r="V390" s="166"/>
      <c r="W390" s="7"/>
    </row>
    <row r="391" spans="1:23" ht="92.4">
      <c r="A391" s="19" t="s">
        <v>1541</v>
      </c>
      <c r="B391" s="155">
        <v>2008</v>
      </c>
      <c r="C391" s="9">
        <v>3</v>
      </c>
      <c r="D391" s="9">
        <v>17</v>
      </c>
      <c r="E391" s="56">
        <v>0.40833333333333338</v>
      </c>
      <c r="F391" s="57">
        <v>9</v>
      </c>
      <c r="G391" s="9" t="s">
        <v>1116</v>
      </c>
      <c r="H391" s="9" t="s">
        <v>1649</v>
      </c>
      <c r="I391" s="9" t="s">
        <v>377</v>
      </c>
      <c r="J391" s="155" t="s">
        <v>1650</v>
      </c>
      <c r="K391" s="9" t="s">
        <v>1651</v>
      </c>
      <c r="L391" s="9" t="s">
        <v>209</v>
      </c>
      <c r="M391" s="9">
        <v>81</v>
      </c>
      <c r="N391" s="9">
        <v>80</v>
      </c>
      <c r="O391" s="7"/>
      <c r="P391" s="7" t="s">
        <v>1545</v>
      </c>
      <c r="Q391" s="7" t="s">
        <v>373</v>
      </c>
      <c r="R391" s="159" t="s">
        <v>1652</v>
      </c>
      <c r="S391" s="9" t="s">
        <v>199</v>
      </c>
      <c r="T391" s="9" t="s">
        <v>200</v>
      </c>
      <c r="U391" s="165"/>
      <c r="V391" s="166"/>
      <c r="W391" s="7"/>
    </row>
    <row r="392" spans="1:23" ht="52.8">
      <c r="A392" s="19" t="s">
        <v>1541</v>
      </c>
      <c r="B392" s="155">
        <v>2008</v>
      </c>
      <c r="C392" s="9">
        <v>3</v>
      </c>
      <c r="D392" s="9">
        <v>18</v>
      </c>
      <c r="E392" s="56">
        <v>0.72222222222222221</v>
      </c>
      <c r="F392" s="57">
        <v>17</v>
      </c>
      <c r="G392" s="9" t="s">
        <v>1553</v>
      </c>
      <c r="H392" s="9" t="s">
        <v>1627</v>
      </c>
      <c r="I392" s="9" t="s">
        <v>377</v>
      </c>
      <c r="J392" s="155" t="s">
        <v>1653</v>
      </c>
      <c r="K392" s="9" t="s">
        <v>1654</v>
      </c>
      <c r="L392" s="9" t="s">
        <v>196</v>
      </c>
      <c r="M392" s="9">
        <v>3</v>
      </c>
      <c r="N392" s="9">
        <v>0</v>
      </c>
      <c r="O392" s="7"/>
      <c r="P392" s="7"/>
      <c r="Q392" s="7" t="s">
        <v>1596</v>
      </c>
      <c r="R392" s="159" t="s">
        <v>1655</v>
      </c>
      <c r="S392" s="9" t="s">
        <v>199</v>
      </c>
      <c r="T392" s="9" t="s">
        <v>200</v>
      </c>
      <c r="U392" s="165"/>
      <c r="V392" s="166"/>
      <c r="W392" s="7"/>
    </row>
    <row r="393" spans="1:23" ht="145.19999999999999">
      <c r="A393" s="19" t="s">
        <v>1541</v>
      </c>
      <c r="B393" s="155">
        <v>2008</v>
      </c>
      <c r="C393" s="9">
        <v>3</v>
      </c>
      <c r="D393" s="9">
        <v>22</v>
      </c>
      <c r="E393" s="56">
        <v>0.55555555555555558</v>
      </c>
      <c r="F393" s="57">
        <v>13</v>
      </c>
      <c r="G393" s="9" t="s">
        <v>1140</v>
      </c>
      <c r="H393" s="9" t="s">
        <v>1566</v>
      </c>
      <c r="I393" s="9" t="s">
        <v>377</v>
      </c>
      <c r="J393" s="158" t="s">
        <v>1656</v>
      </c>
      <c r="K393" s="9" t="s">
        <v>1657</v>
      </c>
      <c r="L393" s="9" t="s">
        <v>196</v>
      </c>
      <c r="M393" s="9">
        <v>43</v>
      </c>
      <c r="N393" s="9">
        <v>40</v>
      </c>
      <c r="O393" s="7"/>
      <c r="P393" s="7"/>
      <c r="Q393" s="7" t="s">
        <v>1621</v>
      </c>
      <c r="R393" s="159" t="s">
        <v>1658</v>
      </c>
      <c r="S393" s="9" t="s">
        <v>199</v>
      </c>
      <c r="T393" s="9" t="s">
        <v>200</v>
      </c>
      <c r="U393" s="165"/>
      <c r="V393" s="166"/>
      <c r="W393" s="7"/>
    </row>
    <row r="394" spans="1:23" ht="79.2">
      <c r="A394" s="19" t="s">
        <v>1541</v>
      </c>
      <c r="B394" s="155">
        <v>2008</v>
      </c>
      <c r="C394" s="9">
        <v>3</v>
      </c>
      <c r="D394" s="9">
        <v>23</v>
      </c>
      <c r="E394" s="56">
        <v>0.79305555555555562</v>
      </c>
      <c r="F394" s="57">
        <v>19</v>
      </c>
      <c r="G394" s="9" t="s">
        <v>204</v>
      </c>
      <c r="H394" s="9" t="s">
        <v>1659</v>
      </c>
      <c r="I394" s="9" t="s">
        <v>377</v>
      </c>
      <c r="J394" s="155" t="s">
        <v>1660</v>
      </c>
      <c r="K394" s="9" t="s">
        <v>1661</v>
      </c>
      <c r="L394" s="9" t="s">
        <v>196</v>
      </c>
      <c r="M394" s="9">
        <v>62</v>
      </c>
      <c r="N394" s="9">
        <v>60</v>
      </c>
      <c r="O394" s="7"/>
      <c r="P394" s="7"/>
      <c r="Q394" s="7" t="s">
        <v>210</v>
      </c>
      <c r="R394" s="159" t="s">
        <v>1662</v>
      </c>
      <c r="S394" s="9" t="s">
        <v>199</v>
      </c>
      <c r="T394" s="9" t="s">
        <v>200</v>
      </c>
      <c r="U394" s="165"/>
      <c r="V394" s="166"/>
      <c r="W394" s="7"/>
    </row>
    <row r="395" spans="1:23" ht="52.8">
      <c r="A395" s="19" t="s">
        <v>1541</v>
      </c>
      <c r="B395" s="155">
        <v>2008</v>
      </c>
      <c r="C395" s="9">
        <v>3</v>
      </c>
      <c r="D395" s="9">
        <v>24</v>
      </c>
      <c r="E395" s="56">
        <v>0.73124999999999996</v>
      </c>
      <c r="F395" s="57">
        <v>17</v>
      </c>
      <c r="G395" s="9" t="s">
        <v>1148</v>
      </c>
      <c r="H395" s="9" t="s">
        <v>1566</v>
      </c>
      <c r="I395" s="9" t="s">
        <v>377</v>
      </c>
      <c r="J395" s="158" t="s">
        <v>1663</v>
      </c>
      <c r="K395" s="9" t="s">
        <v>1664</v>
      </c>
      <c r="L395" s="9" t="s">
        <v>196</v>
      </c>
      <c r="M395" s="9">
        <v>68</v>
      </c>
      <c r="N395" s="9">
        <v>60</v>
      </c>
      <c r="O395" s="7"/>
      <c r="P395" s="7"/>
      <c r="Q395" s="7" t="s">
        <v>373</v>
      </c>
      <c r="R395" s="159" t="s">
        <v>1665</v>
      </c>
      <c r="S395" s="9" t="s">
        <v>199</v>
      </c>
      <c r="T395" s="9" t="s">
        <v>200</v>
      </c>
      <c r="U395" s="165"/>
      <c r="V395" s="166"/>
      <c r="W395" s="7"/>
    </row>
    <row r="396" spans="1:23" ht="92.4">
      <c r="A396" s="19" t="s">
        <v>1541</v>
      </c>
      <c r="B396" s="155">
        <v>2008</v>
      </c>
      <c r="C396" s="9">
        <v>3</v>
      </c>
      <c r="D396" s="9">
        <v>25</v>
      </c>
      <c r="E396" s="56">
        <v>0.63749999999999996</v>
      </c>
      <c r="F396" s="57">
        <v>15</v>
      </c>
      <c r="G396" s="9" t="s">
        <v>1116</v>
      </c>
      <c r="H396" s="9" t="s">
        <v>1666</v>
      </c>
      <c r="I396" s="9" t="s">
        <v>377</v>
      </c>
      <c r="J396" s="158" t="s">
        <v>207</v>
      </c>
      <c r="K396" s="9" t="s">
        <v>1667</v>
      </c>
      <c r="L396" s="9" t="s">
        <v>196</v>
      </c>
      <c r="M396" s="9">
        <v>48</v>
      </c>
      <c r="N396" s="9">
        <v>40</v>
      </c>
      <c r="O396" s="7"/>
      <c r="P396" s="7"/>
      <c r="Q396" s="7" t="s">
        <v>1621</v>
      </c>
      <c r="R396" s="159" t="s">
        <v>1668</v>
      </c>
      <c r="S396" s="9" t="s">
        <v>341</v>
      </c>
      <c r="T396" s="9" t="s">
        <v>342</v>
      </c>
      <c r="U396" s="165"/>
      <c r="V396" s="166"/>
      <c r="W396" s="7"/>
    </row>
    <row r="397" spans="1:23" ht="66">
      <c r="A397" s="19" t="s">
        <v>1669</v>
      </c>
      <c r="B397" s="155">
        <v>2008</v>
      </c>
      <c r="C397" s="9">
        <v>3</v>
      </c>
      <c r="D397" s="9">
        <v>26</v>
      </c>
      <c r="E397" s="56">
        <v>0.88888888888888884</v>
      </c>
      <c r="F397" s="57">
        <v>21</v>
      </c>
      <c r="G397" s="9" t="s">
        <v>367</v>
      </c>
      <c r="H397" s="9" t="s">
        <v>1670</v>
      </c>
      <c r="I397" s="9" t="s">
        <v>333</v>
      </c>
      <c r="J397" s="155" t="s">
        <v>1671</v>
      </c>
      <c r="K397" s="9" t="s">
        <v>1672</v>
      </c>
      <c r="L397" s="9" t="s">
        <v>336</v>
      </c>
      <c r="M397" s="9">
        <v>51</v>
      </c>
      <c r="N397" s="9">
        <v>50</v>
      </c>
      <c r="O397" s="7"/>
      <c r="P397" s="7"/>
      <c r="Q397" s="7" t="s">
        <v>780</v>
      </c>
      <c r="R397" s="14" t="s">
        <v>1673</v>
      </c>
      <c r="S397" s="9" t="s">
        <v>341</v>
      </c>
      <c r="T397" s="9" t="s">
        <v>342</v>
      </c>
      <c r="U397" s="165"/>
      <c r="V397" s="166"/>
      <c r="W397" s="7"/>
    </row>
    <row r="398" spans="1:23" ht="132">
      <c r="A398" s="19" t="s">
        <v>1669</v>
      </c>
      <c r="B398" s="155">
        <v>2008</v>
      </c>
      <c r="C398" s="9">
        <v>3</v>
      </c>
      <c r="D398" s="9">
        <v>26</v>
      </c>
      <c r="E398" s="56">
        <v>0.37708333333333338</v>
      </c>
      <c r="F398" s="57">
        <v>9</v>
      </c>
      <c r="G398" s="9" t="s">
        <v>367</v>
      </c>
      <c r="H398" s="9" t="s">
        <v>1674</v>
      </c>
      <c r="I398" s="9" t="s">
        <v>333</v>
      </c>
      <c r="J398" s="155" t="s">
        <v>1675</v>
      </c>
      <c r="K398" s="9" t="s">
        <v>1676</v>
      </c>
      <c r="L398" s="7"/>
      <c r="M398" s="9">
        <v>84</v>
      </c>
      <c r="N398" s="9">
        <v>80</v>
      </c>
      <c r="O398" s="7"/>
      <c r="P398" s="7"/>
      <c r="Q398" s="7" t="s">
        <v>780</v>
      </c>
      <c r="R398" s="14" t="s">
        <v>1677</v>
      </c>
      <c r="S398" s="9" t="s">
        <v>341</v>
      </c>
      <c r="T398" s="9" t="s">
        <v>342</v>
      </c>
      <c r="U398" s="165"/>
      <c r="V398" s="166"/>
      <c r="W398" s="7"/>
    </row>
    <row r="399" spans="1:23" ht="39.6">
      <c r="A399" s="19" t="s">
        <v>1669</v>
      </c>
      <c r="B399" s="155">
        <v>2008</v>
      </c>
      <c r="C399" s="9">
        <v>3</v>
      </c>
      <c r="D399" s="9">
        <v>29</v>
      </c>
      <c r="E399" s="56">
        <v>0.63194444444444442</v>
      </c>
      <c r="F399" s="57">
        <v>15</v>
      </c>
      <c r="G399" s="9" t="s">
        <v>352</v>
      </c>
      <c r="H399" s="9" t="s">
        <v>1670</v>
      </c>
      <c r="I399" s="9" t="s">
        <v>333</v>
      </c>
      <c r="J399" s="155" t="s">
        <v>1678</v>
      </c>
      <c r="K399" s="9" t="s">
        <v>1679</v>
      </c>
      <c r="L399" s="9" t="s">
        <v>357</v>
      </c>
      <c r="M399" s="9">
        <v>74</v>
      </c>
      <c r="N399" s="9">
        <v>70</v>
      </c>
      <c r="O399" s="7"/>
      <c r="P399" s="7"/>
      <c r="Q399" s="7" t="s">
        <v>803</v>
      </c>
      <c r="R399" s="159" t="s">
        <v>1680</v>
      </c>
      <c r="S399" s="9" t="s">
        <v>341</v>
      </c>
      <c r="T399" s="9" t="s">
        <v>342</v>
      </c>
      <c r="U399" s="165"/>
      <c r="V399" s="166"/>
      <c r="W399" s="7"/>
    </row>
    <row r="400" spans="1:23" ht="79.2">
      <c r="A400" s="19" t="s">
        <v>1669</v>
      </c>
      <c r="B400" s="155">
        <v>2008</v>
      </c>
      <c r="C400" s="9">
        <v>3</v>
      </c>
      <c r="D400" s="9">
        <v>31</v>
      </c>
      <c r="E400" s="56">
        <v>0.54166666666666663</v>
      </c>
      <c r="F400" s="57">
        <v>13</v>
      </c>
      <c r="G400" s="9" t="s">
        <v>784</v>
      </c>
      <c r="H400" s="9" t="s">
        <v>1681</v>
      </c>
      <c r="I400" s="9" t="s">
        <v>333</v>
      </c>
      <c r="J400" s="155" t="s">
        <v>1682</v>
      </c>
      <c r="K400" s="9" t="s">
        <v>1683</v>
      </c>
      <c r="L400" s="9" t="s">
        <v>336</v>
      </c>
      <c r="M400" s="9">
        <v>82</v>
      </c>
      <c r="N400" s="9">
        <v>80</v>
      </c>
      <c r="O400" s="7"/>
      <c r="P400" s="7"/>
      <c r="Q400" s="7" t="s">
        <v>803</v>
      </c>
      <c r="R400" s="14" t="s">
        <v>1684</v>
      </c>
      <c r="S400" s="9" t="s">
        <v>341</v>
      </c>
      <c r="T400" s="9" t="s">
        <v>342</v>
      </c>
      <c r="U400" s="165"/>
      <c r="V400" s="166"/>
      <c r="W400" s="7"/>
    </row>
    <row r="401" spans="1:23" ht="79.2">
      <c r="A401" s="19" t="s">
        <v>1685</v>
      </c>
      <c r="B401" s="92">
        <v>2008</v>
      </c>
      <c r="C401" s="92">
        <v>1</v>
      </c>
      <c r="D401" s="92">
        <v>9</v>
      </c>
      <c r="E401" s="167">
        <v>0.66527777777777775</v>
      </c>
      <c r="F401" s="57">
        <v>15</v>
      </c>
      <c r="G401" s="92" t="s">
        <v>344</v>
      </c>
      <c r="H401" s="92" t="s">
        <v>1686</v>
      </c>
      <c r="I401" s="92" t="s">
        <v>206</v>
      </c>
      <c r="J401" s="168" t="s">
        <v>1687</v>
      </c>
      <c r="K401" s="92" t="s">
        <v>1688</v>
      </c>
      <c r="L401" s="92" t="s">
        <v>209</v>
      </c>
      <c r="M401" s="92">
        <v>72</v>
      </c>
      <c r="N401" s="92">
        <v>70</v>
      </c>
      <c r="O401" s="92"/>
      <c r="P401" s="169" t="s">
        <v>1689</v>
      </c>
      <c r="Q401" s="170" t="s">
        <v>373</v>
      </c>
      <c r="R401" s="171" t="s">
        <v>1690</v>
      </c>
      <c r="S401" s="172" t="s">
        <v>1611</v>
      </c>
      <c r="T401" s="92" t="s">
        <v>200</v>
      </c>
      <c r="U401" s="173" t="s">
        <v>1691</v>
      </c>
      <c r="V401" s="174" t="s">
        <v>1692</v>
      </c>
      <c r="W401" s="172" t="s">
        <v>1693</v>
      </c>
    </row>
    <row r="402" spans="1:23" ht="79.2">
      <c r="A402" s="19" t="s">
        <v>1694</v>
      </c>
      <c r="B402" s="7">
        <v>2008</v>
      </c>
      <c r="C402" s="7">
        <v>1</v>
      </c>
      <c r="D402" s="7">
        <v>22</v>
      </c>
      <c r="E402" s="56">
        <v>0.83611111111111114</v>
      </c>
      <c r="F402" s="57">
        <v>20</v>
      </c>
      <c r="G402" s="7" t="s">
        <v>1553</v>
      </c>
      <c r="H402" s="9" t="s">
        <v>1695</v>
      </c>
      <c r="I402" s="9" t="s">
        <v>206</v>
      </c>
      <c r="J402" s="9" t="s">
        <v>1696</v>
      </c>
      <c r="K402" s="7" t="s">
        <v>1697</v>
      </c>
      <c r="L402" s="7" t="s">
        <v>209</v>
      </c>
      <c r="M402" s="7">
        <v>50</v>
      </c>
      <c r="N402" s="7">
        <v>50</v>
      </c>
      <c r="O402" s="7"/>
      <c r="P402" s="14" t="s">
        <v>1698</v>
      </c>
      <c r="Q402" s="14" t="s">
        <v>1596</v>
      </c>
      <c r="R402" s="14" t="s">
        <v>1699</v>
      </c>
      <c r="S402" s="58" t="s">
        <v>1611</v>
      </c>
      <c r="T402" s="7" t="s">
        <v>200</v>
      </c>
      <c r="U402" s="175" t="s">
        <v>1700</v>
      </c>
      <c r="V402" s="176" t="s">
        <v>1701</v>
      </c>
      <c r="W402" s="104"/>
    </row>
    <row r="403" spans="1:23" ht="66">
      <c r="A403" s="19" t="s">
        <v>1702</v>
      </c>
      <c r="B403" s="7">
        <v>2008</v>
      </c>
      <c r="C403" s="7">
        <v>1</v>
      </c>
      <c r="D403" s="7">
        <v>24</v>
      </c>
      <c r="E403" s="56">
        <v>0.86250000000000004</v>
      </c>
      <c r="F403" s="57">
        <v>20</v>
      </c>
      <c r="G403" s="7" t="s">
        <v>1703</v>
      </c>
      <c r="H403" s="9" t="s">
        <v>1704</v>
      </c>
      <c r="I403" s="9" t="s">
        <v>1705</v>
      </c>
      <c r="J403" s="9" t="s">
        <v>1706</v>
      </c>
      <c r="K403" s="7" t="s">
        <v>1707</v>
      </c>
      <c r="L403" s="7" t="s">
        <v>1708</v>
      </c>
      <c r="M403" s="7">
        <v>74</v>
      </c>
      <c r="N403" s="7">
        <v>70</v>
      </c>
      <c r="O403" s="7"/>
      <c r="P403" s="169" t="s">
        <v>1709</v>
      </c>
      <c r="Q403" s="169" t="s">
        <v>1710</v>
      </c>
      <c r="R403" s="169" t="s">
        <v>1711</v>
      </c>
      <c r="S403" s="58" t="s">
        <v>1712</v>
      </c>
      <c r="T403" s="7" t="s">
        <v>1713</v>
      </c>
      <c r="U403" s="175" t="s">
        <v>1714</v>
      </c>
      <c r="V403" s="177" t="s">
        <v>1715</v>
      </c>
      <c r="W403" s="104"/>
    </row>
    <row r="404" spans="1:23" ht="79.2">
      <c r="A404" s="19" t="s">
        <v>1702</v>
      </c>
      <c r="B404" s="7">
        <v>2008</v>
      </c>
      <c r="C404" s="7">
        <v>2</v>
      </c>
      <c r="D404" s="7">
        <v>2</v>
      </c>
      <c r="E404" s="56">
        <v>0.43402777777777773</v>
      </c>
      <c r="F404" s="57">
        <v>10</v>
      </c>
      <c r="G404" s="7" t="s">
        <v>1716</v>
      </c>
      <c r="H404" s="9" t="s">
        <v>1717</v>
      </c>
      <c r="I404" s="9" t="s">
        <v>1718</v>
      </c>
      <c r="J404" s="9" t="s">
        <v>1719</v>
      </c>
      <c r="K404" s="7" t="s">
        <v>1720</v>
      </c>
      <c r="L404" s="7" t="s">
        <v>1708</v>
      </c>
      <c r="M404" s="7">
        <v>62</v>
      </c>
      <c r="N404" s="7">
        <v>60</v>
      </c>
      <c r="O404" s="7"/>
      <c r="P404" s="14" t="s">
        <v>1721</v>
      </c>
      <c r="Q404" s="14" t="s">
        <v>1722</v>
      </c>
      <c r="R404" s="14" t="s">
        <v>1723</v>
      </c>
      <c r="S404" s="58" t="s">
        <v>1712</v>
      </c>
      <c r="T404" s="7" t="s">
        <v>1713</v>
      </c>
      <c r="U404" s="175" t="s">
        <v>1724</v>
      </c>
      <c r="V404" s="176" t="s">
        <v>1725</v>
      </c>
      <c r="W404" s="104"/>
    </row>
    <row r="405" spans="1:23" ht="52.8">
      <c r="A405" s="19" t="s">
        <v>1702</v>
      </c>
      <c r="B405" s="7">
        <v>2008</v>
      </c>
      <c r="C405" s="7">
        <v>2</v>
      </c>
      <c r="D405" s="7">
        <v>10</v>
      </c>
      <c r="E405" s="56">
        <v>0.61458333333333337</v>
      </c>
      <c r="F405" s="57">
        <v>14</v>
      </c>
      <c r="G405" s="7" t="s">
        <v>1726</v>
      </c>
      <c r="H405" s="9" t="s">
        <v>1727</v>
      </c>
      <c r="I405" s="9" t="s">
        <v>1728</v>
      </c>
      <c r="J405" s="9" t="s">
        <v>1729</v>
      </c>
      <c r="K405" s="7" t="s">
        <v>1730</v>
      </c>
      <c r="L405" s="7" t="s">
        <v>1731</v>
      </c>
      <c r="M405" s="7">
        <v>10</v>
      </c>
      <c r="N405" s="7">
        <v>10</v>
      </c>
      <c r="O405" s="7"/>
      <c r="P405" s="14" t="s">
        <v>1732</v>
      </c>
      <c r="Q405" s="14" t="s">
        <v>1710</v>
      </c>
      <c r="R405" s="14" t="s">
        <v>1733</v>
      </c>
      <c r="S405" s="58" t="s">
        <v>1712</v>
      </c>
      <c r="T405" s="7" t="s">
        <v>1713</v>
      </c>
      <c r="U405" s="175" t="s">
        <v>1724</v>
      </c>
      <c r="V405" s="176" t="s">
        <v>1734</v>
      </c>
      <c r="W405" s="104"/>
    </row>
    <row r="406" spans="1:23" ht="66">
      <c r="A406" s="19" t="s">
        <v>1702</v>
      </c>
      <c r="B406" s="7">
        <v>2008</v>
      </c>
      <c r="C406" s="7">
        <v>2</v>
      </c>
      <c r="D406" s="7">
        <v>23</v>
      </c>
      <c r="E406" s="56">
        <v>0.39583333333333331</v>
      </c>
      <c r="F406" s="57">
        <v>9</v>
      </c>
      <c r="G406" s="7" t="s">
        <v>1716</v>
      </c>
      <c r="H406" s="7" t="s">
        <v>1735</v>
      </c>
      <c r="I406" s="7" t="s">
        <v>1736</v>
      </c>
      <c r="J406" s="9" t="s">
        <v>1737</v>
      </c>
      <c r="K406" s="7" t="s">
        <v>1738</v>
      </c>
      <c r="L406" s="7" t="s">
        <v>1708</v>
      </c>
      <c r="M406" s="7">
        <v>66</v>
      </c>
      <c r="N406" s="7">
        <v>60</v>
      </c>
      <c r="O406" s="7"/>
      <c r="P406" s="14" t="s">
        <v>1739</v>
      </c>
      <c r="Q406" s="14" t="s">
        <v>1740</v>
      </c>
      <c r="R406" s="14" t="s">
        <v>1741</v>
      </c>
      <c r="S406" s="58" t="s">
        <v>1742</v>
      </c>
      <c r="T406" s="7" t="s">
        <v>1713</v>
      </c>
      <c r="U406" s="175" t="s">
        <v>1724</v>
      </c>
      <c r="V406" s="176" t="s">
        <v>1743</v>
      </c>
      <c r="W406" s="104"/>
    </row>
    <row r="407" spans="1:23" ht="105.6">
      <c r="A407" s="19" t="s">
        <v>1702</v>
      </c>
      <c r="B407" s="7">
        <v>2008</v>
      </c>
      <c r="C407" s="7">
        <v>3</v>
      </c>
      <c r="D407" s="7">
        <v>1</v>
      </c>
      <c r="E407" s="56">
        <v>0.59444444444444444</v>
      </c>
      <c r="F407" s="57">
        <v>14</v>
      </c>
      <c r="G407" s="7" t="s">
        <v>1716</v>
      </c>
      <c r="H407" s="7" t="s">
        <v>1744</v>
      </c>
      <c r="I407" s="7" t="s">
        <v>1736</v>
      </c>
      <c r="J407" s="9" t="s">
        <v>1745</v>
      </c>
      <c r="K407" s="9" t="s">
        <v>1746</v>
      </c>
      <c r="L407" s="9" t="s">
        <v>1731</v>
      </c>
      <c r="M407" s="9">
        <v>83</v>
      </c>
      <c r="N407" s="9">
        <v>80</v>
      </c>
      <c r="O407" s="7"/>
      <c r="P407" s="14" t="s">
        <v>1747</v>
      </c>
      <c r="Q407" s="14" t="s">
        <v>1722</v>
      </c>
      <c r="R407" s="14" t="s">
        <v>1748</v>
      </c>
      <c r="S407" s="58" t="s">
        <v>1712</v>
      </c>
      <c r="T407" s="7" t="s">
        <v>1713</v>
      </c>
      <c r="U407" s="175" t="s">
        <v>1714</v>
      </c>
      <c r="V407" s="176" t="s">
        <v>1749</v>
      </c>
      <c r="W407" s="104"/>
    </row>
    <row r="408" spans="1:23" ht="105.6">
      <c r="A408" s="19" t="s">
        <v>1702</v>
      </c>
      <c r="B408" s="7">
        <v>2008</v>
      </c>
      <c r="C408" s="7">
        <v>3</v>
      </c>
      <c r="D408" s="7">
        <v>1</v>
      </c>
      <c r="E408" s="56">
        <v>0.59444444444444444</v>
      </c>
      <c r="F408" s="57">
        <v>14</v>
      </c>
      <c r="G408" s="7" t="s">
        <v>1716</v>
      </c>
      <c r="H408" s="7" t="s">
        <v>1744</v>
      </c>
      <c r="I408" s="7" t="s">
        <v>1736</v>
      </c>
      <c r="J408" s="9" t="s">
        <v>1745</v>
      </c>
      <c r="K408" s="9" t="s">
        <v>1750</v>
      </c>
      <c r="L408" s="9" t="s">
        <v>1708</v>
      </c>
      <c r="M408" s="9">
        <v>78</v>
      </c>
      <c r="N408" s="9">
        <v>70</v>
      </c>
      <c r="O408" s="7"/>
      <c r="P408" s="14" t="s">
        <v>1747</v>
      </c>
      <c r="Q408" s="14" t="s">
        <v>1722</v>
      </c>
      <c r="R408" s="14" t="s">
        <v>1748</v>
      </c>
      <c r="S408" s="58" t="s">
        <v>1712</v>
      </c>
      <c r="T408" s="7" t="s">
        <v>1713</v>
      </c>
      <c r="U408" s="175" t="s">
        <v>1714</v>
      </c>
      <c r="V408" s="176" t="s">
        <v>1749</v>
      </c>
      <c r="W408" s="104"/>
    </row>
    <row r="409" spans="1:23" ht="79.2">
      <c r="A409" s="19" t="s">
        <v>1702</v>
      </c>
      <c r="B409" s="7">
        <v>2008</v>
      </c>
      <c r="C409" s="7">
        <v>3</v>
      </c>
      <c r="D409" s="7">
        <v>4</v>
      </c>
      <c r="E409" s="56">
        <v>0.73611111111111116</v>
      </c>
      <c r="F409" s="57">
        <v>17</v>
      </c>
      <c r="G409" s="7" t="s">
        <v>1751</v>
      </c>
      <c r="H409" s="9" t="s">
        <v>1752</v>
      </c>
      <c r="I409" s="9" t="s">
        <v>1736</v>
      </c>
      <c r="J409" s="9" t="s">
        <v>1753</v>
      </c>
      <c r="K409" s="7" t="s">
        <v>1754</v>
      </c>
      <c r="L409" s="7" t="s">
        <v>1708</v>
      </c>
      <c r="M409" s="7">
        <v>47</v>
      </c>
      <c r="N409" s="7">
        <v>40</v>
      </c>
      <c r="O409" s="7"/>
      <c r="P409" s="14" t="s">
        <v>1755</v>
      </c>
      <c r="Q409" s="14" t="s">
        <v>1722</v>
      </c>
      <c r="R409" s="14" t="s">
        <v>1756</v>
      </c>
      <c r="S409" s="58" t="s">
        <v>1712</v>
      </c>
      <c r="T409" s="7" t="s">
        <v>1713</v>
      </c>
      <c r="U409" s="175" t="s">
        <v>1714</v>
      </c>
      <c r="V409" s="176" t="s">
        <v>1757</v>
      </c>
      <c r="W409" s="104"/>
    </row>
    <row r="410" spans="1:23" ht="92.4">
      <c r="A410" s="19" t="s">
        <v>1702</v>
      </c>
      <c r="B410" s="7">
        <v>2008</v>
      </c>
      <c r="C410" s="7">
        <v>3</v>
      </c>
      <c r="D410" s="7">
        <v>15</v>
      </c>
      <c r="E410" s="56">
        <v>0.64583333333333337</v>
      </c>
      <c r="F410" s="57">
        <v>15</v>
      </c>
      <c r="G410" s="7" t="s">
        <v>1716</v>
      </c>
      <c r="H410" s="9" t="s">
        <v>1758</v>
      </c>
      <c r="I410" s="9" t="s">
        <v>1759</v>
      </c>
      <c r="J410" s="9" t="s">
        <v>1760</v>
      </c>
      <c r="K410" s="7" t="s">
        <v>1761</v>
      </c>
      <c r="L410" s="7" t="s">
        <v>1731</v>
      </c>
      <c r="M410" s="7">
        <v>4</v>
      </c>
      <c r="N410" s="7">
        <v>0</v>
      </c>
      <c r="O410" s="7"/>
      <c r="P410" s="58" t="s">
        <v>1762</v>
      </c>
      <c r="Q410" s="58" t="s">
        <v>1763</v>
      </c>
      <c r="R410" s="58" t="s">
        <v>1764</v>
      </c>
      <c r="S410" s="58" t="s">
        <v>1712</v>
      </c>
      <c r="T410" s="7" t="s">
        <v>1713</v>
      </c>
      <c r="U410" s="175" t="s">
        <v>1724</v>
      </c>
      <c r="V410" s="176" t="s">
        <v>1765</v>
      </c>
      <c r="W410" s="104"/>
    </row>
    <row r="411" spans="1:23" ht="66">
      <c r="A411" s="19" t="s">
        <v>1702</v>
      </c>
      <c r="B411" s="7">
        <v>2008</v>
      </c>
      <c r="C411" s="7">
        <v>3</v>
      </c>
      <c r="D411" s="7">
        <v>19</v>
      </c>
      <c r="E411" s="56">
        <v>0.72569444444444453</v>
      </c>
      <c r="F411" s="57">
        <v>17</v>
      </c>
      <c r="G411" s="7" t="s">
        <v>1766</v>
      </c>
      <c r="H411" s="7" t="s">
        <v>1767</v>
      </c>
      <c r="I411" s="7" t="s">
        <v>1736</v>
      </c>
      <c r="J411" s="9" t="s">
        <v>1768</v>
      </c>
      <c r="K411" s="7" t="s">
        <v>1769</v>
      </c>
      <c r="L411" s="7" t="s">
        <v>1731</v>
      </c>
      <c r="M411" s="7">
        <v>75</v>
      </c>
      <c r="N411" s="7">
        <v>70</v>
      </c>
      <c r="O411" s="7"/>
      <c r="P411" s="14" t="s">
        <v>1770</v>
      </c>
      <c r="Q411" s="14" t="s">
        <v>1771</v>
      </c>
      <c r="R411" s="14" t="s">
        <v>1772</v>
      </c>
      <c r="S411" s="58" t="s">
        <v>1712</v>
      </c>
      <c r="T411" s="7" t="s">
        <v>1713</v>
      </c>
      <c r="U411" s="175" t="s">
        <v>1724</v>
      </c>
      <c r="V411" s="176" t="s">
        <v>1773</v>
      </c>
      <c r="W411" s="104"/>
    </row>
    <row r="412" spans="1:23" ht="66">
      <c r="A412" s="19" t="s">
        <v>1702</v>
      </c>
      <c r="B412" s="7">
        <v>2008</v>
      </c>
      <c r="C412" s="7">
        <v>3</v>
      </c>
      <c r="D412" s="7">
        <v>22</v>
      </c>
      <c r="E412" s="56">
        <v>0.58472222222222225</v>
      </c>
      <c r="F412" s="57">
        <v>14</v>
      </c>
      <c r="G412" s="7" t="s">
        <v>1716</v>
      </c>
      <c r="H412" s="9" t="s">
        <v>1727</v>
      </c>
      <c r="I412" s="9" t="s">
        <v>1728</v>
      </c>
      <c r="J412" s="9" t="s">
        <v>1774</v>
      </c>
      <c r="K412" s="7" t="s">
        <v>1775</v>
      </c>
      <c r="L412" s="7" t="s">
        <v>1731</v>
      </c>
      <c r="M412" s="7">
        <v>2</v>
      </c>
      <c r="N412" s="7">
        <v>0</v>
      </c>
      <c r="O412" s="7"/>
      <c r="P412" s="14" t="s">
        <v>1776</v>
      </c>
      <c r="Q412" s="14" t="s">
        <v>1777</v>
      </c>
      <c r="R412" s="14" t="s">
        <v>1778</v>
      </c>
      <c r="S412" s="58" t="s">
        <v>1712</v>
      </c>
      <c r="T412" s="7" t="s">
        <v>1713</v>
      </c>
      <c r="U412" s="175" t="s">
        <v>1724</v>
      </c>
      <c r="V412" s="176" t="s">
        <v>1779</v>
      </c>
      <c r="W412" s="104"/>
    </row>
    <row r="413" spans="1:23" ht="92.4">
      <c r="A413" s="19" t="s">
        <v>1702</v>
      </c>
      <c r="B413" s="7">
        <v>2008</v>
      </c>
      <c r="C413" s="7">
        <v>3</v>
      </c>
      <c r="D413" s="7">
        <v>25</v>
      </c>
      <c r="E413" s="56">
        <v>0.99375000000000002</v>
      </c>
      <c r="F413" s="57">
        <v>23</v>
      </c>
      <c r="G413" s="7" t="s">
        <v>1751</v>
      </c>
      <c r="H413" s="9" t="s">
        <v>1717</v>
      </c>
      <c r="I413" s="9" t="s">
        <v>1718</v>
      </c>
      <c r="J413" s="9" t="s">
        <v>1780</v>
      </c>
      <c r="K413" s="7" t="s">
        <v>1781</v>
      </c>
      <c r="L413" s="7" t="s">
        <v>1731</v>
      </c>
      <c r="M413" s="7">
        <v>41</v>
      </c>
      <c r="N413" s="7">
        <v>40</v>
      </c>
      <c r="O413" s="7" t="s">
        <v>1782</v>
      </c>
      <c r="P413" s="58" t="s">
        <v>1783</v>
      </c>
      <c r="Q413" s="58" t="s">
        <v>1784</v>
      </c>
      <c r="R413" s="58" t="s">
        <v>1785</v>
      </c>
      <c r="S413" s="58" t="s">
        <v>1712</v>
      </c>
      <c r="T413" s="7" t="s">
        <v>1713</v>
      </c>
      <c r="U413" s="175" t="s">
        <v>1724</v>
      </c>
      <c r="V413" s="176" t="s">
        <v>1786</v>
      </c>
      <c r="W413" s="104"/>
    </row>
    <row r="414" spans="1:23" ht="79.2">
      <c r="A414" s="19" t="s">
        <v>1702</v>
      </c>
      <c r="B414" s="7">
        <v>2008</v>
      </c>
      <c r="C414" s="7">
        <v>3</v>
      </c>
      <c r="D414" s="7">
        <v>27</v>
      </c>
      <c r="E414" s="56">
        <v>0.84027777777777779</v>
      </c>
      <c r="F414" s="57">
        <v>20</v>
      </c>
      <c r="G414" s="7" t="s">
        <v>1703</v>
      </c>
      <c r="H414" s="9" t="s">
        <v>1727</v>
      </c>
      <c r="I414" s="9" t="s">
        <v>1728</v>
      </c>
      <c r="J414" s="9" t="s">
        <v>1787</v>
      </c>
      <c r="K414" s="7" t="s">
        <v>1788</v>
      </c>
      <c r="L414" s="7" t="s">
        <v>1731</v>
      </c>
      <c r="M414" s="7">
        <v>2</v>
      </c>
      <c r="N414" s="7">
        <v>0</v>
      </c>
      <c r="O414" s="7"/>
      <c r="P414" s="58" t="s">
        <v>1789</v>
      </c>
      <c r="Q414" s="58" t="s">
        <v>1790</v>
      </c>
      <c r="R414" s="58" t="s">
        <v>1791</v>
      </c>
      <c r="S414" s="58" t="s">
        <v>1742</v>
      </c>
      <c r="T414" s="7" t="s">
        <v>1713</v>
      </c>
      <c r="U414" s="175" t="s">
        <v>1724</v>
      </c>
      <c r="V414" s="176" t="s">
        <v>1786</v>
      </c>
      <c r="W414" s="104"/>
    </row>
    <row r="415" spans="1:23" ht="26.4">
      <c r="A415" s="19" t="s">
        <v>1792</v>
      </c>
      <c r="B415" s="7">
        <v>2008</v>
      </c>
      <c r="C415" s="40">
        <v>1</v>
      </c>
      <c r="D415" s="40">
        <v>27</v>
      </c>
      <c r="E415" s="146">
        <v>0.7270833333333333</v>
      </c>
      <c r="F415" s="39">
        <v>17</v>
      </c>
      <c r="G415" s="40" t="s">
        <v>1793</v>
      </c>
      <c r="H415" s="53" t="s">
        <v>1794</v>
      </c>
      <c r="I415" s="53" t="s">
        <v>1736</v>
      </c>
      <c r="J415" s="53" t="s">
        <v>1795</v>
      </c>
      <c r="K415" s="40" t="s">
        <v>1796</v>
      </c>
      <c r="L415" s="40" t="s">
        <v>357</v>
      </c>
      <c r="M415" s="40">
        <v>79</v>
      </c>
      <c r="N415" s="40">
        <v>70</v>
      </c>
      <c r="O415" s="53" t="s">
        <v>1128</v>
      </c>
      <c r="P415" s="40" t="s">
        <v>1797</v>
      </c>
      <c r="Q415" s="40" t="s">
        <v>339</v>
      </c>
      <c r="R415" s="148" t="s">
        <v>1798</v>
      </c>
      <c r="S415" s="53" t="s">
        <v>1799</v>
      </c>
      <c r="T415" s="53" t="s">
        <v>342</v>
      </c>
      <c r="U415" s="37"/>
      <c r="V415" s="37"/>
      <c r="W415" s="37"/>
    </row>
    <row r="416" spans="1:23">
      <c r="A416" s="19" t="s">
        <v>1800</v>
      </c>
      <c r="B416" s="7">
        <v>2008</v>
      </c>
      <c r="C416" s="40">
        <v>2</v>
      </c>
      <c r="D416" s="40">
        <v>19</v>
      </c>
      <c r="E416" s="146">
        <v>0.5625</v>
      </c>
      <c r="F416" s="39">
        <v>13</v>
      </c>
      <c r="G416" s="40" t="s">
        <v>367</v>
      </c>
      <c r="H416" s="40" t="s">
        <v>1801</v>
      </c>
      <c r="I416" s="40" t="s">
        <v>354</v>
      </c>
      <c r="J416" s="40" t="s">
        <v>355</v>
      </c>
      <c r="K416" s="40" t="s">
        <v>1802</v>
      </c>
      <c r="L416" s="40" t="s">
        <v>357</v>
      </c>
      <c r="M416" s="40">
        <v>4</v>
      </c>
      <c r="N416" s="40">
        <v>0</v>
      </c>
      <c r="O416" s="40" t="s">
        <v>1128</v>
      </c>
      <c r="P416" s="40" t="s">
        <v>1803</v>
      </c>
      <c r="Q416" s="40" t="s">
        <v>358</v>
      </c>
      <c r="R416" s="148" t="s">
        <v>1804</v>
      </c>
      <c r="S416" s="53" t="s">
        <v>1805</v>
      </c>
      <c r="T416" s="53" t="s">
        <v>342</v>
      </c>
      <c r="U416" s="40"/>
      <c r="V416" s="40"/>
      <c r="W416" s="40"/>
    </row>
    <row r="417" spans="1:26" ht="26.4">
      <c r="A417" s="19" t="s">
        <v>1800</v>
      </c>
      <c r="B417" s="7">
        <v>2008</v>
      </c>
      <c r="C417" s="40">
        <v>3</v>
      </c>
      <c r="D417" s="40">
        <v>1</v>
      </c>
      <c r="E417" s="146">
        <v>0.63958333333333328</v>
      </c>
      <c r="F417" s="39">
        <v>15</v>
      </c>
      <c r="G417" s="40" t="s">
        <v>352</v>
      </c>
      <c r="H417" s="40" t="s">
        <v>1806</v>
      </c>
      <c r="I417" s="40" t="s">
        <v>369</v>
      </c>
      <c r="J417" s="40" t="s">
        <v>1807</v>
      </c>
      <c r="K417" s="40" t="s">
        <v>1808</v>
      </c>
      <c r="L417" s="40" t="s">
        <v>357</v>
      </c>
      <c r="M417" s="40">
        <v>36</v>
      </c>
      <c r="N417" s="40">
        <v>30</v>
      </c>
      <c r="O417" s="40" t="s">
        <v>1128</v>
      </c>
      <c r="P417" s="53" t="s">
        <v>1809</v>
      </c>
      <c r="Q417" s="53" t="s">
        <v>771</v>
      </c>
      <c r="R417" s="53" t="s">
        <v>1810</v>
      </c>
      <c r="S417" s="53" t="s">
        <v>1799</v>
      </c>
      <c r="T417" s="53" t="s">
        <v>342</v>
      </c>
      <c r="U417" s="40"/>
      <c r="V417" s="40"/>
      <c r="W417" s="40"/>
    </row>
    <row r="418" spans="1:26" ht="26.4">
      <c r="A418" s="19" t="s">
        <v>1811</v>
      </c>
      <c r="B418" s="7">
        <v>2008</v>
      </c>
      <c r="C418" s="7">
        <v>3</v>
      </c>
      <c r="D418" s="7">
        <v>4</v>
      </c>
      <c r="E418" s="56">
        <v>0.66180555555555554</v>
      </c>
      <c r="F418" s="57">
        <v>15</v>
      </c>
      <c r="G418" s="7" t="s">
        <v>367</v>
      </c>
      <c r="H418" s="7" t="s">
        <v>1812</v>
      </c>
      <c r="I418" s="7" t="s">
        <v>369</v>
      </c>
      <c r="J418" s="7" t="s">
        <v>1813</v>
      </c>
      <c r="K418" s="7" t="s">
        <v>1814</v>
      </c>
      <c r="L418" s="7" t="s">
        <v>1815</v>
      </c>
      <c r="M418" s="7">
        <v>12</v>
      </c>
      <c r="N418" s="7">
        <v>10</v>
      </c>
      <c r="O418" s="7"/>
      <c r="P418" s="9" t="s">
        <v>1816</v>
      </c>
      <c r="Q418" s="9" t="s">
        <v>358</v>
      </c>
      <c r="R418" s="58" t="s">
        <v>1817</v>
      </c>
      <c r="S418" s="9" t="s">
        <v>793</v>
      </c>
      <c r="T418" s="7" t="s">
        <v>342</v>
      </c>
      <c r="U418" s="178" t="s">
        <v>1818</v>
      </c>
      <c r="V418" s="66" t="s">
        <v>1818</v>
      </c>
      <c r="W418" s="7" t="s">
        <v>1819</v>
      </c>
    </row>
    <row r="419" spans="1:26" s="193" customFormat="1" ht="28.8">
      <c r="A419" s="179" t="s">
        <v>1820</v>
      </c>
      <c r="B419" s="180">
        <v>2008</v>
      </c>
      <c r="C419" s="180">
        <v>4</v>
      </c>
      <c r="D419" s="180">
        <v>13</v>
      </c>
      <c r="E419" s="181">
        <v>0.75</v>
      </c>
      <c r="F419" s="182">
        <v>18</v>
      </c>
      <c r="G419" s="180" t="s">
        <v>1726</v>
      </c>
      <c r="H419" s="183" t="s">
        <v>1821</v>
      </c>
      <c r="I419" s="184" t="s">
        <v>1728</v>
      </c>
      <c r="J419" s="180" t="s">
        <v>1822</v>
      </c>
      <c r="K419" s="180" t="s">
        <v>1823</v>
      </c>
      <c r="L419" s="180" t="s">
        <v>1708</v>
      </c>
      <c r="M419" s="180">
        <v>5</v>
      </c>
      <c r="N419" s="185">
        <v>0</v>
      </c>
      <c r="O419" s="180" t="s">
        <v>1824</v>
      </c>
      <c r="P419" s="186" t="s">
        <v>1825</v>
      </c>
      <c r="Q419" s="187" t="s">
        <v>1710</v>
      </c>
      <c r="R419" s="188" t="s">
        <v>1826</v>
      </c>
      <c r="S419" s="189" t="s">
        <v>1712</v>
      </c>
      <c r="T419" s="189" t="s">
        <v>1713</v>
      </c>
      <c r="U419" s="190"/>
      <c r="V419" s="191"/>
      <c r="W419" s="192"/>
      <c r="Y419" s="194"/>
      <c r="Z419" s="194"/>
    </row>
    <row r="420" spans="1:26" s="201" customFormat="1" ht="28.8">
      <c r="A420" s="179" t="s">
        <v>1827</v>
      </c>
      <c r="B420" s="180">
        <v>2008</v>
      </c>
      <c r="C420" s="180">
        <v>5</v>
      </c>
      <c r="D420" s="180">
        <v>24</v>
      </c>
      <c r="E420" s="181">
        <v>0.64583333333333337</v>
      </c>
      <c r="F420" s="182">
        <v>15</v>
      </c>
      <c r="G420" s="180" t="s">
        <v>1716</v>
      </c>
      <c r="H420" s="195" t="s">
        <v>1828</v>
      </c>
      <c r="I420" s="196" t="s">
        <v>1728</v>
      </c>
      <c r="J420" s="180" t="s">
        <v>1822</v>
      </c>
      <c r="K420" s="180" t="s">
        <v>1829</v>
      </c>
      <c r="L420" s="180" t="s">
        <v>357</v>
      </c>
      <c r="M420" s="180">
        <v>4</v>
      </c>
      <c r="N420" s="185">
        <v>0</v>
      </c>
      <c r="O420" s="180" t="s">
        <v>1128</v>
      </c>
      <c r="P420" s="186" t="s">
        <v>1830</v>
      </c>
      <c r="Q420" s="187" t="s">
        <v>587</v>
      </c>
      <c r="R420" s="188" t="s">
        <v>1831</v>
      </c>
      <c r="S420" s="189" t="s">
        <v>341</v>
      </c>
      <c r="T420" s="197" t="s">
        <v>342</v>
      </c>
      <c r="U420" s="198"/>
      <c r="V420" s="199"/>
      <c r="W420" s="200"/>
    </row>
    <row r="421" spans="1:26" s="211" customFormat="1" ht="52.8">
      <c r="A421" s="179" t="s">
        <v>1685</v>
      </c>
      <c r="B421" s="202">
        <v>2008</v>
      </c>
      <c r="C421" s="202">
        <v>5</v>
      </c>
      <c r="D421" s="202">
        <v>4</v>
      </c>
      <c r="E421" s="203">
        <v>0.96527777777777779</v>
      </c>
      <c r="F421" s="182">
        <v>23</v>
      </c>
      <c r="G421" s="202" t="s">
        <v>360</v>
      </c>
      <c r="H421" s="204" t="s">
        <v>1832</v>
      </c>
      <c r="I421" s="184" t="s">
        <v>1125</v>
      </c>
      <c r="J421" s="204" t="s">
        <v>1833</v>
      </c>
      <c r="K421" s="202" t="s">
        <v>1834</v>
      </c>
      <c r="L421" s="202" t="s">
        <v>357</v>
      </c>
      <c r="M421" s="202"/>
      <c r="N421" s="185" t="s">
        <v>1835</v>
      </c>
      <c r="O421" s="202"/>
      <c r="P421" s="205" t="s">
        <v>1836</v>
      </c>
      <c r="Q421" s="206" t="s">
        <v>1137</v>
      </c>
      <c r="R421" s="207" t="s">
        <v>1837</v>
      </c>
      <c r="S421" s="12" t="s">
        <v>341</v>
      </c>
      <c r="T421" s="37" t="s">
        <v>1838</v>
      </c>
      <c r="U421" s="208"/>
      <c r="V421" s="209"/>
      <c r="W421" s="210"/>
    </row>
    <row r="422" spans="1:26" s="193" customFormat="1" ht="105.6">
      <c r="A422" s="179" t="s">
        <v>1685</v>
      </c>
      <c r="B422" s="212">
        <v>2008</v>
      </c>
      <c r="C422" s="212">
        <v>5</v>
      </c>
      <c r="D422" s="212">
        <v>9</v>
      </c>
      <c r="E422" s="213">
        <v>0.58611111111111114</v>
      </c>
      <c r="F422" s="214">
        <v>14</v>
      </c>
      <c r="G422" s="212" t="s">
        <v>789</v>
      </c>
      <c r="H422" s="215" t="s">
        <v>1686</v>
      </c>
      <c r="I422" s="216" t="s">
        <v>369</v>
      </c>
      <c r="J422" s="215" t="s">
        <v>1839</v>
      </c>
      <c r="K422" s="212" t="s">
        <v>1840</v>
      </c>
      <c r="L422" s="212" t="s">
        <v>357</v>
      </c>
      <c r="M422" s="212">
        <v>74</v>
      </c>
      <c r="N422" s="217">
        <v>70</v>
      </c>
      <c r="O422" s="212"/>
      <c r="P422" s="218" t="s">
        <v>1841</v>
      </c>
      <c r="Q422" s="219" t="s">
        <v>1842</v>
      </c>
      <c r="R422" s="220" t="s">
        <v>1843</v>
      </c>
      <c r="S422" s="220" t="s">
        <v>341</v>
      </c>
      <c r="T422" s="221" t="s">
        <v>342</v>
      </c>
      <c r="U422" s="222"/>
      <c r="V422" s="223"/>
      <c r="W422" s="224"/>
      <c r="Y422" s="194"/>
      <c r="Z422" s="194"/>
    </row>
    <row r="423" spans="1:26" s="193" customFormat="1" ht="22.65" customHeight="1">
      <c r="A423" s="179" t="s">
        <v>1685</v>
      </c>
      <c r="B423" s="202">
        <v>2008</v>
      </c>
      <c r="C423" s="202">
        <v>5</v>
      </c>
      <c r="D423" s="202">
        <v>17</v>
      </c>
      <c r="E423" s="203">
        <v>0.7416666666666667</v>
      </c>
      <c r="F423" s="182">
        <v>17</v>
      </c>
      <c r="G423" s="202" t="s">
        <v>352</v>
      </c>
      <c r="H423" s="204" t="s">
        <v>1844</v>
      </c>
      <c r="I423" s="184" t="s">
        <v>1125</v>
      </c>
      <c r="J423" s="204" t="s">
        <v>1845</v>
      </c>
      <c r="K423" s="202" t="s">
        <v>1846</v>
      </c>
      <c r="L423" s="202" t="s">
        <v>357</v>
      </c>
      <c r="M423" s="202">
        <v>71</v>
      </c>
      <c r="N423" s="185">
        <v>70</v>
      </c>
      <c r="O423" s="202"/>
      <c r="P423" s="205" t="s">
        <v>1847</v>
      </c>
      <c r="Q423" s="206" t="s">
        <v>1848</v>
      </c>
      <c r="R423" s="12" t="s">
        <v>1849</v>
      </c>
      <c r="S423" s="12" t="s">
        <v>341</v>
      </c>
      <c r="T423" s="37" t="s">
        <v>342</v>
      </c>
      <c r="U423" s="208"/>
      <c r="V423" s="209"/>
      <c r="W423" s="225"/>
      <c r="Y423" s="194"/>
      <c r="Z423" s="194"/>
    </row>
    <row r="424" spans="1:26" s="193" customFormat="1" ht="79.2">
      <c r="A424" s="179" t="s">
        <v>1685</v>
      </c>
      <c r="B424" s="202">
        <v>2008</v>
      </c>
      <c r="C424" s="202">
        <v>5</v>
      </c>
      <c r="D424" s="202">
        <v>20</v>
      </c>
      <c r="E424" s="203">
        <v>0.47847222222222219</v>
      </c>
      <c r="F424" s="182">
        <v>11</v>
      </c>
      <c r="G424" s="202" t="s">
        <v>367</v>
      </c>
      <c r="H424" s="204" t="s">
        <v>1850</v>
      </c>
      <c r="I424" s="184" t="s">
        <v>354</v>
      </c>
      <c r="J424" s="204" t="s">
        <v>1851</v>
      </c>
      <c r="K424" s="202" t="s">
        <v>1852</v>
      </c>
      <c r="L424" s="202" t="s">
        <v>336</v>
      </c>
      <c r="M424" s="202">
        <v>75</v>
      </c>
      <c r="N424" s="185">
        <v>70</v>
      </c>
      <c r="O424" s="202"/>
      <c r="P424" s="205" t="s">
        <v>1853</v>
      </c>
      <c r="Q424" s="206" t="s">
        <v>1854</v>
      </c>
      <c r="R424" s="12" t="s">
        <v>1855</v>
      </c>
      <c r="S424" s="12" t="s">
        <v>341</v>
      </c>
      <c r="T424" s="37" t="s">
        <v>342</v>
      </c>
      <c r="U424" s="208"/>
      <c r="V424" s="209"/>
      <c r="W424" s="225"/>
      <c r="Y424" s="194"/>
      <c r="Z424" s="194"/>
    </row>
    <row r="425" spans="1:26" s="193" customFormat="1" ht="66">
      <c r="A425" s="179" t="s">
        <v>1685</v>
      </c>
      <c r="B425" s="202">
        <v>2008</v>
      </c>
      <c r="C425" s="202">
        <v>5</v>
      </c>
      <c r="D425" s="202">
        <v>21</v>
      </c>
      <c r="E425" s="203">
        <v>0.41180555555555554</v>
      </c>
      <c r="F425" s="182">
        <v>9</v>
      </c>
      <c r="G425" s="202" t="s">
        <v>344</v>
      </c>
      <c r="H425" s="204" t="s">
        <v>1856</v>
      </c>
      <c r="I425" s="184" t="s">
        <v>354</v>
      </c>
      <c r="J425" s="204" t="s">
        <v>1857</v>
      </c>
      <c r="K425" s="202" t="s">
        <v>1858</v>
      </c>
      <c r="L425" s="202" t="s">
        <v>357</v>
      </c>
      <c r="M425" s="202">
        <v>26</v>
      </c>
      <c r="N425" s="185">
        <v>20</v>
      </c>
      <c r="O425" s="202"/>
      <c r="P425" s="205" t="s">
        <v>1859</v>
      </c>
      <c r="Q425" s="206" t="s">
        <v>1854</v>
      </c>
      <c r="R425" s="12" t="s">
        <v>1860</v>
      </c>
      <c r="S425" s="12" t="s">
        <v>341</v>
      </c>
      <c r="T425" s="37" t="s">
        <v>342</v>
      </c>
      <c r="U425" s="208"/>
      <c r="V425" s="209"/>
      <c r="W425" s="225"/>
      <c r="Y425" s="194"/>
      <c r="Z425" s="194"/>
    </row>
    <row r="426" spans="1:26" s="193" customFormat="1" ht="79.2">
      <c r="A426" s="179" t="s">
        <v>1685</v>
      </c>
      <c r="B426" s="202">
        <v>2008</v>
      </c>
      <c r="C426" s="202">
        <v>5</v>
      </c>
      <c r="D426" s="202">
        <v>22</v>
      </c>
      <c r="E426" s="203">
        <v>0.33958333333333335</v>
      </c>
      <c r="F426" s="182">
        <v>8</v>
      </c>
      <c r="G426" s="202" t="s">
        <v>776</v>
      </c>
      <c r="H426" s="204" t="s">
        <v>1861</v>
      </c>
      <c r="I426" s="184" t="s">
        <v>369</v>
      </c>
      <c r="J426" s="204" t="s">
        <v>1862</v>
      </c>
      <c r="K426" s="202" t="s">
        <v>1863</v>
      </c>
      <c r="L426" s="202" t="s">
        <v>357</v>
      </c>
      <c r="M426" s="202">
        <v>47</v>
      </c>
      <c r="N426" s="185">
        <v>40</v>
      </c>
      <c r="O426" s="202"/>
      <c r="P426" s="205" t="s">
        <v>1864</v>
      </c>
      <c r="Q426" s="206" t="s">
        <v>1865</v>
      </c>
      <c r="R426" s="12" t="s">
        <v>1866</v>
      </c>
      <c r="S426" s="12" t="s">
        <v>341</v>
      </c>
      <c r="T426" s="37" t="s">
        <v>342</v>
      </c>
      <c r="U426" s="208"/>
      <c r="V426" s="209"/>
      <c r="W426" s="225"/>
      <c r="Y426" s="194"/>
      <c r="Z426" s="194"/>
    </row>
    <row r="427" spans="1:26" s="193" customFormat="1" ht="79.2">
      <c r="A427" s="179" t="s">
        <v>1685</v>
      </c>
      <c r="B427" s="202">
        <v>2008</v>
      </c>
      <c r="C427" s="202">
        <v>5</v>
      </c>
      <c r="D427" s="202">
        <v>24</v>
      </c>
      <c r="E427" s="203">
        <v>0.62013888888888891</v>
      </c>
      <c r="F427" s="182">
        <v>14</v>
      </c>
      <c r="G427" s="202" t="s">
        <v>352</v>
      </c>
      <c r="H427" s="204" t="s">
        <v>1861</v>
      </c>
      <c r="I427" s="184" t="s">
        <v>369</v>
      </c>
      <c r="J427" s="204" t="s">
        <v>370</v>
      </c>
      <c r="K427" s="202" t="s">
        <v>1867</v>
      </c>
      <c r="L427" s="202" t="s">
        <v>357</v>
      </c>
      <c r="M427" s="202">
        <v>71</v>
      </c>
      <c r="N427" s="185">
        <v>70</v>
      </c>
      <c r="O427" s="202"/>
      <c r="P427" s="205" t="s">
        <v>1868</v>
      </c>
      <c r="Q427" s="206" t="s">
        <v>1842</v>
      </c>
      <c r="R427" s="12" t="s">
        <v>1869</v>
      </c>
      <c r="S427" s="12" t="s">
        <v>341</v>
      </c>
      <c r="T427" s="37" t="s">
        <v>1838</v>
      </c>
      <c r="U427" s="208"/>
      <c r="V427" s="209"/>
      <c r="W427" s="225"/>
      <c r="Y427" s="194"/>
      <c r="Z427" s="194"/>
    </row>
    <row r="428" spans="1:26" s="193" customFormat="1" ht="79.2">
      <c r="A428" s="179" t="s">
        <v>1685</v>
      </c>
      <c r="B428" s="202">
        <v>2008</v>
      </c>
      <c r="C428" s="202">
        <v>5</v>
      </c>
      <c r="D428" s="202">
        <v>24</v>
      </c>
      <c r="E428" s="203">
        <v>0.62013888888888891</v>
      </c>
      <c r="F428" s="182">
        <v>14</v>
      </c>
      <c r="G428" s="202" t="s">
        <v>352</v>
      </c>
      <c r="H428" s="204" t="s">
        <v>1861</v>
      </c>
      <c r="I428" s="184" t="s">
        <v>369</v>
      </c>
      <c r="J428" s="204" t="s">
        <v>370</v>
      </c>
      <c r="K428" s="202" t="s">
        <v>1870</v>
      </c>
      <c r="L428" s="202" t="s">
        <v>357</v>
      </c>
      <c r="M428" s="202">
        <v>73</v>
      </c>
      <c r="N428" s="185">
        <v>70</v>
      </c>
      <c r="O428" s="202"/>
      <c r="P428" s="205" t="s">
        <v>1868</v>
      </c>
      <c r="Q428" s="206" t="s">
        <v>1842</v>
      </c>
      <c r="R428" s="12" t="s">
        <v>1869</v>
      </c>
      <c r="S428" s="12" t="s">
        <v>341</v>
      </c>
      <c r="T428" s="37" t="s">
        <v>1838</v>
      </c>
      <c r="U428" s="208"/>
      <c r="V428" s="209"/>
      <c r="W428" s="225"/>
      <c r="Y428" s="194"/>
      <c r="Z428" s="194"/>
    </row>
    <row r="429" spans="1:26" s="193" customFormat="1" ht="92.4">
      <c r="A429" s="179" t="s">
        <v>1685</v>
      </c>
      <c r="B429" s="202">
        <v>2008</v>
      </c>
      <c r="C429" s="202">
        <v>5</v>
      </c>
      <c r="D429" s="202">
        <v>25</v>
      </c>
      <c r="E429" s="203">
        <v>0.4055555555555555</v>
      </c>
      <c r="F429" s="182">
        <v>9</v>
      </c>
      <c r="G429" s="202" t="s">
        <v>360</v>
      </c>
      <c r="H429" s="204" t="s">
        <v>1871</v>
      </c>
      <c r="I429" s="184" t="s">
        <v>1872</v>
      </c>
      <c r="J429" s="204" t="s">
        <v>1873</v>
      </c>
      <c r="K429" s="202" t="s">
        <v>1874</v>
      </c>
      <c r="L429" s="202" t="s">
        <v>357</v>
      </c>
      <c r="M429" s="202">
        <v>75</v>
      </c>
      <c r="N429" s="185">
        <v>70</v>
      </c>
      <c r="O429" s="202"/>
      <c r="P429" s="205" t="s">
        <v>1875</v>
      </c>
      <c r="Q429" s="206" t="s">
        <v>1842</v>
      </c>
      <c r="R429" s="12" t="s">
        <v>1876</v>
      </c>
      <c r="S429" s="12" t="s">
        <v>212</v>
      </c>
      <c r="T429" s="37" t="s">
        <v>213</v>
      </c>
      <c r="U429" s="208"/>
      <c r="V429" s="209"/>
      <c r="W429" s="225"/>
      <c r="Y429" s="194"/>
      <c r="Z429" s="194"/>
    </row>
    <row r="430" spans="1:26" s="193" customFormat="1" ht="66">
      <c r="A430" s="179" t="s">
        <v>1877</v>
      </c>
      <c r="B430" s="202">
        <v>2008</v>
      </c>
      <c r="C430" s="202">
        <v>6</v>
      </c>
      <c r="D430" s="202">
        <v>16</v>
      </c>
      <c r="E430" s="203">
        <v>0.50555555555555554</v>
      </c>
      <c r="F430" s="182">
        <v>12</v>
      </c>
      <c r="G430" s="202" t="s">
        <v>238</v>
      </c>
      <c r="H430" s="204" t="s">
        <v>1878</v>
      </c>
      <c r="I430" s="184" t="s">
        <v>217</v>
      </c>
      <c r="J430" s="204" t="s">
        <v>1879</v>
      </c>
      <c r="K430" s="202" t="s">
        <v>1880</v>
      </c>
      <c r="L430" s="202" t="s">
        <v>228</v>
      </c>
      <c r="M430" s="202">
        <v>74</v>
      </c>
      <c r="N430" s="185">
        <v>70</v>
      </c>
      <c r="O430" s="202"/>
      <c r="P430" s="205" t="s">
        <v>1881</v>
      </c>
      <c r="Q430" s="206" t="s">
        <v>298</v>
      </c>
      <c r="R430" s="207" t="s">
        <v>1882</v>
      </c>
      <c r="S430" s="12" t="s">
        <v>212</v>
      </c>
      <c r="T430" s="37" t="s">
        <v>213</v>
      </c>
      <c r="U430" s="208"/>
      <c r="V430" s="209"/>
      <c r="W430" s="225"/>
      <c r="Y430" s="194"/>
      <c r="Z430" s="194"/>
    </row>
    <row r="431" spans="1:26" s="193" customFormat="1" ht="79.2">
      <c r="A431" s="179" t="s">
        <v>1877</v>
      </c>
      <c r="B431" s="202">
        <v>2008</v>
      </c>
      <c r="C431" s="202">
        <v>6</v>
      </c>
      <c r="D431" s="202">
        <v>16</v>
      </c>
      <c r="E431" s="203">
        <v>0.4145833333333333</v>
      </c>
      <c r="F431" s="182">
        <v>9</v>
      </c>
      <c r="G431" s="202" t="s">
        <v>238</v>
      </c>
      <c r="H431" s="204" t="s">
        <v>1883</v>
      </c>
      <c r="I431" s="184" t="s">
        <v>217</v>
      </c>
      <c r="J431" s="204" t="s">
        <v>1884</v>
      </c>
      <c r="K431" s="202" t="s">
        <v>1885</v>
      </c>
      <c r="L431" s="202" t="s">
        <v>220</v>
      </c>
      <c r="M431" s="202">
        <v>69</v>
      </c>
      <c r="N431" s="185">
        <v>60</v>
      </c>
      <c r="O431" s="202"/>
      <c r="P431" s="205" t="s">
        <v>316</v>
      </c>
      <c r="Q431" s="206" t="s">
        <v>1886</v>
      </c>
      <c r="R431" s="207" t="s">
        <v>1887</v>
      </c>
      <c r="S431" s="12" t="s">
        <v>212</v>
      </c>
      <c r="T431" s="37" t="s">
        <v>213</v>
      </c>
      <c r="U431" s="208"/>
      <c r="V431" s="209"/>
      <c r="W431" s="225"/>
      <c r="Y431" s="194"/>
      <c r="Z431" s="194"/>
    </row>
    <row r="432" spans="1:26" s="193" customFormat="1" ht="66">
      <c r="A432" s="179" t="s">
        <v>1877</v>
      </c>
      <c r="B432" s="202">
        <v>2008</v>
      </c>
      <c r="C432" s="202">
        <v>6</v>
      </c>
      <c r="D432" s="202">
        <v>18</v>
      </c>
      <c r="E432" s="203">
        <v>0.95833333333333337</v>
      </c>
      <c r="F432" s="182">
        <v>23</v>
      </c>
      <c r="G432" s="202" t="s">
        <v>305</v>
      </c>
      <c r="H432" s="204" t="s">
        <v>1888</v>
      </c>
      <c r="I432" s="184" t="s">
        <v>544</v>
      </c>
      <c r="J432" s="204" t="s">
        <v>1889</v>
      </c>
      <c r="K432" s="202" t="s">
        <v>1890</v>
      </c>
      <c r="L432" s="202" t="s">
        <v>228</v>
      </c>
      <c r="M432" s="202">
        <v>76</v>
      </c>
      <c r="N432" s="185">
        <v>70</v>
      </c>
      <c r="O432" s="202"/>
      <c r="P432" s="205" t="s">
        <v>1891</v>
      </c>
      <c r="Q432" s="206" t="s">
        <v>1892</v>
      </c>
      <c r="R432" s="207" t="s">
        <v>1893</v>
      </c>
      <c r="S432" s="12" t="s">
        <v>212</v>
      </c>
      <c r="T432" s="37" t="s">
        <v>213</v>
      </c>
      <c r="U432" s="208"/>
      <c r="V432" s="209"/>
      <c r="W432" s="225"/>
      <c r="Y432" s="194"/>
      <c r="Z432" s="194"/>
    </row>
    <row r="433" spans="1:26" s="193" customFormat="1" ht="66">
      <c r="A433" s="179" t="s">
        <v>1877</v>
      </c>
      <c r="B433" s="202">
        <v>2008</v>
      </c>
      <c r="C433" s="202">
        <v>6</v>
      </c>
      <c r="D433" s="202">
        <v>22</v>
      </c>
      <c r="E433" s="203">
        <v>0.52777777777777779</v>
      </c>
      <c r="F433" s="182">
        <v>12</v>
      </c>
      <c r="G433" s="202" t="s">
        <v>215</v>
      </c>
      <c r="H433" s="204" t="s">
        <v>1894</v>
      </c>
      <c r="I433" s="184" t="s">
        <v>232</v>
      </c>
      <c r="J433" s="204" t="s">
        <v>1895</v>
      </c>
      <c r="K433" s="202" t="s">
        <v>1896</v>
      </c>
      <c r="L433" s="202" t="s">
        <v>220</v>
      </c>
      <c r="M433" s="202">
        <v>3</v>
      </c>
      <c r="N433" s="185">
        <v>0</v>
      </c>
      <c r="O433" s="202"/>
      <c r="P433" s="205" t="s">
        <v>1897</v>
      </c>
      <c r="Q433" s="206" t="s">
        <v>1898</v>
      </c>
      <c r="R433" s="12" t="s">
        <v>1899</v>
      </c>
      <c r="S433" s="12" t="s">
        <v>212</v>
      </c>
      <c r="T433" s="37" t="s">
        <v>213</v>
      </c>
      <c r="U433" s="208"/>
      <c r="V433" s="209"/>
      <c r="W433" s="225"/>
      <c r="Y433" s="194"/>
      <c r="Z433" s="194"/>
    </row>
    <row r="434" spans="1:26" s="193" customFormat="1" ht="28.8">
      <c r="A434" s="179" t="s">
        <v>1900</v>
      </c>
      <c r="B434" s="226">
        <v>2008</v>
      </c>
      <c r="C434" s="227">
        <v>4</v>
      </c>
      <c r="D434" s="227">
        <v>9</v>
      </c>
      <c r="E434" s="228">
        <v>0.56597222222222221</v>
      </c>
      <c r="F434" s="229">
        <v>13</v>
      </c>
      <c r="G434" s="227" t="s">
        <v>305</v>
      </c>
      <c r="H434" s="230" t="s">
        <v>1901</v>
      </c>
      <c r="I434" s="231" t="s">
        <v>232</v>
      </c>
      <c r="J434" s="230" t="s">
        <v>302</v>
      </c>
      <c r="K434" s="227" t="s">
        <v>1902</v>
      </c>
      <c r="L434" s="227" t="s">
        <v>228</v>
      </c>
      <c r="M434" s="227">
        <v>58</v>
      </c>
      <c r="N434" s="232">
        <v>50</v>
      </c>
      <c r="O434" s="227" t="s">
        <v>485</v>
      </c>
      <c r="P434" s="233" t="s">
        <v>1903</v>
      </c>
      <c r="Q434" s="234" t="s">
        <v>1904</v>
      </c>
      <c r="R434" s="235" t="s">
        <v>1905</v>
      </c>
      <c r="S434" s="236" t="s">
        <v>212</v>
      </c>
      <c r="T434" s="236" t="s">
        <v>213</v>
      </c>
      <c r="U434" s="237"/>
      <c r="V434" s="238"/>
      <c r="W434" s="239"/>
      <c r="Y434" s="194"/>
      <c r="Z434" s="194"/>
    </row>
    <row r="435" spans="1:26" s="193" customFormat="1" ht="28.8">
      <c r="A435" s="179" t="s">
        <v>1906</v>
      </c>
      <c r="B435" s="226">
        <v>2008</v>
      </c>
      <c r="C435" s="240">
        <v>4</v>
      </c>
      <c r="D435" s="240">
        <v>15</v>
      </c>
      <c r="E435" s="241">
        <v>0.76388888888888884</v>
      </c>
      <c r="F435" s="242">
        <v>18</v>
      </c>
      <c r="G435" s="240" t="s">
        <v>367</v>
      </c>
      <c r="H435" s="243" t="s">
        <v>1907</v>
      </c>
      <c r="I435" s="231" t="s">
        <v>369</v>
      </c>
      <c r="J435" s="243" t="s">
        <v>1807</v>
      </c>
      <c r="K435" s="240" t="s">
        <v>1908</v>
      </c>
      <c r="L435" s="240" t="s">
        <v>357</v>
      </c>
      <c r="M435" s="240">
        <v>73</v>
      </c>
      <c r="N435" s="232">
        <v>70</v>
      </c>
      <c r="O435" s="240" t="s">
        <v>1128</v>
      </c>
      <c r="P435" s="233" t="s">
        <v>1909</v>
      </c>
      <c r="Q435" s="234" t="s">
        <v>358</v>
      </c>
      <c r="R435" s="235" t="s">
        <v>1910</v>
      </c>
      <c r="S435" s="236" t="s">
        <v>341</v>
      </c>
      <c r="T435" s="236" t="s">
        <v>342</v>
      </c>
      <c r="U435" s="244"/>
      <c r="V435" s="244"/>
      <c r="W435" s="239"/>
      <c r="Y435" s="194"/>
      <c r="Z435" s="194"/>
    </row>
    <row r="436" spans="1:26" s="193" customFormat="1" ht="28.8">
      <c r="A436" s="179" t="s">
        <v>1906</v>
      </c>
      <c r="B436" s="226">
        <v>2008</v>
      </c>
      <c r="C436" s="240">
        <v>4</v>
      </c>
      <c r="D436" s="240">
        <v>19</v>
      </c>
      <c r="E436" s="241">
        <v>0.69791666666666663</v>
      </c>
      <c r="F436" s="242">
        <v>16</v>
      </c>
      <c r="G436" s="240" t="s">
        <v>352</v>
      </c>
      <c r="H436" s="243" t="s">
        <v>1911</v>
      </c>
      <c r="I436" s="231" t="s">
        <v>1125</v>
      </c>
      <c r="J436" s="243" t="s">
        <v>1912</v>
      </c>
      <c r="K436" s="240" t="s">
        <v>1913</v>
      </c>
      <c r="L436" s="240" t="s">
        <v>357</v>
      </c>
      <c r="M436" s="240">
        <v>4</v>
      </c>
      <c r="N436" s="232">
        <v>0</v>
      </c>
      <c r="O436" s="240" t="s">
        <v>1128</v>
      </c>
      <c r="P436" s="233" t="s">
        <v>1914</v>
      </c>
      <c r="Q436" s="234" t="s">
        <v>587</v>
      </c>
      <c r="R436" s="235" t="s">
        <v>1915</v>
      </c>
      <c r="S436" s="236" t="s">
        <v>341</v>
      </c>
      <c r="T436" s="236" t="s">
        <v>342</v>
      </c>
      <c r="U436" s="244"/>
      <c r="V436" s="244"/>
      <c r="W436" s="239"/>
      <c r="Y436" s="194"/>
      <c r="Z436" s="194"/>
    </row>
    <row r="437" spans="1:26" s="193" customFormat="1" ht="28.8">
      <c r="A437" s="179" t="s">
        <v>1906</v>
      </c>
      <c r="B437" s="245">
        <v>2008</v>
      </c>
      <c r="C437" s="246">
        <v>4</v>
      </c>
      <c r="D437" s="246">
        <v>22</v>
      </c>
      <c r="E437" s="247">
        <v>0.76249999999999996</v>
      </c>
      <c r="F437" s="248">
        <v>18</v>
      </c>
      <c r="G437" s="246" t="s">
        <v>367</v>
      </c>
      <c r="H437" s="249" t="s">
        <v>1916</v>
      </c>
      <c r="I437" s="250" t="s">
        <v>369</v>
      </c>
      <c r="J437" s="249" t="s">
        <v>1917</v>
      </c>
      <c r="K437" s="246" t="s">
        <v>1918</v>
      </c>
      <c r="L437" s="246" t="s">
        <v>357</v>
      </c>
      <c r="M437" s="246">
        <v>62</v>
      </c>
      <c r="N437" s="251">
        <v>60</v>
      </c>
      <c r="O437" s="246" t="s">
        <v>1128</v>
      </c>
      <c r="P437" s="252" t="s">
        <v>1919</v>
      </c>
      <c r="Q437" s="253" t="s">
        <v>1842</v>
      </c>
      <c r="R437" s="254" t="s">
        <v>1920</v>
      </c>
      <c r="S437" s="255" t="s">
        <v>341</v>
      </c>
      <c r="T437" s="255" t="s">
        <v>342</v>
      </c>
      <c r="U437" s="256"/>
      <c r="V437" s="256"/>
      <c r="W437" s="257"/>
      <c r="Y437" s="194"/>
      <c r="Z437" s="194"/>
    </row>
    <row r="438" spans="1:26" s="193" customFormat="1" ht="28.8">
      <c r="A438" s="179" t="s">
        <v>1921</v>
      </c>
      <c r="B438" s="258">
        <v>2008</v>
      </c>
      <c r="C438" s="258">
        <v>4</v>
      </c>
      <c r="D438" s="258">
        <v>27</v>
      </c>
      <c r="E438" s="259">
        <v>5.1388888888888894E-2</v>
      </c>
      <c r="F438" s="260">
        <v>1</v>
      </c>
      <c r="G438" s="258" t="s">
        <v>1726</v>
      </c>
      <c r="H438" s="261" t="s">
        <v>1922</v>
      </c>
      <c r="I438" s="262" t="s">
        <v>1736</v>
      </c>
      <c r="J438" s="261" t="s">
        <v>1923</v>
      </c>
      <c r="K438" s="258" t="s">
        <v>1924</v>
      </c>
      <c r="L438" s="258" t="s">
        <v>1731</v>
      </c>
      <c r="M438" s="258">
        <v>65</v>
      </c>
      <c r="N438" s="263">
        <v>60</v>
      </c>
      <c r="O438" s="258" t="s">
        <v>1925</v>
      </c>
      <c r="P438" s="264" t="s">
        <v>1926</v>
      </c>
      <c r="Q438" s="265" t="s">
        <v>1927</v>
      </c>
      <c r="R438" s="266" t="s">
        <v>1928</v>
      </c>
      <c r="S438" s="267" t="s">
        <v>1712</v>
      </c>
      <c r="T438" s="267" t="s">
        <v>1713</v>
      </c>
      <c r="U438" s="268"/>
      <c r="V438" s="268"/>
      <c r="W438" s="269"/>
      <c r="Y438" s="194"/>
      <c r="Z438" s="194"/>
    </row>
    <row r="439" spans="1:26" s="193" customFormat="1" ht="14.4">
      <c r="A439" s="179" t="s">
        <v>1921</v>
      </c>
      <c r="B439" s="258">
        <v>2008</v>
      </c>
      <c r="C439" s="258">
        <v>5</v>
      </c>
      <c r="D439" s="258">
        <v>6</v>
      </c>
      <c r="E439" s="259">
        <v>0.94791666666666663</v>
      </c>
      <c r="F439" s="260">
        <v>22</v>
      </c>
      <c r="G439" s="258" t="s">
        <v>1751</v>
      </c>
      <c r="H439" s="261" t="s">
        <v>1929</v>
      </c>
      <c r="I439" s="270" t="s">
        <v>1728</v>
      </c>
      <c r="J439" s="261" t="s">
        <v>1930</v>
      </c>
      <c r="K439" s="258" t="s">
        <v>1931</v>
      </c>
      <c r="L439" s="258" t="s">
        <v>1708</v>
      </c>
      <c r="M439" s="258">
        <v>51</v>
      </c>
      <c r="N439" s="263">
        <v>50</v>
      </c>
      <c r="O439" s="258" t="s">
        <v>1824</v>
      </c>
      <c r="P439" s="261" t="s">
        <v>1932</v>
      </c>
      <c r="Q439" s="271" t="s">
        <v>1933</v>
      </c>
      <c r="R439" s="266" t="s">
        <v>1934</v>
      </c>
      <c r="S439" s="267" t="s">
        <v>1935</v>
      </c>
      <c r="T439" s="267" t="s">
        <v>1936</v>
      </c>
      <c r="U439" s="268"/>
      <c r="V439" s="268"/>
      <c r="W439" s="269" t="s">
        <v>1937</v>
      </c>
      <c r="Y439" s="194"/>
      <c r="Z439" s="194"/>
    </row>
    <row r="440" spans="1:26" s="193" customFormat="1" ht="14.4">
      <c r="A440" s="179" t="s">
        <v>1921</v>
      </c>
      <c r="B440" s="258">
        <v>2008</v>
      </c>
      <c r="C440" s="258">
        <v>5</v>
      </c>
      <c r="D440" s="258">
        <v>7</v>
      </c>
      <c r="E440" s="259">
        <v>0.46527777777777773</v>
      </c>
      <c r="F440" s="260">
        <v>11</v>
      </c>
      <c r="G440" s="258" t="s">
        <v>1751</v>
      </c>
      <c r="H440" s="261" t="s">
        <v>1929</v>
      </c>
      <c r="I440" s="270" t="s">
        <v>1728</v>
      </c>
      <c r="J440" s="261" t="s">
        <v>1930</v>
      </c>
      <c r="K440" s="258" t="s">
        <v>1938</v>
      </c>
      <c r="L440" s="258" t="s">
        <v>1708</v>
      </c>
      <c r="M440" s="258">
        <v>62</v>
      </c>
      <c r="N440" s="263">
        <v>60</v>
      </c>
      <c r="O440" s="258" t="s">
        <v>1824</v>
      </c>
      <c r="P440" s="261" t="s">
        <v>1939</v>
      </c>
      <c r="Q440" s="271" t="s">
        <v>1940</v>
      </c>
      <c r="R440" s="266" t="s">
        <v>1941</v>
      </c>
      <c r="S440" s="267" t="s">
        <v>1712</v>
      </c>
      <c r="T440" s="267" t="s">
        <v>1713</v>
      </c>
      <c r="U440" s="268"/>
      <c r="V440" s="268"/>
      <c r="W440" s="269"/>
      <c r="Y440" s="194"/>
      <c r="Z440" s="194"/>
    </row>
    <row r="441" spans="1:26" s="193" customFormat="1" ht="14.4">
      <c r="A441" s="179" t="s">
        <v>1921</v>
      </c>
      <c r="B441" s="258">
        <v>2008</v>
      </c>
      <c r="C441" s="258">
        <v>5</v>
      </c>
      <c r="D441" s="258">
        <v>11</v>
      </c>
      <c r="E441" s="259">
        <v>0.69444444444444453</v>
      </c>
      <c r="F441" s="260">
        <v>16</v>
      </c>
      <c r="G441" s="258" t="s">
        <v>1726</v>
      </c>
      <c r="H441" s="261" t="s">
        <v>1929</v>
      </c>
      <c r="I441" s="270" t="s">
        <v>1728</v>
      </c>
      <c r="J441" s="261" t="s">
        <v>1930</v>
      </c>
      <c r="K441" s="258" t="s">
        <v>1942</v>
      </c>
      <c r="L441" s="258" t="s">
        <v>1731</v>
      </c>
      <c r="M441" s="258">
        <v>12</v>
      </c>
      <c r="N441" s="263">
        <v>10</v>
      </c>
      <c r="O441" s="258" t="s">
        <v>1824</v>
      </c>
      <c r="P441" s="261" t="s">
        <v>1943</v>
      </c>
      <c r="Q441" s="271" t="s">
        <v>1710</v>
      </c>
      <c r="R441" s="266" t="s">
        <v>1944</v>
      </c>
      <c r="S441" s="267" t="s">
        <v>1712</v>
      </c>
      <c r="T441" s="267" t="s">
        <v>1713</v>
      </c>
      <c r="U441" s="268"/>
      <c r="V441" s="268"/>
      <c r="W441" s="269"/>
      <c r="Y441" s="194"/>
      <c r="Z441" s="194"/>
    </row>
    <row r="442" spans="1:26" s="193" customFormat="1" ht="14.4">
      <c r="A442" s="179" t="s">
        <v>1921</v>
      </c>
      <c r="B442" s="258">
        <v>2008</v>
      </c>
      <c r="C442" s="258">
        <v>5</v>
      </c>
      <c r="D442" s="258">
        <v>13</v>
      </c>
      <c r="E442" s="259">
        <v>0.51041666666666663</v>
      </c>
      <c r="F442" s="260">
        <v>12</v>
      </c>
      <c r="G442" s="258" t="s">
        <v>1751</v>
      </c>
      <c r="H442" s="261" t="s">
        <v>1929</v>
      </c>
      <c r="I442" s="270" t="s">
        <v>1728</v>
      </c>
      <c r="J442" s="261" t="s">
        <v>1930</v>
      </c>
      <c r="K442" s="258" t="s">
        <v>1945</v>
      </c>
      <c r="L442" s="258" t="s">
        <v>1731</v>
      </c>
      <c r="M442" s="258">
        <v>38</v>
      </c>
      <c r="N442" s="263">
        <v>30</v>
      </c>
      <c r="O442" s="258" t="s">
        <v>1824</v>
      </c>
      <c r="P442" s="261" t="s">
        <v>1946</v>
      </c>
      <c r="Q442" s="271" t="s">
        <v>1947</v>
      </c>
      <c r="R442" s="266" t="s">
        <v>1948</v>
      </c>
      <c r="S442" s="267" t="s">
        <v>1712</v>
      </c>
      <c r="T442" s="267" t="s">
        <v>1713</v>
      </c>
      <c r="U442" s="268"/>
      <c r="V442" s="268"/>
      <c r="W442" s="269"/>
      <c r="Y442" s="194"/>
      <c r="Z442" s="194"/>
    </row>
    <row r="443" spans="1:26" s="193" customFormat="1" ht="14.4">
      <c r="A443" s="179" t="s">
        <v>1921</v>
      </c>
      <c r="B443" s="258">
        <v>2008</v>
      </c>
      <c r="C443" s="258">
        <v>5</v>
      </c>
      <c r="D443" s="258">
        <v>16</v>
      </c>
      <c r="E443" s="259">
        <v>0.4694444444444445</v>
      </c>
      <c r="F443" s="260">
        <v>11</v>
      </c>
      <c r="G443" s="258" t="s">
        <v>1716</v>
      </c>
      <c r="H443" s="261" t="s">
        <v>1929</v>
      </c>
      <c r="I443" s="270" t="s">
        <v>1728</v>
      </c>
      <c r="J443" s="261" t="s">
        <v>1930</v>
      </c>
      <c r="K443" s="258" t="s">
        <v>1949</v>
      </c>
      <c r="L443" s="258" t="s">
        <v>1708</v>
      </c>
      <c r="M443" s="258">
        <v>69</v>
      </c>
      <c r="N443" s="263">
        <v>60</v>
      </c>
      <c r="O443" s="258" t="s">
        <v>1824</v>
      </c>
      <c r="P443" s="261" t="s">
        <v>1943</v>
      </c>
      <c r="Q443" s="271" t="s">
        <v>1710</v>
      </c>
      <c r="R443" s="266" t="s">
        <v>1950</v>
      </c>
      <c r="S443" s="267" t="s">
        <v>1712</v>
      </c>
      <c r="T443" s="267" t="s">
        <v>1713</v>
      </c>
      <c r="U443" s="268"/>
      <c r="V443" s="268"/>
      <c r="W443" s="269"/>
      <c r="Y443" s="194"/>
      <c r="Z443" s="194"/>
    </row>
    <row r="444" spans="1:26" s="193" customFormat="1" ht="14.4">
      <c r="A444" s="179" t="s">
        <v>1921</v>
      </c>
      <c r="B444" s="258">
        <v>2008</v>
      </c>
      <c r="C444" s="258">
        <v>6</v>
      </c>
      <c r="D444" s="258">
        <v>7</v>
      </c>
      <c r="E444" s="259">
        <v>0.57291666666666663</v>
      </c>
      <c r="F444" s="260">
        <v>13</v>
      </c>
      <c r="G444" s="258" t="s">
        <v>1716</v>
      </c>
      <c r="H444" s="261" t="s">
        <v>1951</v>
      </c>
      <c r="I444" s="270" t="s">
        <v>1736</v>
      </c>
      <c r="J444" s="261" t="s">
        <v>1952</v>
      </c>
      <c r="K444" s="258" t="s">
        <v>1953</v>
      </c>
      <c r="L444" s="258" t="s">
        <v>1708</v>
      </c>
      <c r="M444" s="258">
        <v>59</v>
      </c>
      <c r="N444" s="263">
        <v>50</v>
      </c>
      <c r="O444" s="258" t="s">
        <v>1824</v>
      </c>
      <c r="P444" s="261" t="s">
        <v>1954</v>
      </c>
      <c r="Q444" s="271" t="s">
        <v>1955</v>
      </c>
      <c r="R444" s="266" t="s">
        <v>1956</v>
      </c>
      <c r="S444" s="267" t="s">
        <v>1712</v>
      </c>
      <c r="T444" s="267" t="s">
        <v>1936</v>
      </c>
      <c r="U444" s="268"/>
      <c r="V444" s="268"/>
      <c r="W444" s="269"/>
      <c r="Y444" s="194"/>
      <c r="Z444" s="194"/>
    </row>
    <row r="445" spans="1:26" s="193" customFormat="1" ht="14.4">
      <c r="A445" s="179" t="s">
        <v>1921</v>
      </c>
      <c r="B445" s="258">
        <v>2008</v>
      </c>
      <c r="C445" s="258">
        <v>6</v>
      </c>
      <c r="D445" s="258">
        <v>8</v>
      </c>
      <c r="E445" s="259">
        <v>0.67361111111111116</v>
      </c>
      <c r="F445" s="260">
        <v>16</v>
      </c>
      <c r="G445" s="258" t="s">
        <v>1726</v>
      </c>
      <c r="H445" s="261" t="s">
        <v>1957</v>
      </c>
      <c r="I445" s="270" t="s">
        <v>1736</v>
      </c>
      <c r="J445" s="261" t="s">
        <v>1923</v>
      </c>
      <c r="K445" s="258" t="s">
        <v>1958</v>
      </c>
      <c r="L445" s="258" t="s">
        <v>1731</v>
      </c>
      <c r="M445" s="258">
        <v>66</v>
      </c>
      <c r="N445" s="263">
        <v>60</v>
      </c>
      <c r="O445" s="258" t="s">
        <v>1925</v>
      </c>
      <c r="P445" s="261" t="s">
        <v>1959</v>
      </c>
      <c r="Q445" s="271" t="s">
        <v>1927</v>
      </c>
      <c r="R445" s="266" t="s">
        <v>1960</v>
      </c>
      <c r="S445" s="267" t="s">
        <v>1712</v>
      </c>
      <c r="T445" s="267" t="s">
        <v>1713</v>
      </c>
      <c r="U445" s="268"/>
      <c r="V445" s="268"/>
      <c r="W445" s="269"/>
      <c r="Y445" s="194"/>
      <c r="Z445" s="194"/>
    </row>
    <row r="446" spans="1:26" s="193" customFormat="1" ht="14.4">
      <c r="A446" s="179" t="s">
        <v>1921</v>
      </c>
      <c r="B446" s="258">
        <v>2008</v>
      </c>
      <c r="C446" s="258">
        <v>6</v>
      </c>
      <c r="D446" s="258">
        <v>20</v>
      </c>
      <c r="E446" s="259">
        <v>0.375</v>
      </c>
      <c r="F446" s="260">
        <v>9</v>
      </c>
      <c r="G446" s="258" t="s">
        <v>1961</v>
      </c>
      <c r="H446" s="261" t="s">
        <v>1929</v>
      </c>
      <c r="I446" s="270" t="s">
        <v>1728</v>
      </c>
      <c r="J446" s="261" t="s">
        <v>1930</v>
      </c>
      <c r="K446" s="258" t="s">
        <v>1962</v>
      </c>
      <c r="L446" s="258" t="s">
        <v>1731</v>
      </c>
      <c r="M446" s="258">
        <v>83</v>
      </c>
      <c r="N446" s="263">
        <v>80</v>
      </c>
      <c r="O446" s="258" t="s">
        <v>1824</v>
      </c>
      <c r="P446" s="261" t="s">
        <v>1963</v>
      </c>
      <c r="Q446" s="271" t="s">
        <v>1940</v>
      </c>
      <c r="R446" s="266" t="s">
        <v>1964</v>
      </c>
      <c r="S446" s="267" t="s">
        <v>1712</v>
      </c>
      <c r="T446" s="267" t="s">
        <v>1713</v>
      </c>
      <c r="U446" s="268"/>
      <c r="V446" s="268"/>
      <c r="W446" s="269"/>
      <c r="Y446" s="194"/>
      <c r="Z446" s="194"/>
    </row>
    <row r="447" spans="1:26" s="193" customFormat="1" ht="14.4">
      <c r="A447" s="179" t="s">
        <v>1921</v>
      </c>
      <c r="B447" s="258">
        <v>2008</v>
      </c>
      <c r="C447" s="258">
        <v>6</v>
      </c>
      <c r="D447" s="258">
        <v>21</v>
      </c>
      <c r="E447" s="259">
        <v>0.74305555555555547</v>
      </c>
      <c r="F447" s="260">
        <v>17</v>
      </c>
      <c r="G447" s="258" t="s">
        <v>1716</v>
      </c>
      <c r="H447" s="261" t="s">
        <v>1965</v>
      </c>
      <c r="I447" s="270" t="s">
        <v>1965</v>
      </c>
      <c r="J447" s="261" t="s">
        <v>1930</v>
      </c>
      <c r="K447" s="258" t="s">
        <v>1966</v>
      </c>
      <c r="L447" s="258" t="s">
        <v>1708</v>
      </c>
      <c r="M447" s="258">
        <v>4</v>
      </c>
      <c r="N447" s="263">
        <v>0</v>
      </c>
      <c r="O447" s="258" t="s">
        <v>1824</v>
      </c>
      <c r="P447" s="261" t="s">
        <v>1943</v>
      </c>
      <c r="Q447" s="271" t="s">
        <v>1710</v>
      </c>
      <c r="R447" s="266" t="s">
        <v>1967</v>
      </c>
      <c r="S447" s="267" t="s">
        <v>1712</v>
      </c>
      <c r="T447" s="267" t="s">
        <v>1713</v>
      </c>
      <c r="U447" s="268"/>
      <c r="V447" s="268"/>
      <c r="W447" s="269"/>
      <c r="Y447" s="194"/>
      <c r="Z447" s="194"/>
    </row>
    <row r="448" spans="1:26" s="193" customFormat="1" ht="14.4">
      <c r="A448" s="179" t="s">
        <v>1921</v>
      </c>
      <c r="B448" s="258">
        <v>2008</v>
      </c>
      <c r="C448" s="258">
        <v>6</v>
      </c>
      <c r="D448" s="258">
        <v>28</v>
      </c>
      <c r="E448" s="259">
        <v>0.71250000000000002</v>
      </c>
      <c r="F448" s="260">
        <v>17</v>
      </c>
      <c r="G448" s="258" t="s">
        <v>1716</v>
      </c>
      <c r="H448" s="261" t="s">
        <v>1968</v>
      </c>
      <c r="I448" s="270" t="s">
        <v>1705</v>
      </c>
      <c r="J448" s="261" t="s">
        <v>1930</v>
      </c>
      <c r="K448" s="258" t="s">
        <v>1969</v>
      </c>
      <c r="L448" s="258" t="s">
        <v>1731</v>
      </c>
      <c r="M448" s="258">
        <v>51</v>
      </c>
      <c r="N448" s="263">
        <v>50</v>
      </c>
      <c r="O448" s="258" t="s">
        <v>1824</v>
      </c>
      <c r="P448" s="261" t="s">
        <v>1970</v>
      </c>
      <c r="Q448" s="271" t="s">
        <v>1971</v>
      </c>
      <c r="R448" s="266" t="s">
        <v>1972</v>
      </c>
      <c r="S448" s="267" t="s">
        <v>1712</v>
      </c>
      <c r="T448" s="267" t="s">
        <v>1713</v>
      </c>
      <c r="U448" s="268"/>
      <c r="V448" s="268"/>
      <c r="W448" s="269"/>
      <c r="Y448" s="194"/>
      <c r="Z448" s="194"/>
    </row>
    <row r="449" spans="1:26" s="193" customFormat="1" ht="14.4">
      <c r="A449" s="179" t="s">
        <v>1921</v>
      </c>
      <c r="B449" s="258">
        <v>2008</v>
      </c>
      <c r="C449" s="258">
        <v>6</v>
      </c>
      <c r="D449" s="258">
        <v>28</v>
      </c>
      <c r="E449" s="259">
        <v>0.9145833333333333</v>
      </c>
      <c r="F449" s="260">
        <v>21</v>
      </c>
      <c r="G449" s="258" t="s">
        <v>1716</v>
      </c>
      <c r="H449" s="261" t="s">
        <v>1973</v>
      </c>
      <c r="I449" s="270" t="s">
        <v>1736</v>
      </c>
      <c r="J449" s="261" t="s">
        <v>1923</v>
      </c>
      <c r="K449" s="258" t="s">
        <v>1974</v>
      </c>
      <c r="L449" s="258" t="s">
        <v>1708</v>
      </c>
      <c r="M449" s="258">
        <v>68</v>
      </c>
      <c r="N449" s="263">
        <v>60</v>
      </c>
      <c r="O449" s="258" t="s">
        <v>1824</v>
      </c>
      <c r="P449" s="261" t="s">
        <v>1959</v>
      </c>
      <c r="Q449" s="271" t="s">
        <v>1927</v>
      </c>
      <c r="R449" s="266" t="s">
        <v>1975</v>
      </c>
      <c r="S449" s="267" t="s">
        <v>1712</v>
      </c>
      <c r="T449" s="267" t="s">
        <v>1713</v>
      </c>
      <c r="U449" s="268"/>
      <c r="V449" s="268"/>
      <c r="W449" s="269"/>
      <c r="Y449" s="194"/>
      <c r="Z449" s="194"/>
    </row>
    <row r="450" spans="1:26" s="193" customFormat="1" ht="14.4">
      <c r="A450" s="179" t="s">
        <v>1976</v>
      </c>
      <c r="B450" s="272">
        <v>2008</v>
      </c>
      <c r="C450" s="272">
        <v>4</v>
      </c>
      <c r="D450" s="272">
        <v>21</v>
      </c>
      <c r="E450" s="273">
        <v>0.60416666666666663</v>
      </c>
      <c r="F450" s="274">
        <v>14</v>
      </c>
      <c r="G450" s="272" t="s">
        <v>1793</v>
      </c>
      <c r="H450" s="272" t="s">
        <v>1977</v>
      </c>
      <c r="I450" s="275" t="s">
        <v>1759</v>
      </c>
      <c r="J450" s="272" t="s">
        <v>1978</v>
      </c>
      <c r="K450" s="272" t="s">
        <v>1979</v>
      </c>
      <c r="L450" s="276" t="s">
        <v>1731</v>
      </c>
      <c r="M450" s="272">
        <v>2</v>
      </c>
      <c r="N450" s="275">
        <v>0</v>
      </c>
      <c r="O450" s="272" t="s">
        <v>1824</v>
      </c>
      <c r="P450" s="277" t="s">
        <v>1980</v>
      </c>
      <c r="Q450" s="278" t="s">
        <v>1940</v>
      </c>
      <c r="R450" s="279" t="s">
        <v>1981</v>
      </c>
      <c r="S450" s="7" t="s">
        <v>1712</v>
      </c>
      <c r="T450" s="7" t="s">
        <v>1713</v>
      </c>
      <c r="U450" s="7"/>
      <c r="V450" s="59"/>
      <c r="W450" s="280" t="s">
        <v>1982</v>
      </c>
      <c r="Y450" s="194"/>
      <c r="Z450" s="194"/>
    </row>
    <row r="451" spans="1:26" s="193" customFormat="1" ht="14.4">
      <c r="A451" s="179" t="s">
        <v>1976</v>
      </c>
      <c r="B451" s="272">
        <v>2008</v>
      </c>
      <c r="C451" s="272">
        <v>4</v>
      </c>
      <c r="D451" s="272">
        <v>25</v>
      </c>
      <c r="E451" s="273">
        <v>0.77361111111111114</v>
      </c>
      <c r="F451" s="274">
        <v>18</v>
      </c>
      <c r="G451" s="272" t="s">
        <v>1961</v>
      </c>
      <c r="H451" s="272" t="s">
        <v>1983</v>
      </c>
      <c r="I451" s="275" t="s">
        <v>1759</v>
      </c>
      <c r="J451" s="272" t="s">
        <v>1984</v>
      </c>
      <c r="K451" s="272" t="s">
        <v>1985</v>
      </c>
      <c r="L451" s="272" t="s">
        <v>1731</v>
      </c>
      <c r="M451" s="272">
        <v>5</v>
      </c>
      <c r="N451" s="275">
        <v>0</v>
      </c>
      <c r="O451" s="272" t="s">
        <v>1824</v>
      </c>
      <c r="P451" s="277" t="s">
        <v>1986</v>
      </c>
      <c r="Q451" s="278" t="s">
        <v>1710</v>
      </c>
      <c r="R451" s="279" t="s">
        <v>1987</v>
      </c>
      <c r="S451" s="7" t="s">
        <v>1712</v>
      </c>
      <c r="T451" s="7" t="s">
        <v>1713</v>
      </c>
      <c r="U451" s="7"/>
      <c r="V451" s="7"/>
      <c r="W451" s="281" t="s">
        <v>1982</v>
      </c>
      <c r="Y451" s="194"/>
      <c r="Z451" s="194"/>
    </row>
    <row r="452" spans="1:26" s="193" customFormat="1" ht="39.6">
      <c r="A452" s="179" t="s">
        <v>1976</v>
      </c>
      <c r="B452" s="282">
        <v>2008</v>
      </c>
      <c r="C452" s="272">
        <v>4</v>
      </c>
      <c r="D452" s="272">
        <v>26</v>
      </c>
      <c r="E452" s="273">
        <v>0.71527777777777779</v>
      </c>
      <c r="F452" s="274">
        <v>17</v>
      </c>
      <c r="G452" s="272" t="s">
        <v>1716</v>
      </c>
      <c r="H452" s="272" t="s">
        <v>1988</v>
      </c>
      <c r="I452" s="275" t="s">
        <v>1736</v>
      </c>
      <c r="J452" s="272" t="s">
        <v>1989</v>
      </c>
      <c r="K452" s="276" t="s">
        <v>1990</v>
      </c>
      <c r="L452" s="276" t="s">
        <v>1708</v>
      </c>
      <c r="M452" s="276">
        <v>62</v>
      </c>
      <c r="N452" s="283">
        <v>60</v>
      </c>
      <c r="O452" s="272" t="s">
        <v>1824</v>
      </c>
      <c r="P452" s="284" t="s">
        <v>1991</v>
      </c>
      <c r="Q452" s="285" t="s">
        <v>1784</v>
      </c>
      <c r="R452" s="14" t="s">
        <v>1992</v>
      </c>
      <c r="S452" s="7" t="s">
        <v>1935</v>
      </c>
      <c r="T452" s="7" t="s">
        <v>1993</v>
      </c>
      <c r="U452" s="286"/>
      <c r="V452" s="287"/>
      <c r="W452" s="281" t="s">
        <v>1982</v>
      </c>
      <c r="Y452" s="194"/>
      <c r="Z452" s="194"/>
    </row>
    <row r="453" spans="1:26" s="193" customFormat="1" ht="52.8">
      <c r="A453" s="179" t="s">
        <v>1976</v>
      </c>
      <c r="B453" s="282">
        <v>2008</v>
      </c>
      <c r="C453" s="272">
        <v>5</v>
      </c>
      <c r="D453" s="272">
        <v>11</v>
      </c>
      <c r="E453" s="273">
        <v>0.67361111111111116</v>
      </c>
      <c r="F453" s="274">
        <v>16</v>
      </c>
      <c r="G453" s="272" t="s">
        <v>1726</v>
      </c>
      <c r="H453" s="272" t="s">
        <v>1994</v>
      </c>
      <c r="I453" s="275" t="s">
        <v>1736</v>
      </c>
      <c r="J453" s="272" t="s">
        <v>1952</v>
      </c>
      <c r="K453" s="276" t="s">
        <v>1995</v>
      </c>
      <c r="L453" s="276" t="s">
        <v>1731</v>
      </c>
      <c r="M453" s="276">
        <v>8</v>
      </c>
      <c r="N453" s="283">
        <v>0</v>
      </c>
      <c r="O453" s="272" t="s">
        <v>1824</v>
      </c>
      <c r="P453" s="284" t="s">
        <v>1996</v>
      </c>
      <c r="Q453" s="285" t="s">
        <v>1955</v>
      </c>
      <c r="R453" s="14" t="s">
        <v>1997</v>
      </c>
      <c r="S453" s="7" t="s">
        <v>1935</v>
      </c>
      <c r="T453" s="7" t="s">
        <v>1993</v>
      </c>
      <c r="U453" s="286"/>
      <c r="V453" s="287"/>
      <c r="W453" s="281" t="s">
        <v>1982</v>
      </c>
      <c r="Y453" s="194"/>
      <c r="Z453" s="194"/>
    </row>
    <row r="454" spans="1:26" s="193" customFormat="1" ht="28.8">
      <c r="A454" s="179" t="s">
        <v>1976</v>
      </c>
      <c r="B454" s="282">
        <v>2008</v>
      </c>
      <c r="C454" s="272">
        <v>6</v>
      </c>
      <c r="D454" s="272">
        <v>7</v>
      </c>
      <c r="E454" s="273">
        <v>0.74305555555555547</v>
      </c>
      <c r="F454" s="274">
        <v>17</v>
      </c>
      <c r="G454" s="272" t="s">
        <v>1716</v>
      </c>
      <c r="H454" s="272" t="s">
        <v>1998</v>
      </c>
      <c r="I454" s="275" t="s">
        <v>1728</v>
      </c>
      <c r="J454" s="272" t="s">
        <v>1999</v>
      </c>
      <c r="K454" s="276" t="s">
        <v>2000</v>
      </c>
      <c r="L454" s="276" t="s">
        <v>1708</v>
      </c>
      <c r="M454" s="276">
        <v>66</v>
      </c>
      <c r="N454" s="283">
        <v>60</v>
      </c>
      <c r="O454" s="272" t="s">
        <v>1824</v>
      </c>
      <c r="P454" s="284" t="s">
        <v>2001</v>
      </c>
      <c r="Q454" s="285" t="s">
        <v>2002</v>
      </c>
      <c r="R454" s="14" t="s">
        <v>2003</v>
      </c>
      <c r="S454" s="7" t="s">
        <v>1935</v>
      </c>
      <c r="T454" s="7" t="s">
        <v>1936</v>
      </c>
      <c r="U454" s="286"/>
      <c r="V454" s="287"/>
      <c r="W454" s="281" t="s">
        <v>1982</v>
      </c>
      <c r="Y454" s="194"/>
      <c r="Z454" s="194"/>
    </row>
    <row r="455" spans="1:26" s="193" customFormat="1" ht="28.8">
      <c r="A455" s="179" t="s">
        <v>1976</v>
      </c>
      <c r="B455" s="282">
        <v>2008</v>
      </c>
      <c r="C455" s="272">
        <v>6</v>
      </c>
      <c r="D455" s="272">
        <v>15</v>
      </c>
      <c r="E455" s="273">
        <v>0.3840277777777778</v>
      </c>
      <c r="F455" s="274">
        <v>9</v>
      </c>
      <c r="G455" s="272" t="s">
        <v>1726</v>
      </c>
      <c r="H455" s="272" t="s">
        <v>2004</v>
      </c>
      <c r="I455" s="275" t="s">
        <v>1736</v>
      </c>
      <c r="J455" s="272" t="s">
        <v>2005</v>
      </c>
      <c r="K455" s="276" t="s">
        <v>2006</v>
      </c>
      <c r="L455" s="276" t="s">
        <v>1731</v>
      </c>
      <c r="M455" s="276">
        <v>48</v>
      </c>
      <c r="N455" s="283">
        <v>40</v>
      </c>
      <c r="O455" s="272" t="s">
        <v>1824</v>
      </c>
      <c r="P455" s="284" t="s">
        <v>2007</v>
      </c>
      <c r="Q455" s="285" t="s">
        <v>2008</v>
      </c>
      <c r="R455" s="14" t="s">
        <v>2009</v>
      </c>
      <c r="S455" s="7" t="s">
        <v>1712</v>
      </c>
      <c r="T455" s="7" t="s">
        <v>1713</v>
      </c>
      <c r="U455" s="281"/>
      <c r="V455" s="288"/>
      <c r="W455" s="281" t="s">
        <v>1982</v>
      </c>
      <c r="Y455" s="194"/>
      <c r="Z455" s="194"/>
    </row>
    <row r="456" spans="1:26" s="193" customFormat="1" ht="28.8">
      <c r="A456" s="179" t="s">
        <v>1976</v>
      </c>
      <c r="B456" s="282">
        <v>2008</v>
      </c>
      <c r="C456" s="272">
        <v>6</v>
      </c>
      <c r="D456" s="272">
        <v>23</v>
      </c>
      <c r="E456" s="273">
        <v>0.56944444444444442</v>
      </c>
      <c r="F456" s="274">
        <v>13</v>
      </c>
      <c r="G456" s="272" t="s">
        <v>1793</v>
      </c>
      <c r="H456" s="272" t="s">
        <v>2004</v>
      </c>
      <c r="I456" s="275" t="s">
        <v>1736</v>
      </c>
      <c r="J456" s="272" t="s">
        <v>2010</v>
      </c>
      <c r="K456" s="276" t="s">
        <v>2011</v>
      </c>
      <c r="L456" s="276" t="s">
        <v>1708</v>
      </c>
      <c r="M456" s="276">
        <v>17</v>
      </c>
      <c r="N456" s="283">
        <v>10</v>
      </c>
      <c r="O456" s="272" t="s">
        <v>1824</v>
      </c>
      <c r="P456" s="284" t="s">
        <v>2012</v>
      </c>
      <c r="Q456" s="285" t="s">
        <v>1927</v>
      </c>
      <c r="R456" s="14" t="s">
        <v>2013</v>
      </c>
      <c r="S456" s="7" t="s">
        <v>1712</v>
      </c>
      <c r="T456" s="7" t="s">
        <v>1713</v>
      </c>
      <c r="U456" s="286"/>
      <c r="V456" s="287"/>
      <c r="W456" s="281" t="s">
        <v>1982</v>
      </c>
      <c r="Y456" s="194"/>
      <c r="Z456" s="194"/>
    </row>
    <row r="457" spans="1:26" s="193" customFormat="1" ht="14.4">
      <c r="A457" s="179" t="s">
        <v>2014</v>
      </c>
      <c r="B457" s="289">
        <v>2008</v>
      </c>
      <c r="C457" s="289">
        <v>4</v>
      </c>
      <c r="D457" s="289">
        <v>3</v>
      </c>
      <c r="E457" s="290">
        <v>0.71527777777777779</v>
      </c>
      <c r="F457" s="291">
        <v>17</v>
      </c>
      <c r="G457" s="289" t="s">
        <v>1703</v>
      </c>
      <c r="H457" s="292" t="s">
        <v>2015</v>
      </c>
      <c r="I457" s="293" t="s">
        <v>2016</v>
      </c>
      <c r="J457" s="292" t="s">
        <v>2010</v>
      </c>
      <c r="K457" s="289" t="s">
        <v>2017</v>
      </c>
      <c r="L457" s="289" t="s">
        <v>1731</v>
      </c>
      <c r="M457" s="289">
        <v>44</v>
      </c>
      <c r="N457" s="294">
        <v>40</v>
      </c>
      <c r="O457" s="289" t="s">
        <v>2018</v>
      </c>
      <c r="P457" s="289" t="s">
        <v>2019</v>
      </c>
      <c r="Q457" s="295" t="s">
        <v>1927</v>
      </c>
      <c r="R457" s="296" t="s">
        <v>2020</v>
      </c>
      <c r="S457" s="297" t="s">
        <v>1712</v>
      </c>
      <c r="T457" s="297" t="s">
        <v>1713</v>
      </c>
      <c r="U457" s="297"/>
      <c r="V457" s="298"/>
      <c r="W457" s="297"/>
      <c r="Y457" s="194"/>
      <c r="Z457" s="194"/>
    </row>
    <row r="458" spans="1:26" s="193" customFormat="1" ht="14.4">
      <c r="A458" s="179" t="s">
        <v>2014</v>
      </c>
      <c r="B458" s="289">
        <v>2008</v>
      </c>
      <c r="C458" s="289">
        <v>4</v>
      </c>
      <c r="D458" s="289">
        <v>3</v>
      </c>
      <c r="E458" s="290">
        <v>0.75</v>
      </c>
      <c r="F458" s="291">
        <v>18</v>
      </c>
      <c r="G458" s="289" t="s">
        <v>1703</v>
      </c>
      <c r="H458" s="292" t="s">
        <v>2021</v>
      </c>
      <c r="I458" s="293" t="s">
        <v>2016</v>
      </c>
      <c r="J458" s="292" t="s">
        <v>2022</v>
      </c>
      <c r="K458" s="289" t="s">
        <v>2023</v>
      </c>
      <c r="L458" s="289" t="s">
        <v>1731</v>
      </c>
      <c r="M458" s="289">
        <v>70</v>
      </c>
      <c r="N458" s="294">
        <v>70</v>
      </c>
      <c r="O458" s="289" t="s">
        <v>1782</v>
      </c>
      <c r="P458" s="289" t="s">
        <v>2024</v>
      </c>
      <c r="Q458" s="295" t="s">
        <v>2025</v>
      </c>
      <c r="R458" s="296" t="s">
        <v>2026</v>
      </c>
      <c r="S458" s="297" t="s">
        <v>2027</v>
      </c>
      <c r="T458" s="297" t="s">
        <v>1713</v>
      </c>
      <c r="U458" s="297"/>
      <c r="V458" s="298"/>
      <c r="W458" s="297"/>
      <c r="Y458" s="194"/>
      <c r="Z458" s="194"/>
    </row>
    <row r="459" spans="1:26" s="193" customFormat="1" ht="14.4">
      <c r="A459" s="179" t="s">
        <v>2014</v>
      </c>
      <c r="B459" s="289">
        <v>2008</v>
      </c>
      <c r="C459" s="289">
        <v>4</v>
      </c>
      <c r="D459" s="289">
        <v>3</v>
      </c>
      <c r="E459" s="290">
        <v>0.86111111111111116</v>
      </c>
      <c r="F459" s="291">
        <v>20</v>
      </c>
      <c r="G459" s="289" t="s">
        <v>1703</v>
      </c>
      <c r="H459" s="292" t="s">
        <v>2028</v>
      </c>
      <c r="I459" s="293" t="s">
        <v>2016</v>
      </c>
      <c r="J459" s="292" t="s">
        <v>2029</v>
      </c>
      <c r="K459" s="289" t="s">
        <v>2030</v>
      </c>
      <c r="L459" s="289" t="s">
        <v>1731</v>
      </c>
      <c r="M459" s="289">
        <v>56</v>
      </c>
      <c r="N459" s="294">
        <v>50</v>
      </c>
      <c r="O459" s="289" t="s">
        <v>1782</v>
      </c>
      <c r="P459" s="289" t="s">
        <v>2031</v>
      </c>
      <c r="Q459" s="295" t="s">
        <v>1955</v>
      </c>
      <c r="R459" s="296" t="s">
        <v>2032</v>
      </c>
      <c r="S459" s="297" t="s">
        <v>2033</v>
      </c>
      <c r="T459" s="297" t="s">
        <v>1713</v>
      </c>
      <c r="U459" s="297"/>
      <c r="V459" s="298"/>
      <c r="W459" s="297"/>
      <c r="Y459" s="194"/>
      <c r="Z459" s="194"/>
    </row>
    <row r="460" spans="1:26" s="193" customFormat="1" ht="14.4">
      <c r="A460" s="179" t="s">
        <v>2014</v>
      </c>
      <c r="B460" s="289">
        <v>2008</v>
      </c>
      <c r="C460" s="289">
        <v>4</v>
      </c>
      <c r="D460" s="289">
        <v>4</v>
      </c>
      <c r="E460" s="290">
        <v>0.68402777777777779</v>
      </c>
      <c r="F460" s="291">
        <v>16</v>
      </c>
      <c r="G460" s="289" t="s">
        <v>1961</v>
      </c>
      <c r="H460" s="292" t="s">
        <v>2034</v>
      </c>
      <c r="I460" s="293" t="s">
        <v>1736</v>
      </c>
      <c r="J460" s="292" t="s">
        <v>2022</v>
      </c>
      <c r="K460" s="289" t="s">
        <v>2035</v>
      </c>
      <c r="L460" s="289" t="s">
        <v>1708</v>
      </c>
      <c r="M460" s="289">
        <v>60</v>
      </c>
      <c r="N460" s="294">
        <v>60</v>
      </c>
      <c r="O460" s="289"/>
      <c r="P460" s="289" t="s">
        <v>2024</v>
      </c>
      <c r="Q460" s="295" t="s">
        <v>2025</v>
      </c>
      <c r="R460" s="296" t="s">
        <v>2036</v>
      </c>
      <c r="S460" s="297" t="s">
        <v>2033</v>
      </c>
      <c r="T460" s="297" t="s">
        <v>1713</v>
      </c>
      <c r="U460" s="297"/>
      <c r="V460" s="298"/>
      <c r="W460" s="297"/>
      <c r="Y460" s="194"/>
      <c r="Z460" s="194"/>
    </row>
    <row r="461" spans="1:26" s="193" customFormat="1" ht="14.4">
      <c r="A461" s="179" t="s">
        <v>2014</v>
      </c>
      <c r="B461" s="289">
        <v>2008</v>
      </c>
      <c r="C461" s="289">
        <v>4</v>
      </c>
      <c r="D461" s="289">
        <v>4</v>
      </c>
      <c r="E461" s="290">
        <v>0.97361111111111109</v>
      </c>
      <c r="F461" s="291">
        <v>23</v>
      </c>
      <c r="G461" s="289" t="s">
        <v>1961</v>
      </c>
      <c r="H461" s="292" t="s">
        <v>2037</v>
      </c>
      <c r="I461" s="293" t="s">
        <v>2016</v>
      </c>
      <c r="J461" s="292" t="s">
        <v>2038</v>
      </c>
      <c r="K461" s="289" t="s">
        <v>2039</v>
      </c>
      <c r="L461" s="289" t="s">
        <v>1731</v>
      </c>
      <c r="M461" s="289">
        <v>52</v>
      </c>
      <c r="N461" s="294">
        <v>50</v>
      </c>
      <c r="O461" s="289" t="s">
        <v>2040</v>
      </c>
      <c r="P461" s="289" t="s">
        <v>2041</v>
      </c>
      <c r="Q461" s="295" t="s">
        <v>2042</v>
      </c>
      <c r="R461" s="296" t="s">
        <v>2043</v>
      </c>
      <c r="S461" s="297" t="s">
        <v>2033</v>
      </c>
      <c r="T461" s="297" t="s">
        <v>1713</v>
      </c>
      <c r="U461" s="297"/>
      <c r="V461" s="298"/>
      <c r="W461" s="297"/>
      <c r="Y461" s="194"/>
      <c r="Z461" s="194"/>
    </row>
    <row r="462" spans="1:26" s="193" customFormat="1" ht="14.4">
      <c r="A462" s="179" t="s">
        <v>2014</v>
      </c>
      <c r="B462" s="289">
        <v>2008</v>
      </c>
      <c r="C462" s="289">
        <v>4</v>
      </c>
      <c r="D462" s="289">
        <v>5</v>
      </c>
      <c r="E462" s="290">
        <v>0.3923611111111111</v>
      </c>
      <c r="F462" s="291">
        <v>9</v>
      </c>
      <c r="G462" s="289" t="s">
        <v>1716</v>
      </c>
      <c r="H462" s="292" t="s">
        <v>2044</v>
      </c>
      <c r="I462" s="293" t="s">
        <v>2016</v>
      </c>
      <c r="J462" s="292" t="s">
        <v>2010</v>
      </c>
      <c r="K462" s="289" t="s">
        <v>2045</v>
      </c>
      <c r="L462" s="289" t="s">
        <v>1708</v>
      </c>
      <c r="M462" s="289">
        <v>16</v>
      </c>
      <c r="N462" s="294">
        <v>10</v>
      </c>
      <c r="O462" s="289"/>
      <c r="P462" s="289" t="s">
        <v>2019</v>
      </c>
      <c r="Q462" s="295" t="s">
        <v>1927</v>
      </c>
      <c r="R462" s="296" t="s">
        <v>2046</v>
      </c>
      <c r="S462" s="297" t="s">
        <v>2027</v>
      </c>
      <c r="T462" s="297" t="s">
        <v>1713</v>
      </c>
      <c r="U462" s="297"/>
      <c r="V462" s="298"/>
      <c r="W462" s="297"/>
      <c r="Y462" s="194"/>
      <c r="Z462" s="194"/>
    </row>
    <row r="463" spans="1:26" s="193" customFormat="1" ht="14.4">
      <c r="A463" s="179" t="s">
        <v>2014</v>
      </c>
      <c r="B463" s="289">
        <v>2008</v>
      </c>
      <c r="C463" s="289">
        <v>4</v>
      </c>
      <c r="D463" s="289">
        <v>5</v>
      </c>
      <c r="E463" s="290">
        <v>0.54861111111111105</v>
      </c>
      <c r="F463" s="291">
        <v>13</v>
      </c>
      <c r="G463" s="289" t="s">
        <v>1716</v>
      </c>
      <c r="H463" s="292" t="s">
        <v>1759</v>
      </c>
      <c r="I463" s="293" t="s">
        <v>1759</v>
      </c>
      <c r="J463" s="292" t="s">
        <v>2047</v>
      </c>
      <c r="K463" s="289" t="s">
        <v>2048</v>
      </c>
      <c r="L463" s="289" t="s">
        <v>1708</v>
      </c>
      <c r="M463" s="289">
        <v>49</v>
      </c>
      <c r="N463" s="294">
        <v>10</v>
      </c>
      <c r="O463" s="289"/>
      <c r="P463" s="289" t="s">
        <v>2041</v>
      </c>
      <c r="Q463" s="295" t="s">
        <v>2042</v>
      </c>
      <c r="R463" s="296" t="s">
        <v>2049</v>
      </c>
      <c r="S463" s="297" t="s">
        <v>2027</v>
      </c>
      <c r="T463" s="297" t="s">
        <v>1713</v>
      </c>
      <c r="U463" s="297"/>
      <c r="V463" s="298"/>
      <c r="W463" s="297"/>
      <c r="Y463" s="194"/>
      <c r="Z463" s="194"/>
    </row>
    <row r="464" spans="1:26" s="193" customFormat="1" ht="14.4">
      <c r="A464" s="179" t="s">
        <v>2014</v>
      </c>
      <c r="B464" s="289">
        <v>2008</v>
      </c>
      <c r="C464" s="289">
        <v>4</v>
      </c>
      <c r="D464" s="289">
        <v>5</v>
      </c>
      <c r="E464" s="290">
        <v>0.65625</v>
      </c>
      <c r="F464" s="291">
        <v>15</v>
      </c>
      <c r="G464" s="289" t="s">
        <v>1716</v>
      </c>
      <c r="H464" s="292" t="s">
        <v>2015</v>
      </c>
      <c r="I464" s="293" t="s">
        <v>2016</v>
      </c>
      <c r="J464" s="292" t="s">
        <v>2029</v>
      </c>
      <c r="K464" s="289" t="s">
        <v>2050</v>
      </c>
      <c r="L464" s="289" t="s">
        <v>1708</v>
      </c>
      <c r="M464" s="289">
        <v>69</v>
      </c>
      <c r="N464" s="294">
        <v>60</v>
      </c>
      <c r="O464" s="289"/>
      <c r="P464" s="289" t="s">
        <v>2041</v>
      </c>
      <c r="Q464" s="295" t="s">
        <v>2042</v>
      </c>
      <c r="R464" s="296" t="s">
        <v>2051</v>
      </c>
      <c r="S464" s="297" t="s">
        <v>2033</v>
      </c>
      <c r="T464" s="297" t="s">
        <v>1713</v>
      </c>
      <c r="U464" s="297"/>
      <c r="V464" s="298"/>
      <c r="W464" s="297"/>
      <c r="Y464" s="194"/>
      <c r="Z464" s="194"/>
    </row>
    <row r="465" spans="1:26" s="193" customFormat="1" ht="14.4">
      <c r="A465" s="179" t="s">
        <v>2014</v>
      </c>
      <c r="B465" s="289">
        <v>2008</v>
      </c>
      <c r="C465" s="289">
        <v>4</v>
      </c>
      <c r="D465" s="289">
        <v>6</v>
      </c>
      <c r="E465" s="290">
        <v>0.88888888888888884</v>
      </c>
      <c r="F465" s="291">
        <v>21</v>
      </c>
      <c r="G465" s="289" t="s">
        <v>1726</v>
      </c>
      <c r="H465" s="292" t="s">
        <v>1965</v>
      </c>
      <c r="I465" s="293" t="s">
        <v>1965</v>
      </c>
      <c r="J465" s="292" t="s">
        <v>2052</v>
      </c>
      <c r="K465" s="289" t="s">
        <v>2053</v>
      </c>
      <c r="L465" s="289" t="s">
        <v>1731</v>
      </c>
      <c r="M465" s="289">
        <v>55</v>
      </c>
      <c r="N465" s="294">
        <v>50</v>
      </c>
      <c r="O465" s="289"/>
      <c r="P465" s="289" t="s">
        <v>1955</v>
      </c>
      <c r="Q465" s="295" t="s">
        <v>1940</v>
      </c>
      <c r="R465" s="296" t="s">
        <v>2054</v>
      </c>
      <c r="S465" s="297" t="s">
        <v>1712</v>
      </c>
      <c r="T465" s="297" t="s">
        <v>1936</v>
      </c>
      <c r="U465" s="299">
        <v>39584</v>
      </c>
      <c r="V465" s="298">
        <v>300000</v>
      </c>
      <c r="W465" s="297" t="s">
        <v>2055</v>
      </c>
      <c r="Y465" s="194"/>
      <c r="Z465" s="194"/>
    </row>
    <row r="466" spans="1:26" s="193" customFormat="1" ht="14.4">
      <c r="A466" s="179" t="s">
        <v>2014</v>
      </c>
      <c r="B466" s="289">
        <v>2008</v>
      </c>
      <c r="C466" s="289">
        <v>4</v>
      </c>
      <c r="D466" s="289">
        <v>7</v>
      </c>
      <c r="E466" s="290">
        <v>0.34583333333333338</v>
      </c>
      <c r="F466" s="291">
        <v>8</v>
      </c>
      <c r="G466" s="289" t="s">
        <v>1793</v>
      </c>
      <c r="H466" s="292" t="s">
        <v>2034</v>
      </c>
      <c r="I466" s="293" t="s">
        <v>1736</v>
      </c>
      <c r="J466" s="292" t="s">
        <v>2056</v>
      </c>
      <c r="K466" s="289" t="s">
        <v>2057</v>
      </c>
      <c r="L466" s="289" t="s">
        <v>1708</v>
      </c>
      <c r="M466" s="289">
        <v>48</v>
      </c>
      <c r="N466" s="294">
        <v>40</v>
      </c>
      <c r="O466" s="289"/>
      <c r="P466" s="289" t="s">
        <v>2041</v>
      </c>
      <c r="Q466" s="295" t="s">
        <v>2042</v>
      </c>
      <c r="R466" s="296" t="s">
        <v>2058</v>
      </c>
      <c r="S466" s="297" t="s">
        <v>2027</v>
      </c>
      <c r="T466" s="297" t="s">
        <v>1713</v>
      </c>
      <c r="U466" s="297"/>
      <c r="V466" s="298"/>
      <c r="W466" s="297"/>
      <c r="Y466" s="194"/>
      <c r="Z466" s="194"/>
    </row>
    <row r="467" spans="1:26" s="193" customFormat="1" ht="14.4">
      <c r="A467" s="179" t="s">
        <v>2014</v>
      </c>
      <c r="B467" s="289">
        <v>2008</v>
      </c>
      <c r="C467" s="289">
        <v>4</v>
      </c>
      <c r="D467" s="289">
        <v>7</v>
      </c>
      <c r="E467" s="290">
        <v>0.3611111111111111</v>
      </c>
      <c r="F467" s="291">
        <v>8</v>
      </c>
      <c r="G467" s="289" t="s">
        <v>1793</v>
      </c>
      <c r="H467" s="292" t="s">
        <v>2037</v>
      </c>
      <c r="I467" s="293" t="s">
        <v>2016</v>
      </c>
      <c r="J467" s="292" t="s">
        <v>2059</v>
      </c>
      <c r="K467" s="289" t="s">
        <v>2060</v>
      </c>
      <c r="L467" s="289" t="s">
        <v>1708</v>
      </c>
      <c r="M467" s="289">
        <v>47</v>
      </c>
      <c r="N467" s="294">
        <v>40</v>
      </c>
      <c r="O467" s="289"/>
      <c r="P467" s="289" t="s">
        <v>2041</v>
      </c>
      <c r="Q467" s="295" t="s">
        <v>2042</v>
      </c>
      <c r="R467" s="296" t="s">
        <v>2061</v>
      </c>
      <c r="S467" s="297" t="s">
        <v>2033</v>
      </c>
      <c r="T467" s="297" t="s">
        <v>1713</v>
      </c>
      <c r="U467" s="297"/>
      <c r="V467" s="298"/>
      <c r="W467" s="297"/>
      <c r="Y467" s="194"/>
      <c r="Z467" s="194"/>
    </row>
    <row r="468" spans="1:26" s="193" customFormat="1" ht="14.4">
      <c r="A468" s="179" t="s">
        <v>2014</v>
      </c>
      <c r="B468" s="300">
        <v>2008</v>
      </c>
      <c r="C468" s="300">
        <v>4</v>
      </c>
      <c r="D468" s="300">
        <v>11</v>
      </c>
      <c r="E468" s="301">
        <v>0.4236111111111111</v>
      </c>
      <c r="F468" s="302">
        <v>10</v>
      </c>
      <c r="G468" s="300" t="s">
        <v>1961</v>
      </c>
      <c r="H468" s="303" t="s">
        <v>2062</v>
      </c>
      <c r="I468" s="304" t="s">
        <v>1736</v>
      </c>
      <c r="J468" s="303" t="s">
        <v>2063</v>
      </c>
      <c r="K468" s="300" t="s">
        <v>2064</v>
      </c>
      <c r="L468" s="300" t="s">
        <v>1708</v>
      </c>
      <c r="M468" s="300">
        <v>56</v>
      </c>
      <c r="N468" s="305">
        <v>50</v>
      </c>
      <c r="O468" s="300"/>
      <c r="P468" s="300" t="s">
        <v>2041</v>
      </c>
      <c r="Q468" s="306" t="s">
        <v>2042</v>
      </c>
      <c r="R468" s="194" t="s">
        <v>2065</v>
      </c>
      <c r="S468" s="307" t="s">
        <v>2033</v>
      </c>
      <c r="T468" s="307" t="s">
        <v>1713</v>
      </c>
      <c r="U468" s="307"/>
      <c r="V468" s="308"/>
      <c r="W468" s="307"/>
      <c r="Y468" s="194"/>
      <c r="Z468" s="194"/>
    </row>
    <row r="469" spans="1:26" s="193" customFormat="1" ht="14.4">
      <c r="A469" s="179" t="s">
        <v>2014</v>
      </c>
      <c r="B469" s="300">
        <v>2008</v>
      </c>
      <c r="C469" s="300">
        <v>4</v>
      </c>
      <c r="D469" s="300">
        <v>11</v>
      </c>
      <c r="E469" s="301">
        <v>0.68194444444444446</v>
      </c>
      <c r="F469" s="302">
        <v>16</v>
      </c>
      <c r="G469" s="300" t="s">
        <v>1961</v>
      </c>
      <c r="H469" s="303" t="s">
        <v>2066</v>
      </c>
      <c r="I469" s="304" t="s">
        <v>2016</v>
      </c>
      <c r="J469" s="303" t="s">
        <v>2022</v>
      </c>
      <c r="K469" s="300" t="s">
        <v>2067</v>
      </c>
      <c r="L469" s="300" t="s">
        <v>357</v>
      </c>
      <c r="M469" s="300">
        <v>64</v>
      </c>
      <c r="N469" s="305">
        <v>60</v>
      </c>
      <c r="O469" s="300"/>
      <c r="P469" s="300" t="s">
        <v>2068</v>
      </c>
      <c r="Q469" s="306" t="s">
        <v>1842</v>
      </c>
      <c r="R469" s="194" t="s">
        <v>2069</v>
      </c>
      <c r="S469" s="307" t="s">
        <v>2070</v>
      </c>
      <c r="T469" s="307" t="s">
        <v>342</v>
      </c>
      <c r="U469" s="307"/>
      <c r="V469" s="308"/>
      <c r="W469" s="307"/>
      <c r="Y469" s="194"/>
      <c r="Z469" s="194"/>
    </row>
    <row r="470" spans="1:26" s="193" customFormat="1" ht="14.4">
      <c r="A470" s="179" t="s">
        <v>2071</v>
      </c>
      <c r="B470" s="300">
        <v>2008</v>
      </c>
      <c r="C470" s="300">
        <v>4</v>
      </c>
      <c r="D470" s="300">
        <v>12</v>
      </c>
      <c r="E470" s="301">
        <v>0.48958333333333331</v>
      </c>
      <c r="F470" s="302">
        <v>11</v>
      </c>
      <c r="G470" s="300" t="s">
        <v>352</v>
      </c>
      <c r="H470" s="303" t="s">
        <v>2072</v>
      </c>
      <c r="I470" s="304" t="s">
        <v>333</v>
      </c>
      <c r="J470" s="303" t="s">
        <v>370</v>
      </c>
      <c r="K470" s="300" t="s">
        <v>2073</v>
      </c>
      <c r="L470" s="300" t="s">
        <v>336</v>
      </c>
      <c r="M470" s="300">
        <v>59</v>
      </c>
      <c r="N470" s="305">
        <v>50</v>
      </c>
      <c r="O470" s="300" t="s">
        <v>337</v>
      </c>
      <c r="P470" s="300" t="s">
        <v>2068</v>
      </c>
      <c r="Q470" s="306" t="s">
        <v>1842</v>
      </c>
      <c r="R470" s="194" t="s">
        <v>2074</v>
      </c>
      <c r="S470" s="307" t="s">
        <v>2070</v>
      </c>
      <c r="T470" s="307" t="s">
        <v>342</v>
      </c>
      <c r="U470" s="307"/>
      <c r="V470" s="308"/>
      <c r="W470" s="307"/>
      <c r="Y470" s="194"/>
      <c r="Z470" s="194"/>
    </row>
    <row r="471" spans="1:26" s="193" customFormat="1" ht="14.4">
      <c r="A471" s="179" t="s">
        <v>2071</v>
      </c>
      <c r="B471" s="300">
        <v>2008</v>
      </c>
      <c r="C471" s="300">
        <v>4</v>
      </c>
      <c r="D471" s="300">
        <v>12</v>
      </c>
      <c r="E471" s="301">
        <v>0.86111111111111116</v>
      </c>
      <c r="F471" s="302">
        <v>20</v>
      </c>
      <c r="G471" s="300" t="s">
        <v>352</v>
      </c>
      <c r="H471" s="303" t="s">
        <v>800</v>
      </c>
      <c r="I471" s="304" t="s">
        <v>800</v>
      </c>
      <c r="J471" s="303" t="s">
        <v>2075</v>
      </c>
      <c r="K471" s="300" t="s">
        <v>2076</v>
      </c>
      <c r="L471" s="300" t="s">
        <v>336</v>
      </c>
      <c r="M471" s="300">
        <v>38</v>
      </c>
      <c r="N471" s="305">
        <v>30</v>
      </c>
      <c r="O471" s="300"/>
      <c r="P471" s="300" t="s">
        <v>2077</v>
      </c>
      <c r="Q471" s="306" t="s">
        <v>2078</v>
      </c>
      <c r="R471" s="194" t="s">
        <v>2079</v>
      </c>
      <c r="S471" s="307" t="s">
        <v>2070</v>
      </c>
      <c r="T471" s="307" t="s">
        <v>342</v>
      </c>
      <c r="U471" s="307"/>
      <c r="V471" s="308"/>
      <c r="W471" s="307"/>
      <c r="Y471" s="194"/>
      <c r="Z471" s="194"/>
    </row>
    <row r="472" spans="1:26" s="193" customFormat="1" ht="14.4">
      <c r="A472" s="179" t="s">
        <v>2071</v>
      </c>
      <c r="B472" s="300">
        <v>2008</v>
      </c>
      <c r="C472" s="300">
        <v>4</v>
      </c>
      <c r="D472" s="300">
        <v>14</v>
      </c>
      <c r="E472" s="301">
        <v>0.28750000000000003</v>
      </c>
      <c r="F472" s="302">
        <v>6</v>
      </c>
      <c r="G472" s="300" t="s">
        <v>784</v>
      </c>
      <c r="H472" s="303" t="s">
        <v>2080</v>
      </c>
      <c r="I472" s="304" t="s">
        <v>333</v>
      </c>
      <c r="J472" s="303" t="s">
        <v>2081</v>
      </c>
      <c r="K472" s="300" t="s">
        <v>2082</v>
      </c>
      <c r="L472" s="300" t="s">
        <v>336</v>
      </c>
      <c r="M472" s="300">
        <v>55</v>
      </c>
      <c r="N472" s="305">
        <v>50</v>
      </c>
      <c r="O472" s="300"/>
      <c r="P472" s="300" t="s">
        <v>358</v>
      </c>
      <c r="Q472" s="306" t="s">
        <v>2083</v>
      </c>
      <c r="R472" s="194" t="s">
        <v>2084</v>
      </c>
      <c r="S472" s="307" t="s">
        <v>2083</v>
      </c>
      <c r="T472" s="307" t="s">
        <v>1838</v>
      </c>
      <c r="U472" s="307"/>
      <c r="V472" s="308"/>
      <c r="W472" s="307" t="s">
        <v>2085</v>
      </c>
      <c r="Y472" s="194"/>
      <c r="Z472" s="194"/>
    </row>
    <row r="473" spans="1:26" s="193" customFormat="1" ht="14.4">
      <c r="A473" s="179" t="s">
        <v>2071</v>
      </c>
      <c r="B473" s="300">
        <v>2008</v>
      </c>
      <c r="C473" s="300">
        <v>4</v>
      </c>
      <c r="D473" s="300">
        <v>14</v>
      </c>
      <c r="E473" s="301">
        <v>0.52152777777777781</v>
      </c>
      <c r="F473" s="302">
        <v>12</v>
      </c>
      <c r="G473" s="300" t="s">
        <v>784</v>
      </c>
      <c r="H473" s="303" t="s">
        <v>2086</v>
      </c>
      <c r="I473" s="304" t="s">
        <v>333</v>
      </c>
      <c r="J473" s="303" t="s">
        <v>2081</v>
      </c>
      <c r="K473" s="300" t="s">
        <v>2087</v>
      </c>
      <c r="L473" s="300" t="s">
        <v>336</v>
      </c>
      <c r="M473" s="300">
        <v>46</v>
      </c>
      <c r="N473" s="305">
        <v>40</v>
      </c>
      <c r="O473" s="300" t="s">
        <v>337</v>
      </c>
      <c r="P473" s="300" t="s">
        <v>2088</v>
      </c>
      <c r="Q473" s="306" t="s">
        <v>2088</v>
      </c>
      <c r="R473" s="194" t="s">
        <v>2089</v>
      </c>
      <c r="S473" s="307" t="s">
        <v>350</v>
      </c>
      <c r="T473" s="307" t="s">
        <v>342</v>
      </c>
      <c r="U473" s="307"/>
      <c r="V473" s="308"/>
      <c r="W473" s="307" t="s">
        <v>2090</v>
      </c>
      <c r="Y473" s="194"/>
      <c r="Z473" s="194"/>
    </row>
    <row r="474" spans="1:26" s="193" customFormat="1" ht="14.4">
      <c r="A474" s="179" t="s">
        <v>2071</v>
      </c>
      <c r="B474" s="300">
        <v>2008</v>
      </c>
      <c r="C474" s="300">
        <v>4</v>
      </c>
      <c r="D474" s="300">
        <v>15</v>
      </c>
      <c r="E474" s="301">
        <v>0.18055555555555555</v>
      </c>
      <c r="F474" s="302">
        <v>4</v>
      </c>
      <c r="G474" s="300" t="s">
        <v>367</v>
      </c>
      <c r="H474" s="303" t="s">
        <v>2091</v>
      </c>
      <c r="I474" s="304" t="s">
        <v>369</v>
      </c>
      <c r="J474" s="303" t="s">
        <v>370</v>
      </c>
      <c r="K474" s="300" t="s">
        <v>2092</v>
      </c>
      <c r="L474" s="300" t="s">
        <v>336</v>
      </c>
      <c r="M474" s="300">
        <v>72</v>
      </c>
      <c r="N474" s="305">
        <v>70</v>
      </c>
      <c r="O474" s="300"/>
      <c r="P474" s="300" t="s">
        <v>2068</v>
      </c>
      <c r="Q474" s="306" t="s">
        <v>1842</v>
      </c>
      <c r="R474" s="194" t="s">
        <v>2093</v>
      </c>
      <c r="S474" s="307" t="s">
        <v>2094</v>
      </c>
      <c r="T474" s="307" t="s">
        <v>342</v>
      </c>
      <c r="U474" s="307"/>
      <c r="V474" s="308"/>
      <c r="W474" s="307"/>
      <c r="Y474" s="194"/>
      <c r="Z474" s="194"/>
    </row>
    <row r="475" spans="1:26" s="193" customFormat="1" ht="14.4">
      <c r="A475" s="179" t="s">
        <v>2071</v>
      </c>
      <c r="B475" s="300">
        <v>2008</v>
      </c>
      <c r="C475" s="300">
        <v>4</v>
      </c>
      <c r="D475" s="300">
        <v>15</v>
      </c>
      <c r="E475" s="301">
        <v>0.92708333333333337</v>
      </c>
      <c r="F475" s="302">
        <v>22</v>
      </c>
      <c r="G475" s="300" t="s">
        <v>367</v>
      </c>
      <c r="H475" s="303" t="s">
        <v>2080</v>
      </c>
      <c r="I475" s="304" t="s">
        <v>333</v>
      </c>
      <c r="J475" s="303" t="s">
        <v>769</v>
      </c>
      <c r="K475" s="300" t="s">
        <v>2095</v>
      </c>
      <c r="L475" s="300" t="s">
        <v>336</v>
      </c>
      <c r="M475" s="300">
        <v>73</v>
      </c>
      <c r="N475" s="305">
        <v>70</v>
      </c>
      <c r="O475" s="300" t="s">
        <v>337</v>
      </c>
      <c r="P475" s="300" t="s">
        <v>2096</v>
      </c>
      <c r="Q475" s="306" t="s">
        <v>1865</v>
      </c>
      <c r="R475" s="194" t="s">
        <v>2097</v>
      </c>
      <c r="S475" s="307" t="s">
        <v>2094</v>
      </c>
      <c r="T475" s="307" t="s">
        <v>342</v>
      </c>
      <c r="U475" s="307"/>
      <c r="V475" s="308"/>
      <c r="W475" s="307"/>
      <c r="Y475" s="194"/>
      <c r="Z475" s="194"/>
    </row>
    <row r="476" spans="1:26" s="193" customFormat="1" ht="14.4">
      <c r="A476" s="179" t="s">
        <v>2071</v>
      </c>
      <c r="B476" s="300">
        <v>2008</v>
      </c>
      <c r="C476" s="300">
        <v>4</v>
      </c>
      <c r="D476" s="300">
        <v>16</v>
      </c>
      <c r="E476" s="301">
        <v>0.61805555555555558</v>
      </c>
      <c r="F476" s="302">
        <v>14</v>
      </c>
      <c r="G476" s="300" t="s">
        <v>344</v>
      </c>
      <c r="H476" s="303" t="s">
        <v>2098</v>
      </c>
      <c r="I476" s="304" t="s">
        <v>333</v>
      </c>
      <c r="J476" s="303" t="s">
        <v>370</v>
      </c>
      <c r="K476" s="300" t="s">
        <v>2099</v>
      </c>
      <c r="L476" s="300" t="s">
        <v>357</v>
      </c>
      <c r="M476" s="300">
        <v>58</v>
      </c>
      <c r="N476" s="305">
        <v>50</v>
      </c>
      <c r="O476" s="300"/>
      <c r="P476" s="300" t="s">
        <v>2068</v>
      </c>
      <c r="Q476" s="306" t="s">
        <v>1842</v>
      </c>
      <c r="R476" s="194" t="s">
        <v>2100</v>
      </c>
      <c r="S476" s="307" t="s">
        <v>341</v>
      </c>
      <c r="T476" s="307" t="s">
        <v>342</v>
      </c>
      <c r="U476" s="307"/>
      <c r="V476" s="308"/>
      <c r="W476" s="307"/>
      <c r="Y476" s="194"/>
      <c r="Z476" s="194"/>
    </row>
    <row r="477" spans="1:26" s="193" customFormat="1" ht="14.4">
      <c r="A477" s="179" t="s">
        <v>2071</v>
      </c>
      <c r="B477" s="300">
        <v>2008</v>
      </c>
      <c r="C477" s="300">
        <v>4</v>
      </c>
      <c r="D477" s="300">
        <v>17</v>
      </c>
      <c r="E477" s="301">
        <v>0.92361111111111116</v>
      </c>
      <c r="F477" s="302">
        <v>22</v>
      </c>
      <c r="G477" s="300" t="s">
        <v>776</v>
      </c>
      <c r="H477" s="303" t="s">
        <v>2101</v>
      </c>
      <c r="I477" s="304" t="s">
        <v>333</v>
      </c>
      <c r="J477" s="303" t="s">
        <v>769</v>
      </c>
      <c r="K477" s="300" t="s">
        <v>2102</v>
      </c>
      <c r="L477" s="300" t="s">
        <v>336</v>
      </c>
      <c r="M477" s="300">
        <v>67</v>
      </c>
      <c r="N477" s="305">
        <v>60</v>
      </c>
      <c r="O477" s="300" t="s">
        <v>337</v>
      </c>
      <c r="P477" s="300" t="s">
        <v>2096</v>
      </c>
      <c r="Q477" s="306" t="s">
        <v>1865</v>
      </c>
      <c r="R477" s="194" t="s">
        <v>2103</v>
      </c>
      <c r="S477" s="307" t="s">
        <v>2094</v>
      </c>
      <c r="T477" s="307" t="s">
        <v>342</v>
      </c>
      <c r="U477" s="307"/>
      <c r="V477" s="308"/>
      <c r="W477" s="307"/>
      <c r="Y477" s="194"/>
      <c r="Z477" s="194"/>
    </row>
    <row r="478" spans="1:26" s="193" customFormat="1" ht="14.4">
      <c r="A478" s="179" t="s">
        <v>2071</v>
      </c>
      <c r="B478" s="300">
        <v>2008</v>
      </c>
      <c r="C478" s="300">
        <v>4</v>
      </c>
      <c r="D478" s="300">
        <v>19</v>
      </c>
      <c r="E478" s="301">
        <v>0.88194444444444453</v>
      </c>
      <c r="F478" s="302">
        <v>21</v>
      </c>
      <c r="G478" s="300" t="s">
        <v>352</v>
      </c>
      <c r="H478" s="303" t="s">
        <v>2104</v>
      </c>
      <c r="I478" s="304" t="s">
        <v>333</v>
      </c>
      <c r="J478" s="303" t="s">
        <v>769</v>
      </c>
      <c r="K478" s="300" t="s">
        <v>2105</v>
      </c>
      <c r="L478" s="300" t="s">
        <v>135</v>
      </c>
      <c r="M478" s="300">
        <v>55</v>
      </c>
      <c r="N478" s="305">
        <v>50</v>
      </c>
      <c r="O478" s="300" t="s">
        <v>2106</v>
      </c>
      <c r="P478" s="300" t="s">
        <v>2107</v>
      </c>
      <c r="Q478" s="306" t="s">
        <v>2108</v>
      </c>
      <c r="R478" s="194" t="s">
        <v>2109</v>
      </c>
      <c r="S478" s="307" t="s">
        <v>2110</v>
      </c>
      <c r="T478" s="307" t="s">
        <v>2111</v>
      </c>
      <c r="U478" s="307"/>
      <c r="V478" s="308"/>
      <c r="W478" s="307"/>
      <c r="Y478" s="194"/>
      <c r="Z478" s="194"/>
    </row>
    <row r="479" spans="1:26" s="193" customFormat="1" ht="14.4">
      <c r="A479" s="179" t="s">
        <v>2112</v>
      </c>
      <c r="B479" s="300">
        <v>2008</v>
      </c>
      <c r="C479" s="300">
        <v>4</v>
      </c>
      <c r="D479" s="300">
        <v>20</v>
      </c>
      <c r="E479" s="301">
        <v>0.5</v>
      </c>
      <c r="F479" s="302">
        <v>12</v>
      </c>
      <c r="G479" s="300" t="s">
        <v>2113</v>
      </c>
      <c r="H479" s="303" t="s">
        <v>2114</v>
      </c>
      <c r="I479" s="304" t="s">
        <v>2115</v>
      </c>
      <c r="J479" s="303" t="s">
        <v>2116</v>
      </c>
      <c r="K479" s="300" t="s">
        <v>2117</v>
      </c>
      <c r="L479" s="300" t="s">
        <v>2118</v>
      </c>
      <c r="M479" s="300">
        <v>85</v>
      </c>
      <c r="N479" s="305">
        <v>80</v>
      </c>
      <c r="O479" s="300"/>
      <c r="P479" s="300" t="s">
        <v>2119</v>
      </c>
      <c r="Q479" s="306" t="s">
        <v>2120</v>
      </c>
      <c r="R479" s="194" t="s">
        <v>2121</v>
      </c>
      <c r="S479" s="307" t="s">
        <v>2122</v>
      </c>
      <c r="T479" s="307" t="s">
        <v>2111</v>
      </c>
      <c r="U479" s="307"/>
      <c r="V479" s="308"/>
      <c r="W479" s="307"/>
      <c r="Y479" s="194"/>
      <c r="Z479" s="194"/>
    </row>
    <row r="480" spans="1:26" s="193" customFormat="1" ht="14.4">
      <c r="A480" s="179" t="s">
        <v>2112</v>
      </c>
      <c r="B480" s="300">
        <v>2008</v>
      </c>
      <c r="C480" s="300">
        <v>4</v>
      </c>
      <c r="D480" s="300">
        <v>20</v>
      </c>
      <c r="E480" s="301">
        <v>0.79375000000000007</v>
      </c>
      <c r="F480" s="302">
        <v>19</v>
      </c>
      <c r="G480" s="300" t="s">
        <v>2113</v>
      </c>
      <c r="H480" s="303" t="s">
        <v>2123</v>
      </c>
      <c r="I480" s="304" t="s">
        <v>2124</v>
      </c>
      <c r="J480" s="303" t="s">
        <v>2116</v>
      </c>
      <c r="K480" s="300" t="s">
        <v>2125</v>
      </c>
      <c r="L480" s="300" t="s">
        <v>2126</v>
      </c>
      <c r="M480" s="300"/>
      <c r="N480" s="305" t="s">
        <v>2127</v>
      </c>
      <c r="O480" s="300" t="s">
        <v>2128</v>
      </c>
      <c r="P480" s="300" t="s">
        <v>2119</v>
      </c>
      <c r="Q480" s="306" t="s">
        <v>2120</v>
      </c>
      <c r="R480" s="194" t="s">
        <v>2129</v>
      </c>
      <c r="S480" s="307" t="s">
        <v>2110</v>
      </c>
      <c r="T480" s="307" t="s">
        <v>2111</v>
      </c>
      <c r="U480" s="307"/>
      <c r="V480" s="308"/>
      <c r="W480" s="307"/>
      <c r="Y480" s="194"/>
      <c r="Z480" s="194"/>
    </row>
    <row r="481" spans="1:26" s="193" customFormat="1" ht="14.4">
      <c r="A481" s="179" t="s">
        <v>2112</v>
      </c>
      <c r="B481" s="300">
        <v>2008</v>
      </c>
      <c r="C481" s="300">
        <v>4</v>
      </c>
      <c r="D481" s="300">
        <v>22</v>
      </c>
      <c r="E481" s="301">
        <v>3.4027777777777775E-2</v>
      </c>
      <c r="F481" s="302">
        <v>0</v>
      </c>
      <c r="G481" s="300" t="s">
        <v>2130</v>
      </c>
      <c r="H481" s="303" t="s">
        <v>2114</v>
      </c>
      <c r="I481" s="304" t="s">
        <v>2115</v>
      </c>
      <c r="J481" s="303" t="s">
        <v>2131</v>
      </c>
      <c r="K481" s="300" t="s">
        <v>2132</v>
      </c>
      <c r="L481" s="300" t="s">
        <v>2126</v>
      </c>
      <c r="M481" s="300">
        <v>39</v>
      </c>
      <c r="N481" s="305">
        <v>30</v>
      </c>
      <c r="O481" s="300"/>
      <c r="P481" s="300" t="s">
        <v>2133</v>
      </c>
      <c r="Q481" s="306" t="s">
        <v>2134</v>
      </c>
      <c r="R481" s="194" t="s">
        <v>2135</v>
      </c>
      <c r="S481" s="307" t="s">
        <v>2110</v>
      </c>
      <c r="T481" s="307" t="s">
        <v>2111</v>
      </c>
      <c r="U481" s="307"/>
      <c r="V481" s="308"/>
      <c r="W481" s="307"/>
      <c r="Y481" s="194"/>
      <c r="Z481" s="194"/>
    </row>
    <row r="482" spans="1:26" s="193" customFormat="1" ht="14.4">
      <c r="A482" s="179" t="s">
        <v>2112</v>
      </c>
      <c r="B482" s="300">
        <v>2008</v>
      </c>
      <c r="C482" s="300">
        <v>4</v>
      </c>
      <c r="D482" s="300">
        <v>22</v>
      </c>
      <c r="E482" s="301">
        <v>0.40069444444444446</v>
      </c>
      <c r="F482" s="302">
        <v>9</v>
      </c>
      <c r="G482" s="300" t="s">
        <v>2130</v>
      </c>
      <c r="H482" s="303" t="s">
        <v>2136</v>
      </c>
      <c r="I482" s="304" t="s">
        <v>2124</v>
      </c>
      <c r="J482" s="303" t="s">
        <v>2137</v>
      </c>
      <c r="K482" s="300" t="s">
        <v>2138</v>
      </c>
      <c r="L482" s="300" t="s">
        <v>2118</v>
      </c>
      <c r="M482" s="300">
        <v>19</v>
      </c>
      <c r="N482" s="305">
        <v>10</v>
      </c>
      <c r="O482" s="300"/>
      <c r="P482" s="300" t="s">
        <v>2139</v>
      </c>
      <c r="Q482" s="306" t="s">
        <v>2140</v>
      </c>
      <c r="R482" s="194" t="s">
        <v>2141</v>
      </c>
      <c r="S482" s="307" t="s">
        <v>2122</v>
      </c>
      <c r="T482" s="307" t="s">
        <v>2111</v>
      </c>
      <c r="U482" s="307"/>
      <c r="V482" s="308"/>
      <c r="W482" s="307"/>
      <c r="Y482" s="194"/>
      <c r="Z482" s="194"/>
    </row>
    <row r="483" spans="1:26" s="193" customFormat="1" ht="14.4">
      <c r="A483" s="179" t="s">
        <v>2112</v>
      </c>
      <c r="B483" s="300">
        <v>2008</v>
      </c>
      <c r="C483" s="300">
        <v>4</v>
      </c>
      <c r="D483" s="300">
        <v>22</v>
      </c>
      <c r="E483" s="301">
        <v>0.79513888888888884</v>
      </c>
      <c r="F483" s="302">
        <v>19</v>
      </c>
      <c r="G483" s="300" t="s">
        <v>2130</v>
      </c>
      <c r="H483" s="303" t="s">
        <v>2142</v>
      </c>
      <c r="I483" s="304" t="s">
        <v>2124</v>
      </c>
      <c r="J483" s="303" t="s">
        <v>2143</v>
      </c>
      <c r="K483" s="300" t="s">
        <v>2144</v>
      </c>
      <c r="L483" s="300" t="s">
        <v>2126</v>
      </c>
      <c r="M483" s="300">
        <v>49</v>
      </c>
      <c r="N483" s="305">
        <v>40</v>
      </c>
      <c r="O483" s="300"/>
      <c r="P483" s="300" t="s">
        <v>2145</v>
      </c>
      <c r="Q483" s="306" t="s">
        <v>2146</v>
      </c>
      <c r="R483" s="194" t="s">
        <v>2147</v>
      </c>
      <c r="S483" s="307" t="s">
        <v>2110</v>
      </c>
      <c r="T483" s="307" t="s">
        <v>2111</v>
      </c>
      <c r="U483" s="307"/>
      <c r="V483" s="308"/>
      <c r="W483" s="307"/>
      <c r="Y483" s="194"/>
      <c r="Z483" s="194"/>
    </row>
    <row r="484" spans="1:26" s="193" customFormat="1" ht="14.4">
      <c r="A484" s="179" t="s">
        <v>2112</v>
      </c>
      <c r="B484" s="300">
        <v>2008</v>
      </c>
      <c r="C484" s="300">
        <v>4</v>
      </c>
      <c r="D484" s="300">
        <v>22</v>
      </c>
      <c r="E484" s="301">
        <v>0.9472222222222223</v>
      </c>
      <c r="F484" s="302">
        <v>22</v>
      </c>
      <c r="G484" s="300" t="s">
        <v>2130</v>
      </c>
      <c r="H484" s="303" t="s">
        <v>2148</v>
      </c>
      <c r="I484" s="304" t="s">
        <v>2124</v>
      </c>
      <c r="J484" s="303" t="s">
        <v>2149</v>
      </c>
      <c r="K484" s="300" t="s">
        <v>2150</v>
      </c>
      <c r="L484" s="300" t="s">
        <v>2126</v>
      </c>
      <c r="M484" s="300">
        <v>69</v>
      </c>
      <c r="N484" s="305">
        <v>60</v>
      </c>
      <c r="O484" s="300" t="s">
        <v>2128</v>
      </c>
      <c r="P484" s="300" t="s">
        <v>2151</v>
      </c>
      <c r="Q484" s="306" t="s">
        <v>2152</v>
      </c>
      <c r="R484" s="194" t="s">
        <v>2153</v>
      </c>
      <c r="S484" s="307" t="s">
        <v>2110</v>
      </c>
      <c r="T484" s="307" t="s">
        <v>2111</v>
      </c>
      <c r="U484" s="307"/>
      <c r="V484" s="308"/>
      <c r="W484" s="307"/>
      <c r="Y484" s="194"/>
      <c r="Z484" s="194"/>
    </row>
    <row r="485" spans="1:26" s="193" customFormat="1" ht="14.4">
      <c r="A485" s="179" t="s">
        <v>2112</v>
      </c>
      <c r="B485" s="300">
        <v>2008</v>
      </c>
      <c r="C485" s="300">
        <v>4</v>
      </c>
      <c r="D485" s="300">
        <v>23</v>
      </c>
      <c r="E485" s="301">
        <v>0.43402777777777773</v>
      </c>
      <c r="F485" s="302">
        <v>10</v>
      </c>
      <c r="G485" s="300" t="s">
        <v>2154</v>
      </c>
      <c r="H485" s="303" t="s">
        <v>2114</v>
      </c>
      <c r="I485" s="304" t="s">
        <v>2115</v>
      </c>
      <c r="J485" s="303" t="s">
        <v>2116</v>
      </c>
      <c r="K485" s="300" t="s">
        <v>2155</v>
      </c>
      <c r="L485" s="300" t="s">
        <v>2126</v>
      </c>
      <c r="M485" s="300">
        <v>67</v>
      </c>
      <c r="N485" s="305">
        <v>60</v>
      </c>
      <c r="O485" s="300"/>
      <c r="P485" s="300" t="s">
        <v>2119</v>
      </c>
      <c r="Q485" s="306" t="s">
        <v>2120</v>
      </c>
      <c r="R485" s="194" t="s">
        <v>2156</v>
      </c>
      <c r="S485" s="307" t="s">
        <v>2110</v>
      </c>
      <c r="T485" s="307" t="s">
        <v>2111</v>
      </c>
      <c r="U485" s="307"/>
      <c r="V485" s="308"/>
      <c r="W485" s="307"/>
      <c r="Y485" s="194"/>
      <c r="Z485" s="194"/>
    </row>
    <row r="486" spans="1:26" s="193" customFormat="1" ht="14.4">
      <c r="A486" s="179" t="s">
        <v>2112</v>
      </c>
      <c r="B486" s="300">
        <v>2008</v>
      </c>
      <c r="C486" s="300">
        <v>4</v>
      </c>
      <c r="D486" s="300">
        <v>23</v>
      </c>
      <c r="E486" s="301">
        <v>0.69166666666666676</v>
      </c>
      <c r="F486" s="302">
        <v>16</v>
      </c>
      <c r="G486" s="300" t="s">
        <v>2154</v>
      </c>
      <c r="H486" s="303" t="s">
        <v>2114</v>
      </c>
      <c r="I486" s="304" t="s">
        <v>2115</v>
      </c>
      <c r="J486" s="303" t="s">
        <v>2116</v>
      </c>
      <c r="K486" s="300" t="s">
        <v>2157</v>
      </c>
      <c r="L486" s="300" t="s">
        <v>2118</v>
      </c>
      <c r="M486" s="300">
        <v>71</v>
      </c>
      <c r="N486" s="305">
        <v>70</v>
      </c>
      <c r="O486" s="300"/>
      <c r="P486" s="300" t="s">
        <v>2119</v>
      </c>
      <c r="Q486" s="306" t="s">
        <v>2120</v>
      </c>
      <c r="R486" s="194" t="s">
        <v>2158</v>
      </c>
      <c r="S486" s="307" t="s">
        <v>2110</v>
      </c>
      <c r="T486" s="307" t="s">
        <v>2111</v>
      </c>
      <c r="U486" s="307"/>
      <c r="V486" s="308"/>
      <c r="W486" s="307"/>
      <c r="Y486" s="194"/>
      <c r="Z486" s="194"/>
    </row>
    <row r="487" spans="1:26" s="193" customFormat="1" ht="14.4">
      <c r="A487" s="179" t="s">
        <v>2112</v>
      </c>
      <c r="B487" s="300">
        <v>2008</v>
      </c>
      <c r="C487" s="300">
        <v>4</v>
      </c>
      <c r="D487" s="300">
        <v>23</v>
      </c>
      <c r="E487" s="301">
        <v>0.69166666666666676</v>
      </c>
      <c r="F487" s="302">
        <v>16</v>
      </c>
      <c r="G487" s="300" t="s">
        <v>2154</v>
      </c>
      <c r="H487" s="303" t="s">
        <v>2114</v>
      </c>
      <c r="I487" s="304" t="s">
        <v>2115</v>
      </c>
      <c r="J487" s="303" t="s">
        <v>2116</v>
      </c>
      <c r="K487" s="300" t="s">
        <v>2159</v>
      </c>
      <c r="L487" s="300" t="s">
        <v>2118</v>
      </c>
      <c r="M487" s="300">
        <v>68</v>
      </c>
      <c r="N487" s="305">
        <v>60</v>
      </c>
      <c r="O487" s="300"/>
      <c r="P487" s="300" t="s">
        <v>2119</v>
      </c>
      <c r="Q487" s="306" t="s">
        <v>2120</v>
      </c>
      <c r="R487" s="194" t="s">
        <v>2158</v>
      </c>
      <c r="S487" s="307" t="s">
        <v>2110</v>
      </c>
      <c r="T487" s="307" t="s">
        <v>2111</v>
      </c>
      <c r="U487" s="307"/>
      <c r="V487" s="308"/>
      <c r="W487" s="307"/>
      <c r="Y487" s="194"/>
      <c r="Z487" s="194"/>
    </row>
    <row r="488" spans="1:26" s="193" customFormat="1" ht="14.4">
      <c r="A488" s="179" t="s">
        <v>2112</v>
      </c>
      <c r="B488" s="300">
        <v>2008</v>
      </c>
      <c r="C488" s="300">
        <v>4</v>
      </c>
      <c r="D488" s="300">
        <v>25</v>
      </c>
      <c r="E488" s="301">
        <v>0.44097222222222227</v>
      </c>
      <c r="F488" s="302">
        <v>10</v>
      </c>
      <c r="G488" s="300" t="s">
        <v>2160</v>
      </c>
      <c r="H488" s="303" t="s">
        <v>2148</v>
      </c>
      <c r="I488" s="304" t="s">
        <v>2124</v>
      </c>
      <c r="J488" s="303" t="s">
        <v>2137</v>
      </c>
      <c r="K488" s="300" t="s">
        <v>2161</v>
      </c>
      <c r="L488" s="300" t="s">
        <v>2118</v>
      </c>
      <c r="M488" s="300">
        <v>71</v>
      </c>
      <c r="N488" s="305">
        <v>70</v>
      </c>
      <c r="O488" s="300"/>
      <c r="P488" s="300" t="s">
        <v>2139</v>
      </c>
      <c r="Q488" s="306" t="s">
        <v>2140</v>
      </c>
      <c r="R488" s="194" t="s">
        <v>2162</v>
      </c>
      <c r="S488" s="307" t="s">
        <v>2163</v>
      </c>
      <c r="T488" s="307" t="s">
        <v>2111</v>
      </c>
      <c r="U488" s="307"/>
      <c r="V488" s="308"/>
      <c r="W488" s="307"/>
      <c r="Y488" s="194"/>
      <c r="Z488" s="194"/>
    </row>
    <row r="489" spans="1:26" s="193" customFormat="1" ht="14.4">
      <c r="A489" s="179" t="s">
        <v>2112</v>
      </c>
      <c r="B489" s="300">
        <v>2008</v>
      </c>
      <c r="C489" s="300">
        <v>4</v>
      </c>
      <c r="D489" s="300">
        <v>25</v>
      </c>
      <c r="E489" s="301">
        <v>0.46249999999999997</v>
      </c>
      <c r="F489" s="302">
        <v>11</v>
      </c>
      <c r="G489" s="300" t="s">
        <v>2160</v>
      </c>
      <c r="H489" s="303" t="s">
        <v>2114</v>
      </c>
      <c r="I489" s="304" t="s">
        <v>2115</v>
      </c>
      <c r="J489" s="303" t="s">
        <v>2116</v>
      </c>
      <c r="K489" s="300" t="s">
        <v>2164</v>
      </c>
      <c r="L489" s="300" t="s">
        <v>2126</v>
      </c>
      <c r="M489" s="300">
        <v>44</v>
      </c>
      <c r="N489" s="305">
        <v>40</v>
      </c>
      <c r="O489" s="300"/>
      <c r="P489" s="300" t="s">
        <v>2119</v>
      </c>
      <c r="Q489" s="306" t="s">
        <v>2120</v>
      </c>
      <c r="R489" s="194" t="s">
        <v>2165</v>
      </c>
      <c r="S489" s="307" t="s">
        <v>2122</v>
      </c>
      <c r="T489" s="307" t="s">
        <v>2111</v>
      </c>
      <c r="U489" s="307"/>
      <c r="V489" s="308"/>
      <c r="W489" s="307"/>
      <c r="Y489" s="194"/>
      <c r="Z489" s="194"/>
    </row>
    <row r="490" spans="1:26" s="193" customFormat="1" ht="14.4">
      <c r="A490" s="179" t="s">
        <v>2112</v>
      </c>
      <c r="B490" s="300">
        <v>2008</v>
      </c>
      <c r="C490" s="300">
        <v>4</v>
      </c>
      <c r="D490" s="300">
        <v>26</v>
      </c>
      <c r="E490" s="301">
        <v>0.37847222222222227</v>
      </c>
      <c r="F490" s="302">
        <v>9</v>
      </c>
      <c r="G490" s="300" t="s">
        <v>2160</v>
      </c>
      <c r="H490" s="303" t="s">
        <v>2136</v>
      </c>
      <c r="I490" s="304" t="s">
        <v>2124</v>
      </c>
      <c r="J490" s="303" t="s">
        <v>2137</v>
      </c>
      <c r="K490" s="300" t="s">
        <v>2166</v>
      </c>
      <c r="L490" s="300" t="s">
        <v>2126</v>
      </c>
      <c r="M490" s="300">
        <v>53</v>
      </c>
      <c r="N490" s="305">
        <v>50</v>
      </c>
      <c r="O490" s="300"/>
      <c r="P490" s="300" t="s">
        <v>2139</v>
      </c>
      <c r="Q490" s="306" t="s">
        <v>2140</v>
      </c>
      <c r="R490" s="194" t="s">
        <v>2167</v>
      </c>
      <c r="S490" s="307" t="s">
        <v>2122</v>
      </c>
      <c r="T490" s="307" t="s">
        <v>2111</v>
      </c>
      <c r="U490" s="307"/>
      <c r="V490" s="308"/>
      <c r="W490" s="307"/>
      <c r="Y490" s="194"/>
      <c r="Z490" s="194"/>
    </row>
    <row r="491" spans="1:26" s="193" customFormat="1" ht="14.4">
      <c r="A491" s="179" t="s">
        <v>2112</v>
      </c>
      <c r="B491" s="300">
        <v>2008</v>
      </c>
      <c r="C491" s="300">
        <v>4</v>
      </c>
      <c r="D491" s="300">
        <v>27</v>
      </c>
      <c r="E491" s="301">
        <v>0.84791666666666676</v>
      </c>
      <c r="F491" s="302">
        <v>20</v>
      </c>
      <c r="G491" s="300" t="s">
        <v>2113</v>
      </c>
      <c r="H491" s="303" t="s">
        <v>2168</v>
      </c>
      <c r="I491" s="304" t="s">
        <v>2124</v>
      </c>
      <c r="J491" s="303" t="s">
        <v>2169</v>
      </c>
      <c r="K491" s="300" t="s">
        <v>2170</v>
      </c>
      <c r="L491" s="300" t="s">
        <v>2126</v>
      </c>
      <c r="M491" s="300">
        <v>63</v>
      </c>
      <c r="N491" s="305">
        <v>60</v>
      </c>
      <c r="O491" s="300" t="s">
        <v>2128</v>
      </c>
      <c r="P491" s="300" t="s">
        <v>2171</v>
      </c>
      <c r="Q491" s="306" t="s">
        <v>2133</v>
      </c>
      <c r="R491" s="194" t="s">
        <v>2172</v>
      </c>
      <c r="S491" s="307" t="s">
        <v>2110</v>
      </c>
      <c r="T491" s="307" t="s">
        <v>2111</v>
      </c>
      <c r="U491" s="307"/>
      <c r="V491" s="308"/>
      <c r="W491" s="307"/>
      <c r="Y491" s="194"/>
      <c r="Z491" s="194"/>
    </row>
    <row r="492" spans="1:26" s="193" customFormat="1" ht="14.4">
      <c r="A492" s="179" t="s">
        <v>2112</v>
      </c>
      <c r="B492" s="300">
        <v>2008</v>
      </c>
      <c r="C492" s="300">
        <v>4</v>
      </c>
      <c r="D492" s="300">
        <v>28</v>
      </c>
      <c r="E492" s="301">
        <v>0.62361111111111112</v>
      </c>
      <c r="F492" s="302">
        <v>14</v>
      </c>
      <c r="G492" s="300" t="s">
        <v>2173</v>
      </c>
      <c r="H492" s="303" t="s">
        <v>2174</v>
      </c>
      <c r="I492" s="304" t="s">
        <v>2124</v>
      </c>
      <c r="J492" s="303" t="s">
        <v>2137</v>
      </c>
      <c r="K492" s="300" t="s">
        <v>2175</v>
      </c>
      <c r="L492" s="300" t="s">
        <v>2126</v>
      </c>
      <c r="M492" s="300">
        <v>68</v>
      </c>
      <c r="N492" s="305">
        <v>60</v>
      </c>
      <c r="O492" s="300" t="s">
        <v>2128</v>
      </c>
      <c r="P492" s="300" t="s">
        <v>2139</v>
      </c>
      <c r="Q492" s="306" t="s">
        <v>2140</v>
      </c>
      <c r="R492" s="194" t="s">
        <v>2176</v>
      </c>
      <c r="S492" s="307" t="s">
        <v>2110</v>
      </c>
      <c r="T492" s="307" t="s">
        <v>2111</v>
      </c>
      <c r="U492" s="307"/>
      <c r="V492" s="308"/>
      <c r="W492" s="307"/>
      <c r="Y492" s="194"/>
      <c r="Z492" s="194"/>
    </row>
    <row r="493" spans="1:26" s="193" customFormat="1" ht="14.4">
      <c r="A493" s="179" t="s">
        <v>2112</v>
      </c>
      <c r="B493" s="300">
        <v>2008</v>
      </c>
      <c r="C493" s="300">
        <v>4</v>
      </c>
      <c r="D493" s="300">
        <v>29</v>
      </c>
      <c r="E493" s="301">
        <v>0.43055555555555558</v>
      </c>
      <c r="F493" s="302">
        <v>10</v>
      </c>
      <c r="G493" s="300" t="s">
        <v>2160</v>
      </c>
      <c r="H493" s="303" t="s">
        <v>2114</v>
      </c>
      <c r="I493" s="304" t="s">
        <v>2115</v>
      </c>
      <c r="J493" s="303" t="s">
        <v>2116</v>
      </c>
      <c r="K493" s="300" t="s">
        <v>2177</v>
      </c>
      <c r="L493" s="300" t="s">
        <v>2118</v>
      </c>
      <c r="M493" s="300">
        <v>62</v>
      </c>
      <c r="N493" s="305">
        <v>60</v>
      </c>
      <c r="O493" s="300"/>
      <c r="P493" s="300" t="s">
        <v>2119</v>
      </c>
      <c r="Q493" s="306" t="s">
        <v>2120</v>
      </c>
      <c r="R493" s="194" t="s">
        <v>2178</v>
      </c>
      <c r="S493" s="307" t="s">
        <v>2122</v>
      </c>
      <c r="T493" s="307" t="s">
        <v>2111</v>
      </c>
      <c r="U493" s="307"/>
      <c r="V493" s="308"/>
      <c r="W493" s="307"/>
      <c r="Y493" s="194"/>
      <c r="Z493" s="194"/>
    </row>
    <row r="494" spans="1:26" s="193" customFormat="1" ht="14.4">
      <c r="A494" s="179" t="s">
        <v>2112</v>
      </c>
      <c r="B494" s="300">
        <v>2008</v>
      </c>
      <c r="C494" s="300">
        <v>4</v>
      </c>
      <c r="D494" s="300">
        <v>30</v>
      </c>
      <c r="E494" s="301">
        <v>0.59027777777777779</v>
      </c>
      <c r="F494" s="302">
        <v>14</v>
      </c>
      <c r="G494" s="300" t="s">
        <v>2154</v>
      </c>
      <c r="H494" s="303" t="s">
        <v>2179</v>
      </c>
      <c r="I494" s="304" t="s">
        <v>2124</v>
      </c>
      <c r="J494" s="303" t="s">
        <v>2137</v>
      </c>
      <c r="K494" s="300" t="s">
        <v>2180</v>
      </c>
      <c r="L494" s="300" t="s">
        <v>2118</v>
      </c>
      <c r="M494" s="300">
        <v>25</v>
      </c>
      <c r="N494" s="305">
        <v>20</v>
      </c>
      <c r="O494" s="300"/>
      <c r="P494" s="300" t="s">
        <v>2139</v>
      </c>
      <c r="Q494" s="306" t="s">
        <v>2140</v>
      </c>
      <c r="R494" s="194" t="s">
        <v>2181</v>
      </c>
      <c r="S494" s="307" t="s">
        <v>2110</v>
      </c>
      <c r="T494" s="307" t="s">
        <v>2111</v>
      </c>
      <c r="U494" s="307"/>
      <c r="V494" s="308"/>
      <c r="W494" s="307"/>
      <c r="Y494" s="194"/>
      <c r="Z494" s="194"/>
    </row>
    <row r="495" spans="1:26" s="193" customFormat="1" ht="14.4">
      <c r="A495" s="179" t="s">
        <v>2112</v>
      </c>
      <c r="B495" s="300">
        <v>2008</v>
      </c>
      <c r="C495" s="300">
        <v>5</v>
      </c>
      <c r="D495" s="300">
        <v>1</v>
      </c>
      <c r="E495" s="301">
        <v>0.86805555555555547</v>
      </c>
      <c r="F495" s="302">
        <v>20</v>
      </c>
      <c r="G495" s="300" t="s">
        <v>2182</v>
      </c>
      <c r="H495" s="303" t="s">
        <v>2183</v>
      </c>
      <c r="I495" s="304" t="s">
        <v>2124</v>
      </c>
      <c r="J495" s="303" t="s">
        <v>2149</v>
      </c>
      <c r="K495" s="300" t="s">
        <v>2184</v>
      </c>
      <c r="L495" s="300" t="s">
        <v>2126</v>
      </c>
      <c r="M495" s="309">
        <v>40</v>
      </c>
      <c r="N495" s="310">
        <v>40</v>
      </c>
      <c r="O495" s="300"/>
      <c r="P495" s="300" t="s">
        <v>2145</v>
      </c>
      <c r="Q495" s="306" t="s">
        <v>2185</v>
      </c>
      <c r="R495" s="194" t="s">
        <v>2186</v>
      </c>
      <c r="S495" s="311" t="s">
        <v>2185</v>
      </c>
      <c r="T495" s="312" t="s">
        <v>2187</v>
      </c>
      <c r="U495" s="313">
        <v>39570</v>
      </c>
      <c r="V495" s="314">
        <v>230000</v>
      </c>
      <c r="W495" s="307" t="s">
        <v>2188</v>
      </c>
      <c r="Y495" s="194"/>
      <c r="Z495" s="194"/>
    </row>
    <row r="496" spans="1:26" s="193" customFormat="1" ht="14.4">
      <c r="A496" s="179" t="s">
        <v>2112</v>
      </c>
      <c r="B496" s="300">
        <v>2008</v>
      </c>
      <c r="C496" s="300">
        <v>5</v>
      </c>
      <c r="D496" s="300">
        <v>2</v>
      </c>
      <c r="E496" s="301">
        <v>0.40277777777777773</v>
      </c>
      <c r="F496" s="302">
        <v>9</v>
      </c>
      <c r="G496" s="300" t="s">
        <v>2160</v>
      </c>
      <c r="H496" s="303" t="s">
        <v>2114</v>
      </c>
      <c r="I496" s="304" t="s">
        <v>2115</v>
      </c>
      <c r="J496" s="303" t="s">
        <v>2131</v>
      </c>
      <c r="K496" s="300" t="s">
        <v>2189</v>
      </c>
      <c r="L496" s="300" t="s">
        <v>2126</v>
      </c>
      <c r="M496" s="309">
        <v>39</v>
      </c>
      <c r="N496" s="310">
        <v>30</v>
      </c>
      <c r="O496" s="300"/>
      <c r="P496" s="300" t="s">
        <v>2190</v>
      </c>
      <c r="Q496" s="306" t="s">
        <v>2134</v>
      </c>
      <c r="R496" s="194" t="s">
        <v>2191</v>
      </c>
      <c r="S496" s="315" t="s">
        <v>2122</v>
      </c>
      <c r="T496" s="316" t="s">
        <v>2111</v>
      </c>
      <c r="U496" s="316"/>
      <c r="V496" s="308"/>
      <c r="W496" s="307"/>
      <c r="Y496" s="194"/>
      <c r="Z496" s="194"/>
    </row>
    <row r="497" spans="1:26" s="193" customFormat="1" ht="14.4">
      <c r="A497" s="179" t="s">
        <v>2112</v>
      </c>
      <c r="B497" s="300">
        <v>2008</v>
      </c>
      <c r="C497" s="300">
        <v>5</v>
      </c>
      <c r="D497" s="300">
        <v>2</v>
      </c>
      <c r="E497" s="301">
        <v>0.52777777777777779</v>
      </c>
      <c r="F497" s="302">
        <v>12</v>
      </c>
      <c r="G497" s="300" t="s">
        <v>2160</v>
      </c>
      <c r="H497" s="303" t="s">
        <v>2114</v>
      </c>
      <c r="I497" s="304" t="s">
        <v>2115</v>
      </c>
      <c r="J497" s="303" t="s">
        <v>2116</v>
      </c>
      <c r="K497" s="300" t="s">
        <v>2192</v>
      </c>
      <c r="L497" s="300" t="s">
        <v>2118</v>
      </c>
      <c r="M497" s="309">
        <v>77</v>
      </c>
      <c r="N497" s="310">
        <v>70</v>
      </c>
      <c r="O497" s="300"/>
      <c r="P497" s="300" t="s">
        <v>2119</v>
      </c>
      <c r="Q497" s="306" t="s">
        <v>2120</v>
      </c>
      <c r="R497" s="194" t="s">
        <v>2193</v>
      </c>
      <c r="S497" s="315" t="s">
        <v>2110</v>
      </c>
      <c r="T497" s="316" t="s">
        <v>2111</v>
      </c>
      <c r="U497" s="316"/>
      <c r="V497" s="308"/>
      <c r="W497" s="307"/>
      <c r="Y497" s="194"/>
      <c r="Z497" s="194"/>
    </row>
    <row r="498" spans="1:26" s="193" customFormat="1" ht="14.4">
      <c r="A498" s="179" t="s">
        <v>2112</v>
      </c>
      <c r="B498" s="300">
        <v>2008</v>
      </c>
      <c r="C498" s="300">
        <v>5</v>
      </c>
      <c r="D498" s="300">
        <v>4</v>
      </c>
      <c r="E498" s="301">
        <v>0.96527777777777779</v>
      </c>
      <c r="F498" s="302">
        <v>23</v>
      </c>
      <c r="G498" s="300" t="s">
        <v>2113</v>
      </c>
      <c r="H498" s="303" t="s">
        <v>2194</v>
      </c>
      <c r="I498" s="304" t="s">
        <v>2195</v>
      </c>
      <c r="J498" s="303" t="s">
        <v>2196</v>
      </c>
      <c r="K498" s="300" t="s">
        <v>2197</v>
      </c>
      <c r="L498" s="300" t="s">
        <v>2118</v>
      </c>
      <c r="M498" s="309">
        <v>52</v>
      </c>
      <c r="N498" s="310">
        <v>50</v>
      </c>
      <c r="O498" s="300"/>
      <c r="P498" s="300" t="s">
        <v>2198</v>
      </c>
      <c r="Q498" s="306" t="s">
        <v>2198</v>
      </c>
      <c r="R498" s="194" t="s">
        <v>2199</v>
      </c>
      <c r="S498" s="315" t="s">
        <v>2163</v>
      </c>
      <c r="T498" s="316" t="s">
        <v>2187</v>
      </c>
      <c r="U498" s="317">
        <v>39573</v>
      </c>
      <c r="V498" s="308">
        <v>320000</v>
      </c>
      <c r="W498" s="307" t="s">
        <v>2200</v>
      </c>
      <c r="Y498" s="194"/>
      <c r="Z498" s="194"/>
    </row>
    <row r="499" spans="1:26" s="193" customFormat="1" ht="14.4">
      <c r="A499" s="179" t="s">
        <v>2112</v>
      </c>
      <c r="B499" s="300">
        <v>2008</v>
      </c>
      <c r="C499" s="300">
        <v>5</v>
      </c>
      <c r="D499" s="300">
        <v>4</v>
      </c>
      <c r="E499" s="301">
        <v>0.96527777777777779</v>
      </c>
      <c r="F499" s="302">
        <v>23</v>
      </c>
      <c r="G499" s="300" t="s">
        <v>2113</v>
      </c>
      <c r="H499" s="303" t="s">
        <v>2194</v>
      </c>
      <c r="I499" s="304" t="s">
        <v>2195</v>
      </c>
      <c r="J499" s="303" t="s">
        <v>2196</v>
      </c>
      <c r="K499" s="300" t="s">
        <v>2201</v>
      </c>
      <c r="L499" s="300" t="s">
        <v>2126</v>
      </c>
      <c r="M499" s="309">
        <v>54</v>
      </c>
      <c r="N499" s="310">
        <v>50</v>
      </c>
      <c r="O499" s="300"/>
      <c r="P499" s="300" t="s">
        <v>2198</v>
      </c>
      <c r="Q499" s="306" t="s">
        <v>2198</v>
      </c>
      <c r="R499" s="194" t="s">
        <v>2199</v>
      </c>
      <c r="S499" s="315" t="s">
        <v>2110</v>
      </c>
      <c r="T499" s="316" t="s">
        <v>2187</v>
      </c>
      <c r="U499" s="317"/>
      <c r="V499" s="308"/>
      <c r="W499" s="307"/>
      <c r="Y499" s="194"/>
      <c r="Z499" s="194"/>
    </row>
    <row r="500" spans="1:26" s="193" customFormat="1" ht="14.4">
      <c r="A500" s="179" t="s">
        <v>2112</v>
      </c>
      <c r="B500" s="300">
        <v>2008</v>
      </c>
      <c r="C500" s="300">
        <v>5</v>
      </c>
      <c r="D500" s="300">
        <v>4</v>
      </c>
      <c r="E500" s="301">
        <v>0.96527777777777779</v>
      </c>
      <c r="F500" s="302">
        <v>23</v>
      </c>
      <c r="G500" s="300" t="s">
        <v>2113</v>
      </c>
      <c r="H500" s="303" t="s">
        <v>2194</v>
      </c>
      <c r="I500" s="304" t="s">
        <v>2195</v>
      </c>
      <c r="J500" s="303" t="s">
        <v>2196</v>
      </c>
      <c r="K500" s="300" t="s">
        <v>2202</v>
      </c>
      <c r="L500" s="300" t="s">
        <v>2118</v>
      </c>
      <c r="M500" s="309">
        <v>46</v>
      </c>
      <c r="N500" s="310">
        <v>40</v>
      </c>
      <c r="O500" s="300"/>
      <c r="P500" s="300" t="s">
        <v>2198</v>
      </c>
      <c r="Q500" s="306" t="s">
        <v>2198</v>
      </c>
      <c r="R500" s="194" t="s">
        <v>2199</v>
      </c>
      <c r="S500" s="315" t="s">
        <v>2122</v>
      </c>
      <c r="T500" s="316" t="s">
        <v>2187</v>
      </c>
      <c r="U500" s="317"/>
      <c r="V500" s="308"/>
      <c r="W500" s="307"/>
      <c r="Y500" s="194"/>
      <c r="Z500" s="194"/>
    </row>
    <row r="501" spans="1:26" s="193" customFormat="1" ht="14.4">
      <c r="A501" s="179" t="s">
        <v>2112</v>
      </c>
      <c r="B501" s="300">
        <v>2008</v>
      </c>
      <c r="C501" s="300">
        <v>5</v>
      </c>
      <c r="D501" s="300">
        <v>4</v>
      </c>
      <c r="E501" s="301">
        <v>0.96527777777777779</v>
      </c>
      <c r="F501" s="302">
        <v>23</v>
      </c>
      <c r="G501" s="300" t="s">
        <v>2113</v>
      </c>
      <c r="H501" s="303" t="s">
        <v>2194</v>
      </c>
      <c r="I501" s="304" t="s">
        <v>2195</v>
      </c>
      <c r="J501" s="303" t="s">
        <v>2196</v>
      </c>
      <c r="K501" s="300" t="s">
        <v>2203</v>
      </c>
      <c r="L501" s="300" t="s">
        <v>2118</v>
      </c>
      <c r="M501" s="309">
        <v>35</v>
      </c>
      <c r="N501" s="310">
        <v>30</v>
      </c>
      <c r="O501" s="300"/>
      <c r="P501" s="300" t="s">
        <v>2198</v>
      </c>
      <c r="Q501" s="306" t="s">
        <v>2198</v>
      </c>
      <c r="R501" s="194" t="s">
        <v>2199</v>
      </c>
      <c r="S501" s="315" t="s">
        <v>2110</v>
      </c>
      <c r="T501" s="316" t="s">
        <v>2187</v>
      </c>
      <c r="U501" s="317"/>
      <c r="V501" s="308"/>
      <c r="W501" s="307"/>
      <c r="Y501" s="194"/>
      <c r="Z501" s="194"/>
    </row>
    <row r="502" spans="1:26" s="193" customFormat="1" ht="14.4">
      <c r="A502" s="179" t="s">
        <v>2112</v>
      </c>
      <c r="B502" s="300">
        <v>2008</v>
      </c>
      <c r="C502" s="300">
        <v>5</v>
      </c>
      <c r="D502" s="300">
        <v>4</v>
      </c>
      <c r="E502" s="301">
        <v>0.96527777777777779</v>
      </c>
      <c r="F502" s="302">
        <v>23</v>
      </c>
      <c r="G502" s="300" t="s">
        <v>2113</v>
      </c>
      <c r="H502" s="303" t="s">
        <v>2194</v>
      </c>
      <c r="I502" s="304" t="s">
        <v>2195</v>
      </c>
      <c r="J502" s="303" t="s">
        <v>2196</v>
      </c>
      <c r="K502" s="300" t="s">
        <v>2204</v>
      </c>
      <c r="L502" s="300" t="s">
        <v>2118</v>
      </c>
      <c r="M502" s="309">
        <v>53</v>
      </c>
      <c r="N502" s="310">
        <v>50</v>
      </c>
      <c r="O502" s="300"/>
      <c r="P502" s="300" t="s">
        <v>2198</v>
      </c>
      <c r="Q502" s="306" t="s">
        <v>2198</v>
      </c>
      <c r="R502" s="194" t="s">
        <v>2199</v>
      </c>
      <c r="S502" s="315" t="s">
        <v>2163</v>
      </c>
      <c r="T502" s="316" t="s">
        <v>2187</v>
      </c>
      <c r="U502" s="317"/>
      <c r="V502" s="308"/>
      <c r="W502" s="307"/>
      <c r="Y502" s="194"/>
      <c r="Z502" s="194"/>
    </row>
    <row r="503" spans="1:26" s="193" customFormat="1" ht="14.4">
      <c r="A503" s="179" t="s">
        <v>2112</v>
      </c>
      <c r="B503" s="300">
        <v>2008</v>
      </c>
      <c r="C503" s="300">
        <v>5</v>
      </c>
      <c r="D503" s="300">
        <v>4</v>
      </c>
      <c r="E503" s="301">
        <v>0.96527777777777779</v>
      </c>
      <c r="F503" s="302">
        <v>23</v>
      </c>
      <c r="G503" s="300" t="s">
        <v>2113</v>
      </c>
      <c r="H503" s="303" t="s">
        <v>2194</v>
      </c>
      <c r="I503" s="304" t="s">
        <v>2195</v>
      </c>
      <c r="J503" s="303" t="s">
        <v>2196</v>
      </c>
      <c r="K503" s="300" t="s">
        <v>2205</v>
      </c>
      <c r="L503" s="300" t="s">
        <v>2126</v>
      </c>
      <c r="M503" s="309"/>
      <c r="N503" s="310" t="s">
        <v>2127</v>
      </c>
      <c r="O503" s="300"/>
      <c r="P503" s="300" t="s">
        <v>2198</v>
      </c>
      <c r="Q503" s="306" t="s">
        <v>2198</v>
      </c>
      <c r="R503" s="194" t="s">
        <v>2199</v>
      </c>
      <c r="S503" s="315" t="s">
        <v>2163</v>
      </c>
      <c r="T503" s="316" t="s">
        <v>2187</v>
      </c>
      <c r="U503" s="317"/>
      <c r="V503" s="308"/>
      <c r="W503" s="307"/>
      <c r="Y503" s="194"/>
      <c r="Z503" s="194"/>
    </row>
    <row r="504" spans="1:26" s="193" customFormat="1" ht="14.4">
      <c r="A504" s="179" t="s">
        <v>2112</v>
      </c>
      <c r="B504" s="300">
        <v>2008</v>
      </c>
      <c r="C504" s="300">
        <v>5</v>
      </c>
      <c r="D504" s="300">
        <v>5</v>
      </c>
      <c r="E504" s="301">
        <v>0.38472222222222219</v>
      </c>
      <c r="F504" s="302">
        <v>9</v>
      </c>
      <c r="G504" s="300" t="s">
        <v>2173</v>
      </c>
      <c r="H504" s="303" t="s">
        <v>2194</v>
      </c>
      <c r="I504" s="304" t="s">
        <v>2195</v>
      </c>
      <c r="J504" s="303" t="s">
        <v>2196</v>
      </c>
      <c r="K504" s="300" t="s">
        <v>2206</v>
      </c>
      <c r="L504" s="300" t="s">
        <v>2118</v>
      </c>
      <c r="M504" s="309">
        <v>76</v>
      </c>
      <c r="N504" s="310">
        <v>70</v>
      </c>
      <c r="O504" s="300"/>
      <c r="P504" s="300" t="s">
        <v>2207</v>
      </c>
      <c r="Q504" s="306" t="s">
        <v>2208</v>
      </c>
      <c r="R504" s="194" t="s">
        <v>2209</v>
      </c>
      <c r="S504" s="315" t="s">
        <v>2110</v>
      </c>
      <c r="T504" s="316" t="s">
        <v>2111</v>
      </c>
      <c r="U504" s="316"/>
      <c r="V504" s="308"/>
      <c r="W504" s="307"/>
      <c r="Y504" s="194"/>
      <c r="Z504" s="194"/>
    </row>
    <row r="505" spans="1:26" s="193" customFormat="1" ht="14.4">
      <c r="A505" s="179" t="s">
        <v>2112</v>
      </c>
      <c r="B505" s="300">
        <v>2008</v>
      </c>
      <c r="C505" s="300">
        <v>5</v>
      </c>
      <c r="D505" s="300">
        <v>5</v>
      </c>
      <c r="E505" s="301">
        <v>0.4368055555555555</v>
      </c>
      <c r="F505" s="302">
        <v>10</v>
      </c>
      <c r="G505" s="300" t="s">
        <v>2173</v>
      </c>
      <c r="H505" s="303" t="s">
        <v>2210</v>
      </c>
      <c r="I505" s="304" t="s">
        <v>2210</v>
      </c>
      <c r="J505" s="303" t="s">
        <v>2211</v>
      </c>
      <c r="K505" s="300" t="s">
        <v>2212</v>
      </c>
      <c r="L505" s="300" t="s">
        <v>2118</v>
      </c>
      <c r="M505" s="309">
        <v>4</v>
      </c>
      <c r="N505" s="310">
        <v>0</v>
      </c>
      <c r="O505" s="300"/>
      <c r="P505" s="300" t="s">
        <v>2145</v>
      </c>
      <c r="Q505" s="306" t="s">
        <v>2146</v>
      </c>
      <c r="R505" s="194" t="s">
        <v>2213</v>
      </c>
      <c r="S505" s="315" t="s">
        <v>2122</v>
      </c>
      <c r="T505" s="316" t="s">
        <v>2111</v>
      </c>
      <c r="U505" s="316"/>
      <c r="V505" s="308"/>
      <c r="W505" s="307"/>
      <c r="Y505" s="194"/>
      <c r="Z505" s="194"/>
    </row>
    <row r="506" spans="1:26" s="193" customFormat="1" ht="14.4">
      <c r="A506" s="179" t="s">
        <v>2112</v>
      </c>
      <c r="B506" s="300">
        <v>2008</v>
      </c>
      <c r="C506" s="300">
        <v>5</v>
      </c>
      <c r="D506" s="300">
        <v>5</v>
      </c>
      <c r="E506" s="301">
        <v>0.88055555555555554</v>
      </c>
      <c r="F506" s="302">
        <v>21</v>
      </c>
      <c r="G506" s="300" t="s">
        <v>2113</v>
      </c>
      <c r="H506" s="303" t="s">
        <v>2168</v>
      </c>
      <c r="I506" s="304" t="s">
        <v>2124</v>
      </c>
      <c r="J506" s="303" t="s">
        <v>2149</v>
      </c>
      <c r="K506" s="300" t="s">
        <v>2214</v>
      </c>
      <c r="L506" s="300" t="s">
        <v>2126</v>
      </c>
      <c r="M506" s="309"/>
      <c r="N506" s="310" t="s">
        <v>2127</v>
      </c>
      <c r="O506" s="300"/>
      <c r="P506" s="300" t="s">
        <v>2215</v>
      </c>
      <c r="Q506" s="306" t="s">
        <v>2216</v>
      </c>
      <c r="R506" s="194" t="s">
        <v>2217</v>
      </c>
      <c r="S506" s="315" t="s">
        <v>2218</v>
      </c>
      <c r="T506" s="316" t="s">
        <v>213</v>
      </c>
      <c r="U506" s="316"/>
      <c r="V506" s="308"/>
      <c r="W506" s="307"/>
      <c r="Y506" s="194"/>
      <c r="Z506" s="194"/>
    </row>
    <row r="507" spans="1:26" s="193" customFormat="1" ht="14.4">
      <c r="A507" s="179" t="s">
        <v>2219</v>
      </c>
      <c r="B507" s="300">
        <v>2008</v>
      </c>
      <c r="C507" s="300">
        <v>5</v>
      </c>
      <c r="D507" s="300">
        <v>6</v>
      </c>
      <c r="E507" s="301">
        <v>0.84375</v>
      </c>
      <c r="F507" s="302">
        <v>20</v>
      </c>
      <c r="G507" s="300" t="s">
        <v>285</v>
      </c>
      <c r="H507" s="303" t="s">
        <v>2220</v>
      </c>
      <c r="I507" s="304" t="s">
        <v>245</v>
      </c>
      <c r="J507" s="303" t="s">
        <v>2221</v>
      </c>
      <c r="K507" s="300" t="s">
        <v>2222</v>
      </c>
      <c r="L507" s="300" t="s">
        <v>220</v>
      </c>
      <c r="M507" s="309">
        <v>49</v>
      </c>
      <c r="N507" s="310">
        <v>40</v>
      </c>
      <c r="O507" s="300" t="s">
        <v>265</v>
      </c>
      <c r="P507" s="300" t="s">
        <v>295</v>
      </c>
      <c r="Q507" s="306" t="s">
        <v>295</v>
      </c>
      <c r="R507" s="194" t="s">
        <v>2223</v>
      </c>
      <c r="S507" s="315" t="s">
        <v>2224</v>
      </c>
      <c r="T507" s="316" t="s">
        <v>213</v>
      </c>
      <c r="U507" s="316"/>
      <c r="V507" s="308"/>
      <c r="W507" s="307"/>
      <c r="Y507" s="194"/>
      <c r="Z507" s="194"/>
    </row>
    <row r="508" spans="1:26" s="193" customFormat="1" ht="14.4">
      <c r="A508" s="179" t="s">
        <v>2219</v>
      </c>
      <c r="B508" s="300">
        <v>2008</v>
      </c>
      <c r="C508" s="300">
        <v>5</v>
      </c>
      <c r="D508" s="300">
        <v>7</v>
      </c>
      <c r="E508" s="301">
        <v>0.71527777777777779</v>
      </c>
      <c r="F508" s="302">
        <v>17</v>
      </c>
      <c r="G508" s="300" t="s">
        <v>305</v>
      </c>
      <c r="H508" s="303" t="s">
        <v>2225</v>
      </c>
      <c r="I508" s="304" t="s">
        <v>245</v>
      </c>
      <c r="J508" s="303" t="s">
        <v>246</v>
      </c>
      <c r="K508" s="300" t="s">
        <v>2226</v>
      </c>
      <c r="L508" s="300" t="s">
        <v>228</v>
      </c>
      <c r="M508" s="309">
        <v>70</v>
      </c>
      <c r="N508" s="310">
        <v>70</v>
      </c>
      <c r="O508" s="300"/>
      <c r="P508" s="300" t="s">
        <v>2227</v>
      </c>
      <c r="Q508" s="306" t="s">
        <v>1886</v>
      </c>
      <c r="R508" s="194" t="s">
        <v>2228</v>
      </c>
      <c r="S508" s="315" t="s">
        <v>212</v>
      </c>
      <c r="T508" s="316" t="s">
        <v>213</v>
      </c>
      <c r="U508" s="316"/>
      <c r="V508" s="308"/>
      <c r="W508" s="307"/>
      <c r="Y508" s="194"/>
      <c r="Z508" s="194"/>
    </row>
    <row r="509" spans="1:26" s="193" customFormat="1" ht="14.4">
      <c r="A509" s="179" t="s">
        <v>2219</v>
      </c>
      <c r="B509" s="300">
        <v>2008</v>
      </c>
      <c r="C509" s="300">
        <v>5</v>
      </c>
      <c r="D509" s="300">
        <v>8</v>
      </c>
      <c r="E509" s="301">
        <v>0.98125000000000007</v>
      </c>
      <c r="F509" s="302">
        <v>23</v>
      </c>
      <c r="G509" s="300" t="s">
        <v>250</v>
      </c>
      <c r="H509" s="303" t="s">
        <v>2229</v>
      </c>
      <c r="I509" s="304" t="s">
        <v>245</v>
      </c>
      <c r="J509" s="303" t="s">
        <v>2230</v>
      </c>
      <c r="K509" s="300" t="s">
        <v>2231</v>
      </c>
      <c r="L509" s="300" t="s">
        <v>220</v>
      </c>
      <c r="M509" s="309">
        <v>50</v>
      </c>
      <c r="N509" s="310">
        <v>50</v>
      </c>
      <c r="O509" s="300"/>
      <c r="P509" s="300" t="s">
        <v>2232</v>
      </c>
      <c r="Q509" s="306" t="s">
        <v>2232</v>
      </c>
      <c r="R509" s="194" t="s">
        <v>2233</v>
      </c>
      <c r="S509" s="315" t="s">
        <v>655</v>
      </c>
      <c r="T509" s="316" t="s">
        <v>213</v>
      </c>
      <c r="U509" s="316"/>
      <c r="V509" s="308"/>
      <c r="W509" s="307" t="s">
        <v>2234</v>
      </c>
      <c r="Y509" s="194"/>
      <c r="Z509" s="194"/>
    </row>
    <row r="510" spans="1:26" s="193" customFormat="1" ht="14.4">
      <c r="A510" s="179" t="s">
        <v>2219</v>
      </c>
      <c r="B510" s="300">
        <v>2008</v>
      </c>
      <c r="C510" s="300">
        <v>5</v>
      </c>
      <c r="D510" s="300">
        <v>9</v>
      </c>
      <c r="E510" s="301">
        <v>0.81736111111111109</v>
      </c>
      <c r="F510" s="302">
        <v>19</v>
      </c>
      <c r="G510" s="300" t="s">
        <v>260</v>
      </c>
      <c r="H510" s="303" t="s">
        <v>2220</v>
      </c>
      <c r="I510" s="304" t="s">
        <v>245</v>
      </c>
      <c r="J510" s="303" t="s">
        <v>226</v>
      </c>
      <c r="K510" s="300" t="s">
        <v>2235</v>
      </c>
      <c r="L510" s="300" t="s">
        <v>228</v>
      </c>
      <c r="M510" s="309">
        <v>77</v>
      </c>
      <c r="N510" s="310">
        <v>70</v>
      </c>
      <c r="O510" s="300" t="s">
        <v>265</v>
      </c>
      <c r="P510" s="300" t="s">
        <v>471</v>
      </c>
      <c r="Q510" s="306" t="s">
        <v>2236</v>
      </c>
      <c r="R510" s="194" t="s">
        <v>2237</v>
      </c>
      <c r="S510" s="315" t="s">
        <v>2224</v>
      </c>
      <c r="T510" s="316" t="s">
        <v>213</v>
      </c>
      <c r="U510" s="316"/>
      <c r="V510" s="308"/>
      <c r="W510" s="307"/>
      <c r="Y510" s="194"/>
      <c r="Z510" s="194"/>
    </row>
    <row r="511" spans="1:26" s="193" customFormat="1" ht="17.399999999999999">
      <c r="A511" s="179" t="s">
        <v>2219</v>
      </c>
      <c r="B511" s="300">
        <v>2008</v>
      </c>
      <c r="C511" s="300">
        <v>5</v>
      </c>
      <c r="D511" s="300">
        <v>11</v>
      </c>
      <c r="E511" s="301">
        <v>0.72430555555555554</v>
      </c>
      <c r="F511" s="302">
        <v>17</v>
      </c>
      <c r="G511" s="300" t="s">
        <v>215</v>
      </c>
      <c r="H511" s="303" t="s">
        <v>2220</v>
      </c>
      <c r="I511" s="304" t="s">
        <v>245</v>
      </c>
      <c r="J511" s="303" t="s">
        <v>226</v>
      </c>
      <c r="K511" s="300" t="s">
        <v>2238</v>
      </c>
      <c r="L511" s="300" t="s">
        <v>228</v>
      </c>
      <c r="M511" s="309">
        <v>62</v>
      </c>
      <c r="N511" s="310">
        <v>60</v>
      </c>
      <c r="O511" s="300"/>
      <c r="P511" s="300" t="s">
        <v>2239</v>
      </c>
      <c r="Q511" s="306" t="s">
        <v>2236</v>
      </c>
      <c r="R511" s="194" t="s">
        <v>2240</v>
      </c>
      <c r="S511" s="315" t="s">
        <v>2224</v>
      </c>
      <c r="T511" s="316" t="s">
        <v>213</v>
      </c>
      <c r="U511" s="316"/>
      <c r="V511" s="308"/>
      <c r="W511" s="307"/>
      <c r="Y511" s="194"/>
      <c r="Z511" s="194"/>
    </row>
    <row r="512" spans="1:26" s="193" customFormat="1" ht="14.4">
      <c r="A512" s="179" t="s">
        <v>2219</v>
      </c>
      <c r="B512" s="300">
        <v>2008</v>
      </c>
      <c r="C512" s="300">
        <v>5</v>
      </c>
      <c r="D512" s="300">
        <v>11</v>
      </c>
      <c r="E512" s="301">
        <v>0.72430555555555554</v>
      </c>
      <c r="F512" s="302">
        <v>17</v>
      </c>
      <c r="G512" s="300" t="s">
        <v>215</v>
      </c>
      <c r="H512" s="303" t="s">
        <v>2220</v>
      </c>
      <c r="I512" s="304" t="s">
        <v>245</v>
      </c>
      <c r="J512" s="303" t="s">
        <v>226</v>
      </c>
      <c r="K512" s="300" t="s">
        <v>2241</v>
      </c>
      <c r="L512" s="300" t="s">
        <v>228</v>
      </c>
      <c r="M512" s="309">
        <v>60</v>
      </c>
      <c r="N512" s="310">
        <v>60</v>
      </c>
      <c r="O512" s="300"/>
      <c r="P512" s="300" t="s">
        <v>471</v>
      </c>
      <c r="Q512" s="306" t="s">
        <v>2236</v>
      </c>
      <c r="R512" s="194" t="s">
        <v>2240</v>
      </c>
      <c r="S512" s="315" t="s">
        <v>2224</v>
      </c>
      <c r="T512" s="316" t="s">
        <v>213</v>
      </c>
      <c r="U512" s="316"/>
      <c r="V512" s="308"/>
      <c r="W512" s="307"/>
      <c r="Y512" s="194"/>
      <c r="Z512" s="194"/>
    </row>
    <row r="513" spans="1:26" s="193" customFormat="1" ht="14.4">
      <c r="A513" s="179" t="s">
        <v>2219</v>
      </c>
      <c r="B513" s="300">
        <v>2008</v>
      </c>
      <c r="C513" s="300">
        <v>5</v>
      </c>
      <c r="D513" s="300">
        <v>13</v>
      </c>
      <c r="E513" s="301">
        <v>0.44444444444444442</v>
      </c>
      <c r="F513" s="302">
        <v>10</v>
      </c>
      <c r="G513" s="300" t="s">
        <v>285</v>
      </c>
      <c r="H513" s="303" t="s">
        <v>2242</v>
      </c>
      <c r="I513" s="304" t="s">
        <v>245</v>
      </c>
      <c r="J513" s="303" t="s">
        <v>2243</v>
      </c>
      <c r="K513" s="300" t="s">
        <v>2244</v>
      </c>
      <c r="L513" s="300" t="s">
        <v>220</v>
      </c>
      <c r="M513" s="309">
        <v>33</v>
      </c>
      <c r="N513" s="310">
        <v>30</v>
      </c>
      <c r="O513" s="300"/>
      <c r="P513" s="300" t="s">
        <v>295</v>
      </c>
      <c r="Q513" s="306" t="s">
        <v>295</v>
      </c>
      <c r="R513" s="194" t="s">
        <v>2245</v>
      </c>
      <c r="S513" s="315" t="s">
        <v>212</v>
      </c>
      <c r="T513" s="316" t="s">
        <v>259</v>
      </c>
      <c r="U513" s="316"/>
      <c r="V513" s="308"/>
      <c r="W513" s="307"/>
      <c r="Y513" s="194"/>
      <c r="Z513" s="194"/>
    </row>
    <row r="514" spans="1:26" s="193" customFormat="1" ht="14.4">
      <c r="A514" s="179" t="s">
        <v>2219</v>
      </c>
      <c r="B514" s="300">
        <v>2008</v>
      </c>
      <c r="C514" s="300">
        <v>5</v>
      </c>
      <c r="D514" s="300">
        <v>13</v>
      </c>
      <c r="E514" s="301">
        <v>0.5625</v>
      </c>
      <c r="F514" s="302">
        <v>13</v>
      </c>
      <c r="G514" s="300" t="s">
        <v>285</v>
      </c>
      <c r="H514" s="303" t="s">
        <v>2246</v>
      </c>
      <c r="I514" s="304" t="s">
        <v>245</v>
      </c>
      <c r="J514" s="303" t="s">
        <v>2230</v>
      </c>
      <c r="K514" s="300" t="s">
        <v>2247</v>
      </c>
      <c r="L514" s="300" t="s">
        <v>228</v>
      </c>
      <c r="M514" s="309">
        <v>64</v>
      </c>
      <c r="N514" s="310">
        <v>60</v>
      </c>
      <c r="O514" s="300"/>
      <c r="P514" s="300" t="s">
        <v>2248</v>
      </c>
      <c r="Q514" s="306" t="s">
        <v>2249</v>
      </c>
      <c r="R514" s="194" t="s">
        <v>2250</v>
      </c>
      <c r="S514" s="315" t="s">
        <v>2218</v>
      </c>
      <c r="T514" s="316" t="s">
        <v>213</v>
      </c>
      <c r="U514" s="316"/>
      <c r="V514" s="308"/>
      <c r="W514" s="307"/>
      <c r="Y514" s="194"/>
      <c r="Z514" s="194"/>
    </row>
    <row r="515" spans="1:26" s="193" customFormat="1" ht="14.4">
      <c r="A515" s="179" t="s">
        <v>2219</v>
      </c>
      <c r="B515" s="300">
        <v>2008</v>
      </c>
      <c r="C515" s="300">
        <v>5</v>
      </c>
      <c r="D515" s="300">
        <v>14</v>
      </c>
      <c r="E515" s="301">
        <v>0.2986111111111111</v>
      </c>
      <c r="F515" s="302">
        <v>7</v>
      </c>
      <c r="G515" s="300" t="s">
        <v>305</v>
      </c>
      <c r="H515" s="303" t="s">
        <v>2251</v>
      </c>
      <c r="I515" s="304" t="s">
        <v>217</v>
      </c>
      <c r="J515" s="303" t="s">
        <v>2252</v>
      </c>
      <c r="K515" s="300" t="s">
        <v>2253</v>
      </c>
      <c r="L515" s="300" t="s">
        <v>220</v>
      </c>
      <c r="M515" s="309">
        <v>81</v>
      </c>
      <c r="N515" s="310">
        <v>80</v>
      </c>
      <c r="O515" s="300"/>
      <c r="P515" s="300" t="s">
        <v>2248</v>
      </c>
      <c r="Q515" s="306" t="s">
        <v>2249</v>
      </c>
      <c r="R515" s="194" t="s">
        <v>2254</v>
      </c>
      <c r="S515" s="315" t="s">
        <v>2218</v>
      </c>
      <c r="T515" s="316" t="s">
        <v>213</v>
      </c>
      <c r="U515" s="316"/>
      <c r="V515" s="308"/>
      <c r="W515" s="307"/>
      <c r="Y515" s="194"/>
      <c r="Z515" s="194"/>
    </row>
    <row r="516" spans="1:26" s="193" customFormat="1" ht="14.4">
      <c r="A516" s="179" t="s">
        <v>2219</v>
      </c>
      <c r="B516" s="300">
        <v>2008</v>
      </c>
      <c r="C516" s="300">
        <v>5</v>
      </c>
      <c r="D516" s="300">
        <v>14</v>
      </c>
      <c r="E516" s="301">
        <v>0.30902777777777779</v>
      </c>
      <c r="F516" s="302">
        <v>7</v>
      </c>
      <c r="G516" s="300" t="s">
        <v>305</v>
      </c>
      <c r="H516" s="303" t="s">
        <v>310</v>
      </c>
      <c r="I516" s="304" t="s">
        <v>310</v>
      </c>
      <c r="J516" s="303" t="s">
        <v>2255</v>
      </c>
      <c r="K516" s="300" t="s">
        <v>2256</v>
      </c>
      <c r="L516" s="300" t="s">
        <v>228</v>
      </c>
      <c r="M516" s="309">
        <v>26</v>
      </c>
      <c r="N516" s="310">
        <v>20</v>
      </c>
      <c r="O516" s="300"/>
      <c r="P516" s="300" t="s">
        <v>2248</v>
      </c>
      <c r="Q516" s="306" t="s">
        <v>2249</v>
      </c>
      <c r="R516" s="194" t="s">
        <v>2257</v>
      </c>
      <c r="S516" s="315" t="s">
        <v>2218</v>
      </c>
      <c r="T516" s="316" t="s">
        <v>213</v>
      </c>
      <c r="U516" s="316"/>
      <c r="V516" s="308"/>
      <c r="W516" s="307"/>
      <c r="Y516" s="194"/>
      <c r="Z516" s="194"/>
    </row>
    <row r="517" spans="1:26" s="193" customFormat="1" ht="14.4">
      <c r="A517" s="179" t="s">
        <v>2219</v>
      </c>
      <c r="B517" s="300">
        <v>2008</v>
      </c>
      <c r="C517" s="300">
        <v>5</v>
      </c>
      <c r="D517" s="300">
        <v>14</v>
      </c>
      <c r="E517" s="301">
        <v>0.57152777777777775</v>
      </c>
      <c r="F517" s="302">
        <v>13</v>
      </c>
      <c r="G517" s="300" t="s">
        <v>305</v>
      </c>
      <c r="H517" s="303" t="s">
        <v>2251</v>
      </c>
      <c r="I517" s="304" t="s">
        <v>217</v>
      </c>
      <c r="J517" s="303" t="s">
        <v>226</v>
      </c>
      <c r="K517" s="300" t="s">
        <v>2258</v>
      </c>
      <c r="L517" s="300" t="s">
        <v>220</v>
      </c>
      <c r="M517" s="309">
        <v>69</v>
      </c>
      <c r="N517" s="310">
        <v>60</v>
      </c>
      <c r="O517" s="300"/>
      <c r="P517" s="300" t="s">
        <v>471</v>
      </c>
      <c r="Q517" s="306" t="s">
        <v>2236</v>
      </c>
      <c r="R517" s="194" t="s">
        <v>2259</v>
      </c>
      <c r="S517" s="315" t="s">
        <v>2218</v>
      </c>
      <c r="T517" s="316" t="s">
        <v>213</v>
      </c>
      <c r="U517" s="316"/>
      <c r="V517" s="308"/>
      <c r="W517" s="307"/>
      <c r="Y517" s="194"/>
      <c r="Z517" s="194"/>
    </row>
    <row r="518" spans="1:26" s="193" customFormat="1" ht="14.4">
      <c r="A518" s="179" t="s">
        <v>2219</v>
      </c>
      <c r="B518" s="300">
        <v>2008</v>
      </c>
      <c r="C518" s="300">
        <v>5</v>
      </c>
      <c r="D518" s="300">
        <v>14</v>
      </c>
      <c r="E518" s="301">
        <v>0.88750000000000007</v>
      </c>
      <c r="F518" s="302">
        <v>21</v>
      </c>
      <c r="G518" s="300" t="s">
        <v>305</v>
      </c>
      <c r="H518" s="303" t="s">
        <v>2251</v>
      </c>
      <c r="I518" s="304" t="s">
        <v>217</v>
      </c>
      <c r="J518" s="303" t="s">
        <v>2260</v>
      </c>
      <c r="K518" s="300" t="s">
        <v>2261</v>
      </c>
      <c r="L518" s="300" t="s">
        <v>220</v>
      </c>
      <c r="M518" s="309">
        <v>72</v>
      </c>
      <c r="N518" s="310">
        <v>70</v>
      </c>
      <c r="O518" s="300"/>
      <c r="P518" s="300" t="s">
        <v>295</v>
      </c>
      <c r="Q518" s="306" t="s">
        <v>298</v>
      </c>
      <c r="R518" s="194" t="s">
        <v>2262</v>
      </c>
      <c r="S518" s="315" t="s">
        <v>2224</v>
      </c>
      <c r="T518" s="316" t="s">
        <v>213</v>
      </c>
      <c r="U518" s="316"/>
      <c r="V518" s="308"/>
      <c r="W518" s="307"/>
      <c r="Y518" s="194"/>
      <c r="Z518" s="194"/>
    </row>
    <row r="519" spans="1:26" s="193" customFormat="1" ht="14.4">
      <c r="A519" s="179" t="s">
        <v>2219</v>
      </c>
      <c r="B519" s="300">
        <v>2008</v>
      </c>
      <c r="C519" s="300">
        <v>5</v>
      </c>
      <c r="D519" s="300">
        <v>14</v>
      </c>
      <c r="E519" s="301">
        <v>0.93680555555555556</v>
      </c>
      <c r="F519" s="302">
        <v>22</v>
      </c>
      <c r="G519" s="300" t="s">
        <v>305</v>
      </c>
      <c r="H519" s="303" t="s">
        <v>2263</v>
      </c>
      <c r="I519" s="304" t="s">
        <v>544</v>
      </c>
      <c r="J519" s="303" t="s">
        <v>483</v>
      </c>
      <c r="K519" s="300" t="s">
        <v>2264</v>
      </c>
      <c r="L519" s="300" t="s">
        <v>220</v>
      </c>
      <c r="M519" s="309">
        <v>61</v>
      </c>
      <c r="N519" s="310">
        <v>60</v>
      </c>
      <c r="O519" s="300"/>
      <c r="P519" s="300" t="s">
        <v>295</v>
      </c>
      <c r="Q519" s="306" t="s">
        <v>2265</v>
      </c>
      <c r="R519" s="194" t="s">
        <v>2266</v>
      </c>
      <c r="S519" s="315" t="s">
        <v>2218</v>
      </c>
      <c r="T519" s="316" t="s">
        <v>213</v>
      </c>
      <c r="U519" s="316"/>
      <c r="V519" s="308"/>
      <c r="W519" s="307"/>
      <c r="Y519" s="194"/>
      <c r="Z519" s="194"/>
    </row>
    <row r="520" spans="1:26" s="193" customFormat="1" ht="14.4">
      <c r="A520" s="179" t="s">
        <v>2219</v>
      </c>
      <c r="B520" s="300">
        <v>2008</v>
      </c>
      <c r="C520" s="300">
        <v>5</v>
      </c>
      <c r="D520" s="300">
        <v>16</v>
      </c>
      <c r="E520" s="301">
        <v>0.375</v>
      </c>
      <c r="F520" s="302">
        <v>9</v>
      </c>
      <c r="G520" s="300" t="s">
        <v>260</v>
      </c>
      <c r="H520" s="303" t="s">
        <v>2246</v>
      </c>
      <c r="I520" s="304" t="s">
        <v>245</v>
      </c>
      <c r="J520" s="303" t="s">
        <v>281</v>
      </c>
      <c r="K520" s="300" t="s">
        <v>2267</v>
      </c>
      <c r="L520" s="300" t="s">
        <v>228</v>
      </c>
      <c r="M520" s="309">
        <v>52</v>
      </c>
      <c r="N520" s="310">
        <v>50</v>
      </c>
      <c r="O520" s="300"/>
      <c r="P520" s="300" t="s">
        <v>2268</v>
      </c>
      <c r="Q520" s="306" t="s">
        <v>257</v>
      </c>
      <c r="R520" s="194" t="s">
        <v>2269</v>
      </c>
      <c r="S520" s="315" t="s">
        <v>2224</v>
      </c>
      <c r="T520" s="316" t="s">
        <v>213</v>
      </c>
      <c r="U520" s="316"/>
      <c r="V520" s="308"/>
      <c r="W520" s="307"/>
      <c r="Y520" s="194"/>
      <c r="Z520" s="194"/>
    </row>
    <row r="521" spans="1:26" s="193" customFormat="1" ht="14.4">
      <c r="A521" s="179" t="s">
        <v>2219</v>
      </c>
      <c r="B521" s="300">
        <v>2008</v>
      </c>
      <c r="C521" s="300">
        <v>5</v>
      </c>
      <c r="D521" s="300">
        <v>16</v>
      </c>
      <c r="E521" s="301">
        <v>0.6875</v>
      </c>
      <c r="F521" s="302">
        <v>16</v>
      </c>
      <c r="G521" s="300" t="s">
        <v>260</v>
      </c>
      <c r="H521" s="303" t="s">
        <v>2270</v>
      </c>
      <c r="I521" s="304" t="s">
        <v>245</v>
      </c>
      <c r="J521" s="303" t="s">
        <v>2271</v>
      </c>
      <c r="K521" s="300" t="s">
        <v>2272</v>
      </c>
      <c r="L521" s="300" t="s">
        <v>220</v>
      </c>
      <c r="M521" s="309">
        <v>16</v>
      </c>
      <c r="N521" s="310">
        <v>10</v>
      </c>
      <c r="O521" s="300"/>
      <c r="P521" s="300" t="s">
        <v>295</v>
      </c>
      <c r="Q521" s="306" t="s">
        <v>298</v>
      </c>
      <c r="R521" s="194" t="s">
        <v>2273</v>
      </c>
      <c r="S521" s="315" t="s">
        <v>2218</v>
      </c>
      <c r="T521" s="316" t="s">
        <v>213</v>
      </c>
      <c r="U521" s="316"/>
      <c r="V521" s="308"/>
      <c r="W521" s="307"/>
      <c r="Y521" s="194"/>
      <c r="Z521" s="194"/>
    </row>
    <row r="522" spans="1:26" s="193" customFormat="1" ht="14.4">
      <c r="A522" s="179" t="s">
        <v>2219</v>
      </c>
      <c r="B522" s="300">
        <v>2008</v>
      </c>
      <c r="C522" s="300">
        <v>5</v>
      </c>
      <c r="D522" s="300">
        <v>16</v>
      </c>
      <c r="E522" s="301">
        <v>0.73263888888888884</v>
      </c>
      <c r="F522" s="302">
        <v>17</v>
      </c>
      <c r="G522" s="300" t="s">
        <v>260</v>
      </c>
      <c r="H522" s="303" t="s">
        <v>2251</v>
      </c>
      <c r="I522" s="304" t="s">
        <v>217</v>
      </c>
      <c r="J522" s="303" t="s">
        <v>2252</v>
      </c>
      <c r="K522" s="300" t="s">
        <v>2274</v>
      </c>
      <c r="L522" s="300" t="s">
        <v>220</v>
      </c>
      <c r="M522" s="309">
        <v>26</v>
      </c>
      <c r="N522" s="310">
        <v>20</v>
      </c>
      <c r="O522" s="300"/>
      <c r="P522" s="300" t="s">
        <v>2275</v>
      </c>
      <c r="Q522" s="306" t="s">
        <v>679</v>
      </c>
      <c r="R522" s="194" t="s">
        <v>2276</v>
      </c>
      <c r="S522" s="315" t="s">
        <v>2218</v>
      </c>
      <c r="T522" s="316" t="s">
        <v>213</v>
      </c>
      <c r="U522" s="316"/>
      <c r="V522" s="308"/>
      <c r="W522" s="307"/>
      <c r="Y522" s="194"/>
      <c r="Z522" s="194"/>
    </row>
    <row r="523" spans="1:26" s="193" customFormat="1" ht="14.4">
      <c r="A523" s="179" t="s">
        <v>2219</v>
      </c>
      <c r="B523" s="300">
        <v>2008</v>
      </c>
      <c r="C523" s="300">
        <v>5</v>
      </c>
      <c r="D523" s="300">
        <v>17</v>
      </c>
      <c r="E523" s="301">
        <v>0.89583333333333337</v>
      </c>
      <c r="F523" s="302">
        <v>21</v>
      </c>
      <c r="G523" s="300" t="s">
        <v>269</v>
      </c>
      <c r="H523" s="303" t="s">
        <v>2251</v>
      </c>
      <c r="I523" s="304" t="s">
        <v>217</v>
      </c>
      <c r="J523" s="303" t="s">
        <v>226</v>
      </c>
      <c r="K523" s="300" t="s">
        <v>2277</v>
      </c>
      <c r="L523" s="300" t="s">
        <v>228</v>
      </c>
      <c r="M523" s="309">
        <v>56</v>
      </c>
      <c r="N523" s="310">
        <v>50</v>
      </c>
      <c r="O523" s="300"/>
      <c r="P523" s="300" t="s">
        <v>471</v>
      </c>
      <c r="Q523" s="306" t="s">
        <v>2236</v>
      </c>
      <c r="R523" s="194" t="s">
        <v>2278</v>
      </c>
      <c r="S523" s="307" t="s">
        <v>2218</v>
      </c>
      <c r="T523" s="307" t="s">
        <v>213</v>
      </c>
      <c r="U523" s="307"/>
      <c r="V523" s="318"/>
      <c r="W523" s="307"/>
      <c r="Y523" s="194"/>
      <c r="Z523" s="194"/>
    </row>
    <row r="524" spans="1:26" s="193" customFormat="1" ht="14.4">
      <c r="A524" s="179" t="s">
        <v>2219</v>
      </c>
      <c r="B524" s="300">
        <v>2008</v>
      </c>
      <c r="C524" s="300">
        <v>5</v>
      </c>
      <c r="D524" s="300">
        <v>17</v>
      </c>
      <c r="E524" s="301">
        <v>0.89583333333333337</v>
      </c>
      <c r="F524" s="302">
        <v>21</v>
      </c>
      <c r="G524" s="300" t="s">
        <v>269</v>
      </c>
      <c r="H524" s="303" t="s">
        <v>2251</v>
      </c>
      <c r="I524" s="304" t="s">
        <v>217</v>
      </c>
      <c r="J524" s="303" t="s">
        <v>226</v>
      </c>
      <c r="K524" s="300" t="s">
        <v>2279</v>
      </c>
      <c r="L524" s="300" t="s">
        <v>220</v>
      </c>
      <c r="M524" s="309">
        <v>56</v>
      </c>
      <c r="N524" s="310">
        <v>50</v>
      </c>
      <c r="O524" s="300"/>
      <c r="P524" s="300" t="s">
        <v>471</v>
      </c>
      <c r="Q524" s="306" t="s">
        <v>2236</v>
      </c>
      <c r="R524" s="194" t="s">
        <v>2278</v>
      </c>
      <c r="S524" s="307" t="s">
        <v>2218</v>
      </c>
      <c r="T524" s="307" t="s">
        <v>213</v>
      </c>
      <c r="U524" s="307"/>
      <c r="V524" s="318"/>
      <c r="W524" s="307"/>
      <c r="Y524" s="194"/>
      <c r="Z524" s="194"/>
    </row>
    <row r="525" spans="1:26" s="193" customFormat="1" ht="14.4">
      <c r="A525" s="179" t="s">
        <v>2219</v>
      </c>
      <c r="B525" s="300">
        <v>2008</v>
      </c>
      <c r="C525" s="300">
        <v>5</v>
      </c>
      <c r="D525" s="300">
        <v>19</v>
      </c>
      <c r="E525" s="301">
        <v>0.46527777777777773</v>
      </c>
      <c r="F525" s="302">
        <v>11</v>
      </c>
      <c r="G525" s="300" t="s">
        <v>238</v>
      </c>
      <c r="H525" s="303" t="s">
        <v>2280</v>
      </c>
      <c r="I525" s="304" t="s">
        <v>245</v>
      </c>
      <c r="J525" s="303" t="s">
        <v>2271</v>
      </c>
      <c r="K525" s="300" t="s">
        <v>2281</v>
      </c>
      <c r="L525" s="300" t="s">
        <v>228</v>
      </c>
      <c r="M525" s="309">
        <v>31</v>
      </c>
      <c r="N525" s="310">
        <v>30</v>
      </c>
      <c r="O525" s="300"/>
      <c r="P525" s="300" t="s">
        <v>2282</v>
      </c>
      <c r="Q525" s="306" t="s">
        <v>298</v>
      </c>
      <c r="R525" s="194" t="s">
        <v>2283</v>
      </c>
      <c r="S525" s="307" t="s">
        <v>2218</v>
      </c>
      <c r="T525" s="307" t="s">
        <v>213</v>
      </c>
      <c r="U525" s="307"/>
      <c r="V525" s="318"/>
      <c r="W525" s="307"/>
      <c r="Y525" s="194"/>
      <c r="Z525" s="194"/>
    </row>
    <row r="526" spans="1:26" s="193" customFormat="1" ht="14.4">
      <c r="A526" s="179" t="s">
        <v>2219</v>
      </c>
      <c r="B526" s="300">
        <v>2008</v>
      </c>
      <c r="C526" s="300">
        <v>5</v>
      </c>
      <c r="D526" s="300">
        <v>20</v>
      </c>
      <c r="E526" s="301">
        <v>0.3972222222222222</v>
      </c>
      <c r="F526" s="302">
        <v>9</v>
      </c>
      <c r="G526" s="300" t="s">
        <v>285</v>
      </c>
      <c r="H526" s="303" t="s">
        <v>2220</v>
      </c>
      <c r="I526" s="304" t="s">
        <v>245</v>
      </c>
      <c r="J526" s="303" t="s">
        <v>226</v>
      </c>
      <c r="K526" s="300" t="s">
        <v>2284</v>
      </c>
      <c r="L526" s="300" t="s">
        <v>228</v>
      </c>
      <c r="M526" s="300">
        <v>75</v>
      </c>
      <c r="N526" s="305">
        <v>70</v>
      </c>
      <c r="O526" s="300"/>
      <c r="P526" s="300" t="s">
        <v>471</v>
      </c>
      <c r="Q526" s="306" t="s">
        <v>2236</v>
      </c>
      <c r="R526" s="194" t="s">
        <v>2285</v>
      </c>
      <c r="S526" s="307" t="s">
        <v>212</v>
      </c>
      <c r="T526" s="307" t="s">
        <v>213</v>
      </c>
      <c r="U526" s="307"/>
      <c r="V526" s="318"/>
      <c r="W526" s="307"/>
      <c r="Y526" s="194"/>
      <c r="Z526" s="194"/>
    </row>
    <row r="527" spans="1:26" s="193" customFormat="1" ht="14.4">
      <c r="A527" s="179" t="s">
        <v>2219</v>
      </c>
      <c r="B527" s="300">
        <v>2008</v>
      </c>
      <c r="C527" s="300">
        <v>5</v>
      </c>
      <c r="D527" s="300">
        <v>20</v>
      </c>
      <c r="E527" s="301">
        <v>0.3972222222222222</v>
      </c>
      <c r="F527" s="302">
        <v>9</v>
      </c>
      <c r="G527" s="300" t="s">
        <v>285</v>
      </c>
      <c r="H527" s="303" t="s">
        <v>2220</v>
      </c>
      <c r="I527" s="304" t="s">
        <v>245</v>
      </c>
      <c r="J527" s="303" t="s">
        <v>226</v>
      </c>
      <c r="K527" s="300" t="s">
        <v>2286</v>
      </c>
      <c r="L527" s="300" t="s">
        <v>228</v>
      </c>
      <c r="M527" s="300">
        <v>52</v>
      </c>
      <c r="N527" s="305">
        <v>50</v>
      </c>
      <c r="O527" s="300"/>
      <c r="P527" s="300" t="s">
        <v>471</v>
      </c>
      <c r="Q527" s="306" t="s">
        <v>2236</v>
      </c>
      <c r="R527" s="194" t="s">
        <v>2285</v>
      </c>
      <c r="S527" s="307" t="s">
        <v>212</v>
      </c>
      <c r="T527" s="307" t="s">
        <v>213</v>
      </c>
      <c r="U527" s="307"/>
      <c r="V527" s="318"/>
      <c r="W527" s="307"/>
      <c r="Y527" s="194"/>
      <c r="Z527" s="194"/>
    </row>
    <row r="528" spans="1:26" s="193" customFormat="1" ht="14.4">
      <c r="A528" s="179" t="s">
        <v>2219</v>
      </c>
      <c r="B528" s="300">
        <v>2008</v>
      </c>
      <c r="C528" s="300">
        <v>5</v>
      </c>
      <c r="D528" s="300">
        <v>20</v>
      </c>
      <c r="E528" s="301">
        <v>0.98263888888888884</v>
      </c>
      <c r="F528" s="302">
        <v>23</v>
      </c>
      <c r="G528" s="300" t="s">
        <v>285</v>
      </c>
      <c r="H528" s="303" t="s">
        <v>2251</v>
      </c>
      <c r="I528" s="304" t="s">
        <v>217</v>
      </c>
      <c r="J528" s="303" t="s">
        <v>2252</v>
      </c>
      <c r="K528" s="300" t="s">
        <v>2287</v>
      </c>
      <c r="L528" s="300" t="s">
        <v>220</v>
      </c>
      <c r="M528" s="300">
        <v>36</v>
      </c>
      <c r="N528" s="305">
        <v>30</v>
      </c>
      <c r="O528" s="300"/>
      <c r="P528" s="300" t="s">
        <v>2282</v>
      </c>
      <c r="Q528" s="306" t="s">
        <v>513</v>
      </c>
      <c r="R528" s="194" t="s">
        <v>2288</v>
      </c>
      <c r="S528" s="307" t="s">
        <v>513</v>
      </c>
      <c r="T528" s="307" t="s">
        <v>259</v>
      </c>
      <c r="U528" s="307"/>
      <c r="V528" s="318"/>
      <c r="W528" s="307"/>
      <c r="Y528" s="194"/>
      <c r="Z528" s="194"/>
    </row>
    <row r="529" spans="1:26" s="193" customFormat="1" ht="14.4">
      <c r="A529" s="179" t="s">
        <v>2219</v>
      </c>
      <c r="B529" s="300">
        <v>2008</v>
      </c>
      <c r="C529" s="300">
        <v>5</v>
      </c>
      <c r="D529" s="300">
        <v>21</v>
      </c>
      <c r="E529" s="301">
        <v>0.93958333333333333</v>
      </c>
      <c r="F529" s="302">
        <v>22</v>
      </c>
      <c r="G529" s="300" t="s">
        <v>305</v>
      </c>
      <c r="H529" s="303" t="s">
        <v>2242</v>
      </c>
      <c r="I529" s="304" t="s">
        <v>245</v>
      </c>
      <c r="J529" s="303" t="s">
        <v>2230</v>
      </c>
      <c r="K529" s="300" t="s">
        <v>2289</v>
      </c>
      <c r="L529" s="300" t="s">
        <v>220</v>
      </c>
      <c r="M529" s="300">
        <v>52</v>
      </c>
      <c r="N529" s="305">
        <v>50</v>
      </c>
      <c r="O529" s="300" t="s">
        <v>265</v>
      </c>
      <c r="P529" s="300" t="s">
        <v>2275</v>
      </c>
      <c r="Q529" s="306" t="s">
        <v>679</v>
      </c>
      <c r="R529" s="194" t="s">
        <v>2290</v>
      </c>
      <c r="S529" s="307" t="s">
        <v>2218</v>
      </c>
      <c r="T529" s="307" t="s">
        <v>213</v>
      </c>
      <c r="U529" s="307"/>
      <c r="V529" s="318"/>
      <c r="W529" s="307"/>
      <c r="Y529" s="194"/>
      <c r="Z529" s="194"/>
    </row>
    <row r="530" spans="1:26" s="193" customFormat="1" ht="14.4">
      <c r="A530" s="179" t="s">
        <v>2219</v>
      </c>
      <c r="B530" s="300">
        <v>2008</v>
      </c>
      <c r="C530" s="300">
        <v>5</v>
      </c>
      <c r="D530" s="300">
        <v>22</v>
      </c>
      <c r="E530" s="301">
        <v>0.33124999999999999</v>
      </c>
      <c r="F530" s="302">
        <v>7</v>
      </c>
      <c r="G530" s="300" t="s">
        <v>250</v>
      </c>
      <c r="H530" s="303" t="s">
        <v>310</v>
      </c>
      <c r="I530" s="304" t="s">
        <v>310</v>
      </c>
      <c r="J530" s="303" t="s">
        <v>2255</v>
      </c>
      <c r="K530" s="300" t="s">
        <v>2291</v>
      </c>
      <c r="L530" s="300" t="s">
        <v>228</v>
      </c>
      <c r="M530" s="300">
        <v>66</v>
      </c>
      <c r="N530" s="305">
        <v>60</v>
      </c>
      <c r="O530" s="300"/>
      <c r="P530" s="300" t="s">
        <v>2292</v>
      </c>
      <c r="Q530" s="306" t="s">
        <v>2293</v>
      </c>
      <c r="R530" s="194" t="s">
        <v>2294</v>
      </c>
      <c r="S530" s="307" t="s">
        <v>2218</v>
      </c>
      <c r="T530" s="307" t="s">
        <v>213</v>
      </c>
      <c r="U530" s="307"/>
      <c r="V530" s="318"/>
      <c r="W530" s="307"/>
      <c r="Y530" s="194"/>
      <c r="Z530" s="194"/>
    </row>
    <row r="531" spans="1:26" s="193" customFormat="1" ht="14.4">
      <c r="A531" s="179" t="s">
        <v>2219</v>
      </c>
      <c r="B531" s="300">
        <v>2008</v>
      </c>
      <c r="C531" s="300">
        <v>5</v>
      </c>
      <c r="D531" s="300">
        <v>22</v>
      </c>
      <c r="E531" s="301">
        <v>0.68472222222222223</v>
      </c>
      <c r="F531" s="302">
        <v>16</v>
      </c>
      <c r="G531" s="300" t="s">
        <v>250</v>
      </c>
      <c r="H531" s="303" t="s">
        <v>2295</v>
      </c>
      <c r="I531" s="304" t="s">
        <v>245</v>
      </c>
      <c r="J531" s="303" t="s">
        <v>2296</v>
      </c>
      <c r="K531" s="300" t="s">
        <v>2297</v>
      </c>
      <c r="L531" s="300" t="s">
        <v>220</v>
      </c>
      <c r="M531" s="300">
        <v>85</v>
      </c>
      <c r="N531" s="305">
        <v>80</v>
      </c>
      <c r="O531" s="300"/>
      <c r="P531" s="300" t="s">
        <v>2227</v>
      </c>
      <c r="Q531" s="306" t="s">
        <v>1886</v>
      </c>
      <c r="R531" s="194" t="s">
        <v>2298</v>
      </c>
      <c r="S531" s="307" t="s">
        <v>2218</v>
      </c>
      <c r="T531" s="307" t="s">
        <v>213</v>
      </c>
      <c r="U531" s="307"/>
      <c r="V531" s="318"/>
      <c r="W531" s="307"/>
      <c r="Y531" s="194"/>
      <c r="Z531" s="194"/>
    </row>
    <row r="532" spans="1:26" s="193" customFormat="1" ht="14.4">
      <c r="A532" s="179" t="s">
        <v>2219</v>
      </c>
      <c r="B532" s="300">
        <v>2008</v>
      </c>
      <c r="C532" s="300">
        <v>5</v>
      </c>
      <c r="D532" s="300">
        <v>23</v>
      </c>
      <c r="E532" s="301">
        <v>0.78819444444444453</v>
      </c>
      <c r="F532" s="302">
        <v>18</v>
      </c>
      <c r="G532" s="300" t="s">
        <v>260</v>
      </c>
      <c r="H532" s="303" t="s">
        <v>2242</v>
      </c>
      <c r="I532" s="304" t="s">
        <v>245</v>
      </c>
      <c r="J532" s="303" t="s">
        <v>246</v>
      </c>
      <c r="K532" s="300" t="s">
        <v>2299</v>
      </c>
      <c r="L532" s="300" t="s">
        <v>228</v>
      </c>
      <c r="M532" s="300">
        <v>64</v>
      </c>
      <c r="N532" s="305">
        <v>60</v>
      </c>
      <c r="O532" s="300"/>
      <c r="P532" s="300" t="s">
        <v>2227</v>
      </c>
      <c r="Q532" s="306" t="s">
        <v>1886</v>
      </c>
      <c r="R532" s="194" t="s">
        <v>2300</v>
      </c>
      <c r="S532" s="307" t="s">
        <v>2218</v>
      </c>
      <c r="T532" s="307" t="s">
        <v>213</v>
      </c>
      <c r="U532" s="307"/>
      <c r="V532" s="318"/>
      <c r="W532" s="307"/>
      <c r="Y532" s="194"/>
      <c r="Z532" s="194"/>
    </row>
    <row r="533" spans="1:26" s="193" customFormat="1" ht="14.4">
      <c r="A533" s="179" t="s">
        <v>2219</v>
      </c>
      <c r="B533" s="300">
        <v>2008</v>
      </c>
      <c r="C533" s="300">
        <v>5</v>
      </c>
      <c r="D533" s="300">
        <v>24</v>
      </c>
      <c r="E533" s="301">
        <v>0.24652777777777779</v>
      </c>
      <c r="F533" s="302">
        <v>5</v>
      </c>
      <c r="G533" s="300" t="s">
        <v>269</v>
      </c>
      <c r="H533" s="303" t="s">
        <v>2251</v>
      </c>
      <c r="I533" s="304" t="s">
        <v>217</v>
      </c>
      <c r="J533" s="303" t="s">
        <v>226</v>
      </c>
      <c r="K533" s="300" t="s">
        <v>2301</v>
      </c>
      <c r="L533" s="300" t="s">
        <v>220</v>
      </c>
      <c r="M533" s="300">
        <v>33</v>
      </c>
      <c r="N533" s="305">
        <v>30</v>
      </c>
      <c r="O533" s="300"/>
      <c r="P533" s="300" t="s">
        <v>295</v>
      </c>
      <c r="Q533" s="306" t="s">
        <v>295</v>
      </c>
      <c r="R533" s="194" t="s">
        <v>2302</v>
      </c>
      <c r="S533" s="307" t="s">
        <v>212</v>
      </c>
      <c r="T533" s="307" t="s">
        <v>259</v>
      </c>
      <c r="U533" s="307"/>
      <c r="V533" s="318"/>
      <c r="W533" s="307"/>
      <c r="Y533" s="194"/>
      <c r="Z533" s="194"/>
    </row>
    <row r="534" spans="1:26" s="193" customFormat="1" ht="14.4">
      <c r="A534" s="179" t="s">
        <v>2219</v>
      </c>
      <c r="B534" s="300">
        <v>2008</v>
      </c>
      <c r="C534" s="300">
        <v>5</v>
      </c>
      <c r="D534" s="300">
        <v>24</v>
      </c>
      <c r="E534" s="301">
        <v>0.54375000000000007</v>
      </c>
      <c r="F534" s="302">
        <v>13</v>
      </c>
      <c r="G534" s="300" t="s">
        <v>269</v>
      </c>
      <c r="H534" s="303" t="s">
        <v>2251</v>
      </c>
      <c r="I534" s="304" t="s">
        <v>217</v>
      </c>
      <c r="J534" s="303" t="s">
        <v>226</v>
      </c>
      <c r="K534" s="300" t="s">
        <v>2303</v>
      </c>
      <c r="L534" s="300" t="s">
        <v>228</v>
      </c>
      <c r="M534" s="300">
        <v>84</v>
      </c>
      <c r="N534" s="305">
        <v>80</v>
      </c>
      <c r="O534" s="300"/>
      <c r="P534" s="300" t="s">
        <v>471</v>
      </c>
      <c r="Q534" s="306" t="s">
        <v>2236</v>
      </c>
      <c r="R534" s="194" t="s">
        <v>2304</v>
      </c>
      <c r="S534" s="307" t="s">
        <v>2218</v>
      </c>
      <c r="T534" s="307" t="s">
        <v>213</v>
      </c>
      <c r="U534" s="307"/>
      <c r="V534" s="318"/>
      <c r="W534" s="307"/>
      <c r="Y534" s="194"/>
      <c r="Z534" s="194"/>
    </row>
    <row r="535" spans="1:26" s="193" customFormat="1" ht="14.4">
      <c r="A535" s="179" t="s">
        <v>2219</v>
      </c>
      <c r="B535" s="300">
        <v>2008</v>
      </c>
      <c r="C535" s="300">
        <v>5</v>
      </c>
      <c r="D535" s="300">
        <v>24</v>
      </c>
      <c r="E535" s="301">
        <v>0.9375</v>
      </c>
      <c r="F535" s="302">
        <v>22</v>
      </c>
      <c r="G535" s="300" t="s">
        <v>269</v>
      </c>
      <c r="H535" s="303" t="s">
        <v>2229</v>
      </c>
      <c r="I535" s="304" t="s">
        <v>245</v>
      </c>
      <c r="J535" s="303" t="s">
        <v>2230</v>
      </c>
      <c r="K535" s="300" t="s">
        <v>2305</v>
      </c>
      <c r="L535" s="300" t="s">
        <v>220</v>
      </c>
      <c r="M535" s="300">
        <v>27</v>
      </c>
      <c r="N535" s="305">
        <v>20</v>
      </c>
      <c r="O535" s="300" t="s">
        <v>2306</v>
      </c>
      <c r="P535" s="300" t="s">
        <v>2307</v>
      </c>
      <c r="Q535" s="306" t="s">
        <v>2308</v>
      </c>
      <c r="R535" s="194" t="s">
        <v>2309</v>
      </c>
      <c r="S535" s="307" t="s">
        <v>2218</v>
      </c>
      <c r="T535" s="307" t="s">
        <v>213</v>
      </c>
      <c r="U535" s="307"/>
      <c r="V535" s="318"/>
      <c r="W535" s="307" t="s">
        <v>2234</v>
      </c>
      <c r="Y535" s="194"/>
      <c r="Z535" s="194"/>
    </row>
    <row r="536" spans="1:26" s="193" customFormat="1" ht="14.4">
      <c r="A536" s="179" t="s">
        <v>2219</v>
      </c>
      <c r="B536" s="300">
        <v>2008</v>
      </c>
      <c r="C536" s="300">
        <v>5</v>
      </c>
      <c r="D536" s="300">
        <v>24</v>
      </c>
      <c r="E536" s="301">
        <v>0.9375</v>
      </c>
      <c r="F536" s="302">
        <v>22</v>
      </c>
      <c r="G536" s="300" t="s">
        <v>269</v>
      </c>
      <c r="H536" s="303" t="s">
        <v>2229</v>
      </c>
      <c r="I536" s="304" t="s">
        <v>245</v>
      </c>
      <c r="J536" s="303" t="s">
        <v>2230</v>
      </c>
      <c r="K536" s="300" t="s">
        <v>2310</v>
      </c>
      <c r="L536" s="300" t="s">
        <v>220</v>
      </c>
      <c r="M536" s="300">
        <v>27</v>
      </c>
      <c r="N536" s="305">
        <v>20</v>
      </c>
      <c r="O536" s="300" t="s">
        <v>2306</v>
      </c>
      <c r="P536" s="300" t="s">
        <v>2307</v>
      </c>
      <c r="Q536" s="306" t="s">
        <v>2308</v>
      </c>
      <c r="R536" s="194" t="s">
        <v>2309</v>
      </c>
      <c r="S536" s="307" t="s">
        <v>509</v>
      </c>
      <c r="T536" s="307" t="s">
        <v>213</v>
      </c>
      <c r="U536" s="307"/>
      <c r="V536" s="318"/>
      <c r="W536" s="307" t="s">
        <v>2234</v>
      </c>
      <c r="Y536" s="194"/>
      <c r="Z536" s="194"/>
    </row>
    <row r="537" spans="1:26" s="193" customFormat="1" ht="14.4">
      <c r="A537" s="179" t="s">
        <v>2219</v>
      </c>
      <c r="B537" s="300">
        <v>2008</v>
      </c>
      <c r="C537" s="300">
        <v>5</v>
      </c>
      <c r="D537" s="300">
        <v>25</v>
      </c>
      <c r="E537" s="301">
        <v>0.42222222222222222</v>
      </c>
      <c r="F537" s="302">
        <v>10</v>
      </c>
      <c r="G537" s="300" t="s">
        <v>215</v>
      </c>
      <c r="H537" s="303" t="s">
        <v>2220</v>
      </c>
      <c r="I537" s="304" t="s">
        <v>245</v>
      </c>
      <c r="J537" s="303" t="s">
        <v>246</v>
      </c>
      <c r="K537" s="300" t="s">
        <v>2311</v>
      </c>
      <c r="L537" s="300" t="s">
        <v>220</v>
      </c>
      <c r="M537" s="300">
        <v>67</v>
      </c>
      <c r="N537" s="305">
        <v>60</v>
      </c>
      <c r="O537" s="300"/>
      <c r="P537" s="300" t="s">
        <v>2227</v>
      </c>
      <c r="Q537" s="306" t="s">
        <v>1886</v>
      </c>
      <c r="R537" s="194" t="s">
        <v>2312</v>
      </c>
      <c r="S537" s="307" t="s">
        <v>2218</v>
      </c>
      <c r="T537" s="307" t="s">
        <v>213</v>
      </c>
      <c r="U537" s="307"/>
      <c r="V537" s="318"/>
      <c r="W537" s="307"/>
      <c r="Y537" s="194"/>
      <c r="Z537" s="194"/>
    </row>
    <row r="538" spans="1:26" s="193" customFormat="1" ht="14.4">
      <c r="A538" s="179" t="s">
        <v>2219</v>
      </c>
      <c r="B538" s="300">
        <v>2008</v>
      </c>
      <c r="C538" s="300">
        <v>5</v>
      </c>
      <c r="D538" s="300">
        <v>29</v>
      </c>
      <c r="E538" s="301">
        <v>0.70833333333333337</v>
      </c>
      <c r="F538" s="302">
        <v>17</v>
      </c>
      <c r="G538" s="300" t="s">
        <v>250</v>
      </c>
      <c r="H538" s="303" t="s">
        <v>2220</v>
      </c>
      <c r="I538" s="304" t="s">
        <v>245</v>
      </c>
      <c r="J538" s="303" t="s">
        <v>226</v>
      </c>
      <c r="K538" s="300" t="s">
        <v>2313</v>
      </c>
      <c r="L538" s="300" t="s">
        <v>228</v>
      </c>
      <c r="M538" s="300">
        <v>66</v>
      </c>
      <c r="N538" s="305">
        <v>60</v>
      </c>
      <c r="O538" s="300"/>
      <c r="P538" s="300" t="s">
        <v>471</v>
      </c>
      <c r="Q538" s="306" t="s">
        <v>2236</v>
      </c>
      <c r="R538" s="194" t="s">
        <v>2314</v>
      </c>
      <c r="S538" s="307" t="s">
        <v>212</v>
      </c>
      <c r="T538" s="307" t="s">
        <v>213</v>
      </c>
      <c r="U538" s="307"/>
      <c r="V538" s="318"/>
      <c r="W538" s="307"/>
      <c r="Y538" s="194"/>
      <c r="Z538" s="194"/>
    </row>
    <row r="539" spans="1:26" s="193" customFormat="1" ht="14.4">
      <c r="A539" s="179" t="s">
        <v>2219</v>
      </c>
      <c r="B539" s="300">
        <v>2008</v>
      </c>
      <c r="C539" s="300">
        <v>5</v>
      </c>
      <c r="D539" s="300">
        <v>30</v>
      </c>
      <c r="E539" s="301">
        <v>0.75347222222222221</v>
      </c>
      <c r="F539" s="302">
        <v>18</v>
      </c>
      <c r="G539" s="300" t="s">
        <v>260</v>
      </c>
      <c r="H539" s="303" t="s">
        <v>2229</v>
      </c>
      <c r="I539" s="304" t="s">
        <v>245</v>
      </c>
      <c r="J539" s="303" t="s">
        <v>2230</v>
      </c>
      <c r="K539" s="300" t="s">
        <v>2315</v>
      </c>
      <c r="L539" s="300" t="s">
        <v>228</v>
      </c>
      <c r="M539" s="300">
        <v>52</v>
      </c>
      <c r="N539" s="305">
        <v>50</v>
      </c>
      <c r="O539" s="300"/>
      <c r="P539" s="300" t="s">
        <v>2248</v>
      </c>
      <c r="Q539" s="306" t="s">
        <v>2249</v>
      </c>
      <c r="R539" s="194" t="s">
        <v>2316</v>
      </c>
      <c r="S539" s="307" t="s">
        <v>2224</v>
      </c>
      <c r="T539" s="307" t="s">
        <v>213</v>
      </c>
      <c r="U539" s="307"/>
      <c r="V539" s="318"/>
      <c r="W539" s="307"/>
      <c r="Y539" s="194"/>
      <c r="Z539" s="194"/>
    </row>
    <row r="540" spans="1:26" s="193" customFormat="1" ht="14.4">
      <c r="A540" s="179" t="s">
        <v>2219</v>
      </c>
      <c r="B540" s="300">
        <v>2008</v>
      </c>
      <c r="C540" s="300">
        <v>5</v>
      </c>
      <c r="D540" s="300">
        <v>31</v>
      </c>
      <c r="E540" s="301">
        <v>0.74305555555555547</v>
      </c>
      <c r="F540" s="302">
        <v>17</v>
      </c>
      <c r="G540" s="300" t="s">
        <v>269</v>
      </c>
      <c r="H540" s="303" t="s">
        <v>2317</v>
      </c>
      <c r="I540" s="304" t="s">
        <v>245</v>
      </c>
      <c r="J540" s="303" t="s">
        <v>246</v>
      </c>
      <c r="K540" s="300" t="s">
        <v>2318</v>
      </c>
      <c r="L540" s="300" t="s">
        <v>228</v>
      </c>
      <c r="M540" s="300">
        <v>16</v>
      </c>
      <c r="N540" s="305">
        <v>10</v>
      </c>
      <c r="O540" s="300"/>
      <c r="P540" s="300" t="s">
        <v>2227</v>
      </c>
      <c r="Q540" s="306" t="s">
        <v>1886</v>
      </c>
      <c r="R540" s="194" t="s">
        <v>2319</v>
      </c>
      <c r="S540" s="307" t="s">
        <v>2218</v>
      </c>
      <c r="T540" s="307" t="s">
        <v>213</v>
      </c>
      <c r="U540" s="307"/>
      <c r="V540" s="318"/>
      <c r="W540" s="307"/>
      <c r="Y540" s="194"/>
      <c r="Z540" s="194"/>
    </row>
    <row r="541" spans="1:26" s="193" customFormat="1" ht="14.4">
      <c r="A541" s="179" t="s">
        <v>2219</v>
      </c>
      <c r="B541" s="300">
        <v>2008</v>
      </c>
      <c r="C541" s="300">
        <v>6</v>
      </c>
      <c r="D541" s="300">
        <v>1</v>
      </c>
      <c r="E541" s="301">
        <v>0.63541666666666663</v>
      </c>
      <c r="F541" s="302">
        <v>15</v>
      </c>
      <c r="G541" s="300" t="s">
        <v>215</v>
      </c>
      <c r="H541" s="303" t="s">
        <v>2263</v>
      </c>
      <c r="I541" s="304" t="s">
        <v>544</v>
      </c>
      <c r="J541" s="303" t="s">
        <v>2320</v>
      </c>
      <c r="K541" s="300" t="s">
        <v>2321</v>
      </c>
      <c r="L541" s="300" t="s">
        <v>220</v>
      </c>
      <c r="M541" s="300">
        <v>40</v>
      </c>
      <c r="N541" s="305">
        <v>40</v>
      </c>
      <c r="O541" s="300"/>
      <c r="P541" s="300" t="s">
        <v>295</v>
      </c>
      <c r="Q541" s="306" t="s">
        <v>513</v>
      </c>
      <c r="R541" s="194" t="s">
        <v>2322</v>
      </c>
      <c r="S541" s="307" t="s">
        <v>513</v>
      </c>
      <c r="T541" s="307" t="s">
        <v>259</v>
      </c>
      <c r="U541" s="319">
        <v>39611</v>
      </c>
      <c r="V541" s="318">
        <v>100000</v>
      </c>
      <c r="W541" s="307" t="s">
        <v>2323</v>
      </c>
      <c r="Y541" s="194"/>
      <c r="Z541" s="194"/>
    </row>
    <row r="542" spans="1:26" s="193" customFormat="1" ht="14.4">
      <c r="A542" s="179" t="s">
        <v>2219</v>
      </c>
      <c r="B542" s="300">
        <v>2008</v>
      </c>
      <c r="C542" s="300">
        <v>6</v>
      </c>
      <c r="D542" s="300">
        <v>1</v>
      </c>
      <c r="E542" s="301">
        <v>0.87013888888888891</v>
      </c>
      <c r="F542" s="302">
        <v>20</v>
      </c>
      <c r="G542" s="300" t="s">
        <v>215</v>
      </c>
      <c r="H542" s="303" t="s">
        <v>2317</v>
      </c>
      <c r="I542" s="304" t="s">
        <v>245</v>
      </c>
      <c r="J542" s="303" t="s">
        <v>246</v>
      </c>
      <c r="K542" s="300" t="s">
        <v>2324</v>
      </c>
      <c r="L542" s="300" t="s">
        <v>220</v>
      </c>
      <c r="M542" s="300">
        <v>59</v>
      </c>
      <c r="N542" s="305">
        <v>50</v>
      </c>
      <c r="O542" s="300" t="s">
        <v>265</v>
      </c>
      <c r="P542" s="300" t="s">
        <v>2227</v>
      </c>
      <c r="Q542" s="306" t="s">
        <v>1886</v>
      </c>
      <c r="R542" s="194" t="s">
        <v>2325</v>
      </c>
      <c r="S542" s="307" t="s">
        <v>2224</v>
      </c>
      <c r="T542" s="307" t="s">
        <v>213</v>
      </c>
      <c r="U542" s="307"/>
      <c r="V542" s="318"/>
      <c r="W542" s="307"/>
      <c r="Y542" s="194"/>
      <c r="Z542" s="194"/>
    </row>
    <row r="543" spans="1:26" s="193" customFormat="1" ht="14.4">
      <c r="A543" s="179" t="s">
        <v>2219</v>
      </c>
      <c r="B543" s="300">
        <v>2008</v>
      </c>
      <c r="C543" s="300">
        <v>6</v>
      </c>
      <c r="D543" s="300">
        <v>3</v>
      </c>
      <c r="E543" s="301">
        <v>0.85625000000000007</v>
      </c>
      <c r="F543" s="302">
        <v>20</v>
      </c>
      <c r="G543" s="300" t="s">
        <v>285</v>
      </c>
      <c r="H543" s="303" t="s">
        <v>2263</v>
      </c>
      <c r="I543" s="304" t="s">
        <v>544</v>
      </c>
      <c r="J543" s="303" t="s">
        <v>498</v>
      </c>
      <c r="K543" s="300" t="s">
        <v>2326</v>
      </c>
      <c r="L543" s="300" t="s">
        <v>220</v>
      </c>
      <c r="M543" s="300"/>
      <c r="N543" s="305" t="s">
        <v>2327</v>
      </c>
      <c r="O543" s="300"/>
      <c r="P543" s="300" t="s">
        <v>498</v>
      </c>
      <c r="Q543" s="306" t="s">
        <v>2249</v>
      </c>
      <c r="R543" s="194" t="s">
        <v>2328</v>
      </c>
      <c r="S543" s="307" t="s">
        <v>2224</v>
      </c>
      <c r="T543" s="307" t="s">
        <v>213</v>
      </c>
      <c r="U543" s="307"/>
      <c r="V543" s="318"/>
      <c r="W543" s="307"/>
      <c r="Y543" s="194"/>
      <c r="Z543" s="194"/>
    </row>
    <row r="544" spans="1:26" s="193" customFormat="1" ht="14.4">
      <c r="A544" s="179" t="s">
        <v>2219</v>
      </c>
      <c r="B544" s="300">
        <v>2008</v>
      </c>
      <c r="C544" s="300">
        <v>6</v>
      </c>
      <c r="D544" s="300">
        <v>4</v>
      </c>
      <c r="E544" s="301">
        <v>0.40138888888888885</v>
      </c>
      <c r="F544" s="302">
        <v>9</v>
      </c>
      <c r="G544" s="300" t="s">
        <v>305</v>
      </c>
      <c r="H544" s="303" t="s">
        <v>2220</v>
      </c>
      <c r="I544" s="304" t="s">
        <v>245</v>
      </c>
      <c r="J544" s="303" t="s">
        <v>226</v>
      </c>
      <c r="K544" s="300" t="s">
        <v>2329</v>
      </c>
      <c r="L544" s="300" t="s">
        <v>228</v>
      </c>
      <c r="M544" s="300">
        <v>78</v>
      </c>
      <c r="N544" s="305">
        <v>70</v>
      </c>
      <c r="O544" s="300"/>
      <c r="P544" s="300" t="s">
        <v>471</v>
      </c>
      <c r="Q544" s="306" t="s">
        <v>2236</v>
      </c>
      <c r="R544" s="194" t="s">
        <v>2330</v>
      </c>
      <c r="S544" s="307" t="s">
        <v>2224</v>
      </c>
      <c r="T544" s="307" t="s">
        <v>213</v>
      </c>
      <c r="U544" s="307"/>
      <c r="V544" s="318"/>
      <c r="W544" s="307"/>
      <c r="Y544" s="194"/>
      <c r="Z544" s="194"/>
    </row>
    <row r="545" spans="1:26" s="193" customFormat="1" ht="14.4">
      <c r="A545" s="179" t="s">
        <v>2219</v>
      </c>
      <c r="B545" s="300">
        <v>2008</v>
      </c>
      <c r="C545" s="300">
        <v>6</v>
      </c>
      <c r="D545" s="300">
        <v>4</v>
      </c>
      <c r="E545" s="301">
        <v>0.55694444444444446</v>
      </c>
      <c r="F545" s="302">
        <v>13</v>
      </c>
      <c r="G545" s="300" t="s">
        <v>305</v>
      </c>
      <c r="H545" s="303" t="s">
        <v>2251</v>
      </c>
      <c r="I545" s="304" t="s">
        <v>217</v>
      </c>
      <c r="J545" s="303" t="s">
        <v>226</v>
      </c>
      <c r="K545" s="300" t="s">
        <v>2331</v>
      </c>
      <c r="L545" s="300" t="s">
        <v>228</v>
      </c>
      <c r="M545" s="300">
        <v>52</v>
      </c>
      <c r="N545" s="305">
        <v>50</v>
      </c>
      <c r="O545" s="300"/>
      <c r="P545" s="300" t="s">
        <v>471</v>
      </c>
      <c r="Q545" s="306" t="s">
        <v>2236</v>
      </c>
      <c r="R545" s="194" t="s">
        <v>2332</v>
      </c>
      <c r="S545" s="307" t="s">
        <v>2218</v>
      </c>
      <c r="T545" s="307" t="s">
        <v>213</v>
      </c>
      <c r="U545" s="307"/>
      <c r="V545" s="318"/>
      <c r="W545" s="307"/>
      <c r="Y545" s="194"/>
      <c r="Z545" s="194"/>
    </row>
    <row r="546" spans="1:26" s="193" customFormat="1" ht="14.4">
      <c r="A546" s="179" t="s">
        <v>2219</v>
      </c>
      <c r="B546" s="300">
        <v>2008</v>
      </c>
      <c r="C546" s="300">
        <v>6</v>
      </c>
      <c r="D546" s="300">
        <v>4</v>
      </c>
      <c r="E546" s="301">
        <v>0.55694444444444446</v>
      </c>
      <c r="F546" s="302">
        <v>13</v>
      </c>
      <c r="G546" s="300" t="s">
        <v>305</v>
      </c>
      <c r="H546" s="303" t="s">
        <v>2251</v>
      </c>
      <c r="I546" s="304" t="s">
        <v>217</v>
      </c>
      <c r="J546" s="303" t="s">
        <v>226</v>
      </c>
      <c r="K546" s="300" t="s">
        <v>2333</v>
      </c>
      <c r="L546" s="300" t="s">
        <v>220</v>
      </c>
      <c r="M546" s="300">
        <v>61</v>
      </c>
      <c r="N546" s="305">
        <v>60</v>
      </c>
      <c r="O546" s="300"/>
      <c r="P546" s="300" t="s">
        <v>471</v>
      </c>
      <c r="Q546" s="306" t="s">
        <v>2236</v>
      </c>
      <c r="R546" s="194" t="s">
        <v>2332</v>
      </c>
      <c r="S546" s="307" t="s">
        <v>2224</v>
      </c>
      <c r="T546" s="307" t="s">
        <v>213</v>
      </c>
      <c r="U546" s="307"/>
      <c r="V546" s="318"/>
      <c r="W546" s="307"/>
      <c r="Y546" s="194"/>
      <c r="Z546" s="194"/>
    </row>
    <row r="547" spans="1:26" s="193" customFormat="1" ht="14.4">
      <c r="A547" s="179" t="s">
        <v>2219</v>
      </c>
      <c r="B547" s="300">
        <v>2008</v>
      </c>
      <c r="C547" s="300">
        <v>6</v>
      </c>
      <c r="D547" s="300">
        <v>4</v>
      </c>
      <c r="E547" s="301">
        <v>0.55694444444444446</v>
      </c>
      <c r="F547" s="302">
        <v>13</v>
      </c>
      <c r="G547" s="300" t="s">
        <v>305</v>
      </c>
      <c r="H547" s="303" t="s">
        <v>2251</v>
      </c>
      <c r="I547" s="304" t="s">
        <v>217</v>
      </c>
      <c r="J547" s="303" t="s">
        <v>226</v>
      </c>
      <c r="K547" s="300" t="s">
        <v>2334</v>
      </c>
      <c r="L547" s="300" t="s">
        <v>220</v>
      </c>
      <c r="M547" s="300">
        <v>47</v>
      </c>
      <c r="N547" s="305">
        <v>40</v>
      </c>
      <c r="O547" s="300"/>
      <c r="P547" s="300" t="s">
        <v>471</v>
      </c>
      <c r="Q547" s="306" t="s">
        <v>2236</v>
      </c>
      <c r="R547" s="194" t="s">
        <v>2332</v>
      </c>
      <c r="S547" s="307" t="s">
        <v>2218</v>
      </c>
      <c r="T547" s="307" t="s">
        <v>213</v>
      </c>
      <c r="U547" s="307"/>
      <c r="V547" s="318"/>
      <c r="W547" s="307"/>
      <c r="Y547" s="194"/>
      <c r="Z547" s="194"/>
    </row>
    <row r="548" spans="1:26" s="193" customFormat="1" ht="14.4">
      <c r="A548" s="179" t="s">
        <v>2219</v>
      </c>
      <c r="B548" s="300">
        <v>2008</v>
      </c>
      <c r="C548" s="300">
        <v>6</v>
      </c>
      <c r="D548" s="300">
        <v>4</v>
      </c>
      <c r="E548" s="301">
        <v>0.55694444444444446</v>
      </c>
      <c r="F548" s="302">
        <v>13</v>
      </c>
      <c r="G548" s="300" t="s">
        <v>305</v>
      </c>
      <c r="H548" s="303" t="s">
        <v>2251</v>
      </c>
      <c r="I548" s="304" t="s">
        <v>217</v>
      </c>
      <c r="J548" s="303" t="s">
        <v>226</v>
      </c>
      <c r="K548" s="300" t="s">
        <v>685</v>
      </c>
      <c r="L548" s="300" t="s">
        <v>228</v>
      </c>
      <c r="M548" s="300">
        <v>79</v>
      </c>
      <c r="N548" s="305">
        <v>70</v>
      </c>
      <c r="O548" s="300"/>
      <c r="P548" s="300" t="s">
        <v>471</v>
      </c>
      <c r="Q548" s="306" t="s">
        <v>2236</v>
      </c>
      <c r="R548" s="194" t="s">
        <v>2335</v>
      </c>
      <c r="S548" s="307" t="s">
        <v>2224</v>
      </c>
      <c r="T548" s="307" t="s">
        <v>213</v>
      </c>
      <c r="U548" s="307"/>
      <c r="V548" s="318"/>
      <c r="W548" s="307"/>
      <c r="Y548" s="194"/>
      <c r="Z548" s="194"/>
    </row>
    <row r="549" spans="1:26" s="193" customFormat="1" ht="14.4">
      <c r="A549" s="179" t="s">
        <v>2219</v>
      </c>
      <c r="B549" s="300">
        <v>2008</v>
      </c>
      <c r="C549" s="300">
        <v>6</v>
      </c>
      <c r="D549" s="300">
        <v>5</v>
      </c>
      <c r="E549" s="301">
        <v>0.81597222222222221</v>
      </c>
      <c r="F549" s="302">
        <v>19</v>
      </c>
      <c r="G549" s="300" t="s">
        <v>250</v>
      </c>
      <c r="H549" s="303" t="s">
        <v>2336</v>
      </c>
      <c r="I549" s="304" t="s">
        <v>2337</v>
      </c>
      <c r="J549" s="303" t="s">
        <v>226</v>
      </c>
      <c r="K549" s="300" t="s">
        <v>2338</v>
      </c>
      <c r="L549" s="300" t="s">
        <v>228</v>
      </c>
      <c r="M549" s="300">
        <v>78</v>
      </c>
      <c r="N549" s="305">
        <v>70</v>
      </c>
      <c r="O549" s="300"/>
      <c r="P549" s="300" t="s">
        <v>471</v>
      </c>
      <c r="Q549" s="306" t="s">
        <v>2236</v>
      </c>
      <c r="R549" s="194" t="s">
        <v>2339</v>
      </c>
      <c r="S549" s="307" t="s">
        <v>2218</v>
      </c>
      <c r="T549" s="307" t="s">
        <v>213</v>
      </c>
      <c r="U549" s="307"/>
      <c r="V549" s="318"/>
      <c r="W549" s="307"/>
      <c r="Y549" s="194"/>
      <c r="Z549" s="194"/>
    </row>
    <row r="550" spans="1:26" s="193" customFormat="1" ht="14.4">
      <c r="A550" s="179" t="s">
        <v>2219</v>
      </c>
      <c r="B550" s="300">
        <v>2008</v>
      </c>
      <c r="C550" s="300">
        <v>6</v>
      </c>
      <c r="D550" s="300">
        <v>5</v>
      </c>
      <c r="E550" s="301">
        <v>0.81597222222222221</v>
      </c>
      <c r="F550" s="302">
        <v>19</v>
      </c>
      <c r="G550" s="300" t="s">
        <v>250</v>
      </c>
      <c r="H550" s="303" t="s">
        <v>2336</v>
      </c>
      <c r="I550" s="304" t="s">
        <v>2337</v>
      </c>
      <c r="J550" s="303" t="s">
        <v>226</v>
      </c>
      <c r="K550" s="300" t="s">
        <v>2340</v>
      </c>
      <c r="L550" s="300" t="s">
        <v>228</v>
      </c>
      <c r="M550" s="300">
        <v>53</v>
      </c>
      <c r="N550" s="305">
        <v>50</v>
      </c>
      <c r="O550" s="300"/>
      <c r="P550" s="300" t="s">
        <v>471</v>
      </c>
      <c r="Q550" s="306" t="s">
        <v>2236</v>
      </c>
      <c r="R550" s="194" t="s">
        <v>2339</v>
      </c>
      <c r="S550" s="307" t="s">
        <v>2218</v>
      </c>
      <c r="T550" s="307" t="s">
        <v>213</v>
      </c>
      <c r="U550" s="307"/>
      <c r="V550" s="318"/>
      <c r="W550" s="307"/>
      <c r="Y550" s="194"/>
      <c r="Z550" s="194"/>
    </row>
    <row r="551" spans="1:26" s="193" customFormat="1" ht="14.4">
      <c r="A551" s="179" t="s">
        <v>2219</v>
      </c>
      <c r="B551" s="300">
        <v>2008</v>
      </c>
      <c r="C551" s="300">
        <v>6</v>
      </c>
      <c r="D551" s="300">
        <v>5</v>
      </c>
      <c r="E551" s="301">
        <v>0.85416666666666663</v>
      </c>
      <c r="F551" s="302">
        <v>20</v>
      </c>
      <c r="G551" s="300" t="s">
        <v>250</v>
      </c>
      <c r="H551" s="303" t="s">
        <v>2280</v>
      </c>
      <c r="I551" s="304" t="s">
        <v>245</v>
      </c>
      <c r="J551" s="303" t="s">
        <v>246</v>
      </c>
      <c r="K551" s="300" t="s">
        <v>2341</v>
      </c>
      <c r="L551" s="300" t="s">
        <v>228</v>
      </c>
      <c r="M551" s="300">
        <v>52</v>
      </c>
      <c r="N551" s="305">
        <v>50</v>
      </c>
      <c r="O551" s="300"/>
      <c r="P551" s="300" t="s">
        <v>2227</v>
      </c>
      <c r="Q551" s="306" t="s">
        <v>1886</v>
      </c>
      <c r="R551" s="194" t="s">
        <v>2342</v>
      </c>
      <c r="S551" s="307" t="s">
        <v>2224</v>
      </c>
      <c r="T551" s="307" t="s">
        <v>213</v>
      </c>
      <c r="U551" s="307"/>
      <c r="V551" s="318"/>
      <c r="W551" s="307"/>
      <c r="Y551" s="194"/>
      <c r="Z551" s="194"/>
    </row>
    <row r="552" spans="1:26" s="193" customFormat="1" ht="14.4">
      <c r="A552" s="179" t="s">
        <v>2219</v>
      </c>
      <c r="B552" s="300">
        <v>2008</v>
      </c>
      <c r="C552" s="300">
        <v>6</v>
      </c>
      <c r="D552" s="300">
        <v>6</v>
      </c>
      <c r="E552" s="301">
        <v>0.625</v>
      </c>
      <c r="F552" s="302">
        <v>15</v>
      </c>
      <c r="G552" s="300" t="s">
        <v>260</v>
      </c>
      <c r="H552" s="303" t="s">
        <v>2242</v>
      </c>
      <c r="I552" s="304" t="s">
        <v>245</v>
      </c>
      <c r="J552" s="303" t="s">
        <v>246</v>
      </c>
      <c r="K552" s="300" t="s">
        <v>2343</v>
      </c>
      <c r="L552" s="300" t="s">
        <v>228</v>
      </c>
      <c r="M552" s="300">
        <v>88</v>
      </c>
      <c r="N552" s="305">
        <v>80</v>
      </c>
      <c r="O552" s="300"/>
      <c r="P552" s="300" t="s">
        <v>2227</v>
      </c>
      <c r="Q552" s="306" t="s">
        <v>1886</v>
      </c>
      <c r="R552" s="194" t="s">
        <v>2344</v>
      </c>
      <c r="S552" s="307" t="s">
        <v>2224</v>
      </c>
      <c r="T552" s="307" t="s">
        <v>213</v>
      </c>
      <c r="U552" s="307"/>
      <c r="V552" s="318"/>
      <c r="W552" s="307"/>
      <c r="Y552" s="194"/>
      <c r="Z552" s="194"/>
    </row>
    <row r="553" spans="1:26" s="193" customFormat="1" ht="14.4">
      <c r="A553" s="179" t="s">
        <v>2219</v>
      </c>
      <c r="B553" s="300">
        <v>2008</v>
      </c>
      <c r="C553" s="300">
        <v>6</v>
      </c>
      <c r="D553" s="300">
        <v>6</v>
      </c>
      <c r="E553" s="301">
        <v>0.84027777777777779</v>
      </c>
      <c r="F553" s="302">
        <v>20</v>
      </c>
      <c r="G553" s="300" t="s">
        <v>260</v>
      </c>
      <c r="H553" s="303" t="s">
        <v>2345</v>
      </c>
      <c r="I553" s="304" t="s">
        <v>245</v>
      </c>
      <c r="J553" s="303" t="s">
        <v>2221</v>
      </c>
      <c r="K553" s="300" t="s">
        <v>2346</v>
      </c>
      <c r="L553" s="300" t="s">
        <v>220</v>
      </c>
      <c r="M553" s="300">
        <v>55</v>
      </c>
      <c r="N553" s="305">
        <v>50</v>
      </c>
      <c r="O553" s="300"/>
      <c r="P553" s="300" t="s">
        <v>295</v>
      </c>
      <c r="Q553" s="306" t="s">
        <v>257</v>
      </c>
      <c r="R553" s="194" t="s">
        <v>2347</v>
      </c>
      <c r="S553" s="307" t="s">
        <v>2218</v>
      </c>
      <c r="T553" s="307" t="s">
        <v>213</v>
      </c>
      <c r="U553" s="307"/>
      <c r="V553" s="318"/>
      <c r="W553" s="307"/>
      <c r="Y553" s="194"/>
      <c r="Z553" s="194"/>
    </row>
    <row r="554" spans="1:26" s="193" customFormat="1" ht="14.4">
      <c r="A554" s="179" t="s">
        <v>2219</v>
      </c>
      <c r="B554" s="300">
        <v>2008</v>
      </c>
      <c r="C554" s="300">
        <v>6</v>
      </c>
      <c r="D554" s="300">
        <v>8</v>
      </c>
      <c r="E554" s="301">
        <v>0.60416666666666663</v>
      </c>
      <c r="F554" s="302">
        <v>14</v>
      </c>
      <c r="G554" s="300" t="s">
        <v>215</v>
      </c>
      <c r="H554" s="303" t="s">
        <v>240</v>
      </c>
      <c r="I554" s="304" t="s">
        <v>240</v>
      </c>
      <c r="J554" s="303" t="s">
        <v>2348</v>
      </c>
      <c r="K554" s="300" t="s">
        <v>2349</v>
      </c>
      <c r="L554" s="300" t="s">
        <v>228</v>
      </c>
      <c r="M554" s="300">
        <v>4</v>
      </c>
      <c r="N554" s="305">
        <v>0</v>
      </c>
      <c r="O554" s="300"/>
      <c r="P554" s="300" t="s">
        <v>2350</v>
      </c>
      <c r="Q554" s="306" t="s">
        <v>1898</v>
      </c>
      <c r="R554" s="194" t="s">
        <v>2351</v>
      </c>
      <c r="S554" s="307" t="s">
        <v>2224</v>
      </c>
      <c r="T554" s="307" t="s">
        <v>213</v>
      </c>
      <c r="U554" s="307"/>
      <c r="V554" s="318"/>
      <c r="W554" s="307"/>
      <c r="Y554" s="194"/>
      <c r="Z554" s="194"/>
    </row>
    <row r="555" spans="1:26" s="193" customFormat="1" ht="14.4">
      <c r="A555" s="179" t="s">
        <v>2219</v>
      </c>
      <c r="B555" s="300">
        <v>2008</v>
      </c>
      <c r="C555" s="300">
        <v>6</v>
      </c>
      <c r="D555" s="300">
        <v>9</v>
      </c>
      <c r="E555" s="301">
        <v>0.95000000000000007</v>
      </c>
      <c r="F555" s="302">
        <v>22</v>
      </c>
      <c r="G555" s="300" t="s">
        <v>305</v>
      </c>
      <c r="H555" s="303" t="s">
        <v>2352</v>
      </c>
      <c r="I555" s="304" t="s">
        <v>245</v>
      </c>
      <c r="J555" s="303" t="s">
        <v>2353</v>
      </c>
      <c r="K555" s="300" t="s">
        <v>2354</v>
      </c>
      <c r="L555" s="300" t="s">
        <v>220</v>
      </c>
      <c r="M555" s="300">
        <v>25</v>
      </c>
      <c r="N555" s="305">
        <v>20</v>
      </c>
      <c r="O555" s="300"/>
      <c r="P555" s="300" t="s">
        <v>295</v>
      </c>
      <c r="Q555" s="306" t="s">
        <v>679</v>
      </c>
      <c r="R555" s="194" t="s">
        <v>2355</v>
      </c>
      <c r="S555" s="307" t="s">
        <v>2224</v>
      </c>
      <c r="T555" s="307" t="s">
        <v>213</v>
      </c>
      <c r="U555" s="307"/>
      <c r="V555" s="318"/>
      <c r="W555" s="307" t="s">
        <v>2234</v>
      </c>
      <c r="Y555" s="194"/>
      <c r="Z555" s="194"/>
    </row>
    <row r="556" spans="1:26" s="193" customFormat="1" ht="14.4">
      <c r="A556" s="179" t="s">
        <v>2219</v>
      </c>
      <c r="B556" s="300">
        <v>2008</v>
      </c>
      <c r="C556" s="300">
        <v>6</v>
      </c>
      <c r="D556" s="300">
        <v>10</v>
      </c>
      <c r="E556" s="301">
        <v>0.7368055555555556</v>
      </c>
      <c r="F556" s="302">
        <v>17</v>
      </c>
      <c r="G556" s="300" t="s">
        <v>285</v>
      </c>
      <c r="H556" s="303" t="s">
        <v>310</v>
      </c>
      <c r="I556" s="304" t="s">
        <v>310</v>
      </c>
      <c r="J556" s="303" t="s">
        <v>2255</v>
      </c>
      <c r="K556" s="300" t="s">
        <v>2356</v>
      </c>
      <c r="L556" s="300" t="s">
        <v>220</v>
      </c>
      <c r="M556" s="300">
        <v>2</v>
      </c>
      <c r="N556" s="305">
        <v>0</v>
      </c>
      <c r="O556" s="300"/>
      <c r="P556" s="300" t="s">
        <v>2248</v>
      </c>
      <c r="Q556" s="306" t="s">
        <v>2249</v>
      </c>
      <c r="R556" s="194" t="s">
        <v>2357</v>
      </c>
      <c r="S556" s="307" t="s">
        <v>2224</v>
      </c>
      <c r="T556" s="307" t="s">
        <v>213</v>
      </c>
      <c r="U556" s="307"/>
      <c r="V556" s="318"/>
      <c r="W556" s="307"/>
      <c r="Y556" s="194"/>
      <c r="Z556" s="194"/>
    </row>
    <row r="557" spans="1:26" s="193" customFormat="1" ht="14.4">
      <c r="A557" s="179" t="s">
        <v>2219</v>
      </c>
      <c r="B557" s="300">
        <v>2008</v>
      </c>
      <c r="C557" s="300">
        <v>6</v>
      </c>
      <c r="D557" s="300">
        <v>13</v>
      </c>
      <c r="E557" s="301">
        <v>0.54722222222222217</v>
      </c>
      <c r="F557" s="302">
        <v>13</v>
      </c>
      <c r="G557" s="300" t="s">
        <v>260</v>
      </c>
      <c r="H557" s="303" t="s">
        <v>2251</v>
      </c>
      <c r="I557" s="304" t="s">
        <v>217</v>
      </c>
      <c r="J557" s="303" t="s">
        <v>226</v>
      </c>
      <c r="K557" s="300" t="s">
        <v>2358</v>
      </c>
      <c r="L557" s="300" t="s">
        <v>228</v>
      </c>
      <c r="M557" s="300">
        <v>82</v>
      </c>
      <c r="N557" s="305">
        <v>80</v>
      </c>
      <c r="O557" s="300"/>
      <c r="P557" s="300" t="s">
        <v>471</v>
      </c>
      <c r="Q557" s="306" t="s">
        <v>2236</v>
      </c>
      <c r="R557" s="194" t="s">
        <v>2359</v>
      </c>
      <c r="S557" s="307" t="s">
        <v>509</v>
      </c>
      <c r="T557" s="307" t="s">
        <v>213</v>
      </c>
      <c r="U557" s="307"/>
      <c r="V557" s="318"/>
      <c r="W557" s="307"/>
      <c r="Y557" s="194"/>
      <c r="Z557" s="194"/>
    </row>
    <row r="558" spans="1:26" s="193" customFormat="1" ht="14.4">
      <c r="A558" s="179" t="s">
        <v>2219</v>
      </c>
      <c r="B558" s="300">
        <v>2008</v>
      </c>
      <c r="C558" s="300">
        <v>6</v>
      </c>
      <c r="D558" s="300">
        <v>13</v>
      </c>
      <c r="E558" s="301">
        <v>0.54722222222222217</v>
      </c>
      <c r="F558" s="302">
        <v>13</v>
      </c>
      <c r="G558" s="300" t="s">
        <v>260</v>
      </c>
      <c r="H558" s="303" t="s">
        <v>2251</v>
      </c>
      <c r="I558" s="304" t="s">
        <v>217</v>
      </c>
      <c r="J558" s="303" t="s">
        <v>226</v>
      </c>
      <c r="K558" s="300" t="s">
        <v>2360</v>
      </c>
      <c r="L558" s="300" t="s">
        <v>228</v>
      </c>
      <c r="M558" s="300">
        <v>51</v>
      </c>
      <c r="N558" s="305">
        <v>50</v>
      </c>
      <c r="O558" s="300"/>
      <c r="P558" s="300" t="s">
        <v>471</v>
      </c>
      <c r="Q558" s="306" t="s">
        <v>2236</v>
      </c>
      <c r="R558" s="194" t="s">
        <v>2361</v>
      </c>
      <c r="S558" s="307" t="s">
        <v>2218</v>
      </c>
      <c r="T558" s="307" t="s">
        <v>213</v>
      </c>
      <c r="U558" s="307"/>
      <c r="V558" s="318"/>
      <c r="W558" s="307"/>
      <c r="Y558" s="194"/>
      <c r="Z558" s="194"/>
    </row>
    <row r="559" spans="1:26" s="193" customFormat="1" ht="14.4">
      <c r="A559" s="179" t="s">
        <v>2219</v>
      </c>
      <c r="B559" s="300">
        <v>2008</v>
      </c>
      <c r="C559" s="300">
        <v>6</v>
      </c>
      <c r="D559" s="300">
        <v>13</v>
      </c>
      <c r="E559" s="301">
        <v>0.7909722222222223</v>
      </c>
      <c r="F559" s="302">
        <v>18</v>
      </c>
      <c r="G559" s="300" t="s">
        <v>260</v>
      </c>
      <c r="H559" s="303" t="s">
        <v>310</v>
      </c>
      <c r="I559" s="304" t="s">
        <v>310</v>
      </c>
      <c r="J559" s="303" t="s">
        <v>2255</v>
      </c>
      <c r="K559" s="300" t="s">
        <v>2362</v>
      </c>
      <c r="L559" s="300" t="s">
        <v>228</v>
      </c>
      <c r="M559" s="300">
        <v>59</v>
      </c>
      <c r="N559" s="305">
        <v>50</v>
      </c>
      <c r="O559" s="300"/>
      <c r="P559" s="300" t="s">
        <v>2248</v>
      </c>
      <c r="Q559" s="306" t="s">
        <v>2249</v>
      </c>
      <c r="R559" s="194" t="s">
        <v>2363</v>
      </c>
      <c r="S559" s="307" t="s">
        <v>2224</v>
      </c>
      <c r="T559" s="307" t="s">
        <v>213</v>
      </c>
      <c r="U559" s="307"/>
      <c r="V559" s="318"/>
      <c r="W559" s="307"/>
      <c r="Y559" s="194"/>
      <c r="Z559" s="194"/>
    </row>
    <row r="560" spans="1:26" s="193" customFormat="1" ht="14.4">
      <c r="A560" s="179" t="s">
        <v>2219</v>
      </c>
      <c r="B560" s="300">
        <v>2008</v>
      </c>
      <c r="C560" s="300">
        <v>6</v>
      </c>
      <c r="D560" s="300">
        <v>13</v>
      </c>
      <c r="E560" s="301">
        <v>0.84027777777777779</v>
      </c>
      <c r="F560" s="302">
        <v>20</v>
      </c>
      <c r="G560" s="300" t="s">
        <v>260</v>
      </c>
      <c r="H560" s="303" t="s">
        <v>2251</v>
      </c>
      <c r="I560" s="304" t="s">
        <v>217</v>
      </c>
      <c r="J560" s="303" t="s">
        <v>226</v>
      </c>
      <c r="K560" s="300" t="s">
        <v>2364</v>
      </c>
      <c r="L560" s="300" t="s">
        <v>228</v>
      </c>
      <c r="M560" s="300">
        <v>40</v>
      </c>
      <c r="N560" s="305">
        <v>40</v>
      </c>
      <c r="O560" s="300"/>
      <c r="P560" s="300" t="s">
        <v>471</v>
      </c>
      <c r="Q560" s="306" t="s">
        <v>2236</v>
      </c>
      <c r="R560" s="194" t="s">
        <v>2365</v>
      </c>
      <c r="S560" s="307" t="s">
        <v>2218</v>
      </c>
      <c r="T560" s="307" t="s">
        <v>213</v>
      </c>
      <c r="U560" s="307"/>
      <c r="V560" s="318"/>
      <c r="W560" s="307"/>
      <c r="Y560" s="194"/>
      <c r="Z560" s="194"/>
    </row>
    <row r="561" spans="1:26" s="193" customFormat="1" ht="14.4">
      <c r="A561" s="179" t="s">
        <v>2219</v>
      </c>
      <c r="B561" s="300">
        <v>2008</v>
      </c>
      <c r="C561" s="300">
        <v>6</v>
      </c>
      <c r="D561" s="300">
        <v>13</v>
      </c>
      <c r="E561" s="301">
        <v>0.84027777777777779</v>
      </c>
      <c r="F561" s="302">
        <v>20</v>
      </c>
      <c r="G561" s="300" t="s">
        <v>260</v>
      </c>
      <c r="H561" s="303" t="s">
        <v>2251</v>
      </c>
      <c r="I561" s="304" t="s">
        <v>217</v>
      </c>
      <c r="J561" s="303" t="s">
        <v>226</v>
      </c>
      <c r="K561" s="300" t="s">
        <v>2366</v>
      </c>
      <c r="L561" s="300" t="s">
        <v>220</v>
      </c>
      <c r="M561" s="300">
        <v>52</v>
      </c>
      <c r="N561" s="305">
        <v>50</v>
      </c>
      <c r="O561" s="300"/>
      <c r="P561" s="300" t="s">
        <v>471</v>
      </c>
      <c r="Q561" s="306" t="s">
        <v>2236</v>
      </c>
      <c r="R561" s="194" t="s">
        <v>2365</v>
      </c>
      <c r="S561" s="307" t="s">
        <v>2218</v>
      </c>
      <c r="T561" s="307" t="s">
        <v>213</v>
      </c>
      <c r="U561" s="307"/>
      <c r="V561" s="318"/>
      <c r="W561" s="307"/>
      <c r="Y561" s="194"/>
      <c r="Z561" s="194"/>
    </row>
    <row r="562" spans="1:26" s="193" customFormat="1" ht="14.4">
      <c r="A562" s="179" t="s">
        <v>2219</v>
      </c>
      <c r="B562" s="300">
        <v>2008</v>
      </c>
      <c r="C562" s="300">
        <v>6</v>
      </c>
      <c r="D562" s="300">
        <v>13</v>
      </c>
      <c r="E562" s="301">
        <v>0.92569444444444438</v>
      </c>
      <c r="F562" s="302">
        <v>22</v>
      </c>
      <c r="G562" s="300"/>
      <c r="H562" s="303" t="s">
        <v>2336</v>
      </c>
      <c r="I562" s="304" t="s">
        <v>2337</v>
      </c>
      <c r="J562" s="303" t="s">
        <v>246</v>
      </c>
      <c r="K562" s="300" t="s">
        <v>2367</v>
      </c>
      <c r="L562" s="300"/>
      <c r="M562" s="300"/>
      <c r="N562" s="305" t="s">
        <v>2327</v>
      </c>
      <c r="O562" s="300"/>
      <c r="P562" s="300" t="s">
        <v>2227</v>
      </c>
      <c r="Q562" s="306" t="s">
        <v>1886</v>
      </c>
      <c r="R562" s="194" t="s">
        <v>2368</v>
      </c>
      <c r="S562" s="307" t="s">
        <v>2224</v>
      </c>
      <c r="T562" s="307" t="s">
        <v>213</v>
      </c>
      <c r="U562" s="307"/>
      <c r="V562" s="318"/>
      <c r="W562" s="307"/>
      <c r="Y562" s="194"/>
      <c r="Z562" s="194"/>
    </row>
    <row r="563" spans="1:26" s="193" customFormat="1" ht="14.4">
      <c r="A563" s="179" t="s">
        <v>2219</v>
      </c>
      <c r="B563" s="300">
        <v>2008</v>
      </c>
      <c r="C563" s="300">
        <v>6</v>
      </c>
      <c r="D563" s="300">
        <v>14</v>
      </c>
      <c r="E563" s="301">
        <v>0.92361111111111116</v>
      </c>
      <c r="F563" s="302">
        <v>22</v>
      </c>
      <c r="G563" s="300" t="s">
        <v>269</v>
      </c>
      <c r="H563" s="303" t="s">
        <v>2352</v>
      </c>
      <c r="I563" s="304" t="s">
        <v>245</v>
      </c>
      <c r="J563" s="303" t="s">
        <v>2271</v>
      </c>
      <c r="K563" s="300" t="s">
        <v>2369</v>
      </c>
      <c r="L563" s="300" t="s">
        <v>220</v>
      </c>
      <c r="M563" s="300">
        <v>41</v>
      </c>
      <c r="N563" s="305">
        <v>40</v>
      </c>
      <c r="O563" s="300" t="s">
        <v>265</v>
      </c>
      <c r="P563" s="300" t="s">
        <v>2275</v>
      </c>
      <c r="Q563" s="306" t="s">
        <v>679</v>
      </c>
      <c r="R563" s="194" t="s">
        <v>2370</v>
      </c>
      <c r="S563" s="307" t="s">
        <v>2224</v>
      </c>
      <c r="T563" s="307" t="s">
        <v>213</v>
      </c>
      <c r="U563" s="307"/>
      <c r="V563" s="318"/>
      <c r="W563" s="307"/>
      <c r="Y563" s="194"/>
      <c r="Z563" s="194"/>
    </row>
    <row r="564" spans="1:26" s="193" customFormat="1" ht="14.4">
      <c r="A564" s="179" t="s">
        <v>2219</v>
      </c>
      <c r="B564" s="300">
        <v>2008</v>
      </c>
      <c r="C564" s="300">
        <v>6</v>
      </c>
      <c r="D564" s="300">
        <v>15</v>
      </c>
      <c r="E564" s="301">
        <v>0.59791666666666665</v>
      </c>
      <c r="F564" s="302">
        <v>14</v>
      </c>
      <c r="G564" s="300" t="s">
        <v>215</v>
      </c>
      <c r="H564" s="303" t="s">
        <v>310</v>
      </c>
      <c r="I564" s="304" t="s">
        <v>310</v>
      </c>
      <c r="J564" s="303" t="s">
        <v>2255</v>
      </c>
      <c r="K564" s="300" t="s">
        <v>2371</v>
      </c>
      <c r="L564" s="300"/>
      <c r="M564" s="300"/>
      <c r="N564" s="305" t="s">
        <v>2327</v>
      </c>
      <c r="O564" s="300"/>
      <c r="P564" s="300" t="s">
        <v>2248</v>
      </c>
      <c r="Q564" s="306" t="s">
        <v>2249</v>
      </c>
      <c r="R564" s="194" t="s">
        <v>2372</v>
      </c>
      <c r="S564" s="307" t="s">
        <v>2224</v>
      </c>
      <c r="T564" s="307" t="s">
        <v>213</v>
      </c>
      <c r="U564" s="307"/>
      <c r="V564" s="318"/>
      <c r="W564" s="307"/>
      <c r="Y564" s="194"/>
      <c r="Z564" s="194"/>
    </row>
    <row r="565" spans="1:26" s="193" customFormat="1" ht="14.4">
      <c r="A565" s="179" t="s">
        <v>2219</v>
      </c>
      <c r="B565" s="300">
        <v>2008</v>
      </c>
      <c r="C565" s="300">
        <v>6</v>
      </c>
      <c r="D565" s="300">
        <v>15</v>
      </c>
      <c r="E565" s="301">
        <v>0.6958333333333333</v>
      </c>
      <c r="F565" s="302">
        <v>16</v>
      </c>
      <c r="G565" s="300" t="s">
        <v>215</v>
      </c>
      <c r="H565" s="303" t="s">
        <v>2373</v>
      </c>
      <c r="I565" s="304" t="s">
        <v>245</v>
      </c>
      <c r="J565" s="303" t="s">
        <v>2374</v>
      </c>
      <c r="K565" s="300" t="s">
        <v>2375</v>
      </c>
      <c r="L565" s="300" t="s">
        <v>228</v>
      </c>
      <c r="M565" s="300">
        <v>60</v>
      </c>
      <c r="N565" s="305">
        <v>60</v>
      </c>
      <c r="O565" s="300"/>
      <c r="P565" s="300" t="s">
        <v>295</v>
      </c>
      <c r="Q565" s="306" t="s">
        <v>295</v>
      </c>
      <c r="R565" s="194" t="s">
        <v>2376</v>
      </c>
      <c r="S565" s="307" t="s">
        <v>2218</v>
      </c>
      <c r="T565" s="307" t="s">
        <v>213</v>
      </c>
      <c r="U565" s="307"/>
      <c r="V565" s="318"/>
      <c r="W565" s="307"/>
      <c r="Y565" s="194"/>
      <c r="Z565" s="194"/>
    </row>
    <row r="566" spans="1:26" s="193" customFormat="1" ht="14.4">
      <c r="A566" s="179" t="s">
        <v>2219</v>
      </c>
      <c r="B566" s="300">
        <v>2008</v>
      </c>
      <c r="C566" s="300">
        <v>6</v>
      </c>
      <c r="D566" s="300">
        <v>15</v>
      </c>
      <c r="E566" s="301">
        <v>0.91527777777777775</v>
      </c>
      <c r="F566" s="302">
        <v>21</v>
      </c>
      <c r="G566" s="300" t="s">
        <v>215</v>
      </c>
      <c r="H566" s="303" t="s">
        <v>2251</v>
      </c>
      <c r="I566" s="304" t="s">
        <v>217</v>
      </c>
      <c r="J566" s="303" t="s">
        <v>2377</v>
      </c>
      <c r="K566" s="300" t="s">
        <v>2378</v>
      </c>
      <c r="L566" s="300" t="s">
        <v>220</v>
      </c>
      <c r="M566" s="300">
        <v>28</v>
      </c>
      <c r="N566" s="305">
        <v>20</v>
      </c>
      <c r="O566" s="300"/>
      <c r="P566" s="300" t="s">
        <v>2307</v>
      </c>
      <c r="Q566" s="306" t="s">
        <v>2307</v>
      </c>
      <c r="R566" s="194" t="s">
        <v>2379</v>
      </c>
      <c r="S566" s="307" t="s">
        <v>655</v>
      </c>
      <c r="T566" s="307" t="s">
        <v>213</v>
      </c>
      <c r="U566" s="307"/>
      <c r="V566" s="318"/>
      <c r="W566" s="307" t="s">
        <v>2234</v>
      </c>
      <c r="Y566" s="194"/>
      <c r="Z566" s="194"/>
    </row>
    <row r="567" spans="1:26" s="193" customFormat="1" ht="14.4">
      <c r="A567" s="179" t="s">
        <v>2219</v>
      </c>
      <c r="B567" s="300">
        <v>2008</v>
      </c>
      <c r="C567" s="300">
        <v>6</v>
      </c>
      <c r="D567" s="300">
        <v>16</v>
      </c>
      <c r="E567" s="301">
        <v>0.32291666666666669</v>
      </c>
      <c r="F567" s="302">
        <v>7</v>
      </c>
      <c r="G567" s="300" t="s">
        <v>238</v>
      </c>
      <c r="H567" s="303" t="s">
        <v>2345</v>
      </c>
      <c r="I567" s="304" t="s">
        <v>245</v>
      </c>
      <c r="J567" s="303" t="s">
        <v>2296</v>
      </c>
      <c r="K567" s="300" t="s">
        <v>2380</v>
      </c>
      <c r="L567" s="300" t="s">
        <v>220</v>
      </c>
      <c r="M567" s="300"/>
      <c r="N567" s="305" t="s">
        <v>2327</v>
      </c>
      <c r="O567" s="300"/>
      <c r="P567" s="300" t="s">
        <v>2248</v>
      </c>
      <c r="Q567" s="306" t="s">
        <v>2249</v>
      </c>
      <c r="R567" s="194" t="s">
        <v>2381</v>
      </c>
      <c r="S567" s="307" t="s">
        <v>2218</v>
      </c>
      <c r="T567" s="307" t="s">
        <v>213</v>
      </c>
      <c r="U567" s="307"/>
      <c r="V567" s="318"/>
      <c r="W567" s="307"/>
      <c r="Y567" s="194"/>
      <c r="Z567" s="194"/>
    </row>
    <row r="568" spans="1:26" s="193" customFormat="1" ht="14.4">
      <c r="A568" s="179" t="s">
        <v>2219</v>
      </c>
      <c r="B568" s="300">
        <v>2008</v>
      </c>
      <c r="C568" s="300">
        <v>6</v>
      </c>
      <c r="D568" s="300">
        <v>16</v>
      </c>
      <c r="E568" s="301">
        <v>0.91666666666666663</v>
      </c>
      <c r="F568" s="302">
        <v>22</v>
      </c>
      <c r="G568" s="300" t="s">
        <v>238</v>
      </c>
      <c r="H568" s="303" t="s">
        <v>2382</v>
      </c>
      <c r="I568" s="304" t="s">
        <v>245</v>
      </c>
      <c r="J568" s="303" t="s">
        <v>2383</v>
      </c>
      <c r="K568" s="300" t="s">
        <v>2384</v>
      </c>
      <c r="L568" s="300" t="s">
        <v>2126</v>
      </c>
      <c r="M568" s="300">
        <v>54</v>
      </c>
      <c r="N568" s="305">
        <v>50</v>
      </c>
      <c r="O568" s="300"/>
      <c r="P568" s="300" t="s">
        <v>2133</v>
      </c>
      <c r="Q568" s="306" t="s">
        <v>2133</v>
      </c>
      <c r="R568" s="194" t="s">
        <v>2385</v>
      </c>
      <c r="S568" s="307" t="s">
        <v>2122</v>
      </c>
      <c r="T568" s="307" t="s">
        <v>2111</v>
      </c>
      <c r="U568" s="307"/>
      <c r="V568" s="318"/>
      <c r="W568" s="307"/>
      <c r="Y568" s="194"/>
      <c r="Z568" s="194"/>
    </row>
    <row r="569" spans="1:26" s="193" customFormat="1" ht="14.4">
      <c r="A569" s="179" t="s">
        <v>2112</v>
      </c>
      <c r="B569" s="300">
        <v>2008</v>
      </c>
      <c r="C569" s="300">
        <v>6</v>
      </c>
      <c r="D569" s="300">
        <v>17</v>
      </c>
      <c r="E569" s="301">
        <v>0.2986111111111111</v>
      </c>
      <c r="F569" s="302">
        <v>7</v>
      </c>
      <c r="G569" s="300" t="s">
        <v>2130</v>
      </c>
      <c r="H569" s="303" t="s">
        <v>2210</v>
      </c>
      <c r="I569" s="304" t="s">
        <v>2210</v>
      </c>
      <c r="J569" s="303" t="s">
        <v>2211</v>
      </c>
      <c r="K569" s="300" t="s">
        <v>2386</v>
      </c>
      <c r="L569" s="300" t="s">
        <v>2118</v>
      </c>
      <c r="M569" s="300">
        <v>57</v>
      </c>
      <c r="N569" s="305">
        <v>50</v>
      </c>
      <c r="O569" s="300"/>
      <c r="P569" s="300" t="s">
        <v>2387</v>
      </c>
      <c r="Q569" s="306" t="s">
        <v>2388</v>
      </c>
      <c r="R569" s="194" t="s">
        <v>2389</v>
      </c>
      <c r="S569" s="307" t="s">
        <v>1577</v>
      </c>
      <c r="T569" s="307" t="s">
        <v>1578</v>
      </c>
      <c r="U569" s="307"/>
      <c r="V569" s="318"/>
      <c r="W569" s="307"/>
      <c r="Y569" s="194"/>
      <c r="Z569" s="194"/>
    </row>
    <row r="570" spans="1:26" s="193" customFormat="1" ht="14.4">
      <c r="A570" s="179" t="s">
        <v>2390</v>
      </c>
      <c r="B570" s="300">
        <v>2008</v>
      </c>
      <c r="C570" s="300">
        <v>6</v>
      </c>
      <c r="D570" s="300">
        <v>17</v>
      </c>
      <c r="E570" s="301">
        <v>0.68402777777777779</v>
      </c>
      <c r="F570" s="302">
        <v>16</v>
      </c>
      <c r="G570" s="300" t="s">
        <v>2391</v>
      </c>
      <c r="H570" s="303" t="s">
        <v>2392</v>
      </c>
      <c r="I570" s="304" t="s">
        <v>1571</v>
      </c>
      <c r="J570" s="303" t="s">
        <v>2393</v>
      </c>
      <c r="K570" s="300" t="s">
        <v>2394</v>
      </c>
      <c r="L570" s="300" t="s">
        <v>2395</v>
      </c>
      <c r="M570" s="300">
        <v>70</v>
      </c>
      <c r="N570" s="305">
        <v>70</v>
      </c>
      <c r="O570" s="300"/>
      <c r="P570" s="300" t="s">
        <v>2396</v>
      </c>
      <c r="Q570" s="306" t="s">
        <v>2397</v>
      </c>
      <c r="R570" s="194" t="s">
        <v>2398</v>
      </c>
      <c r="S570" s="307" t="s">
        <v>2399</v>
      </c>
      <c r="T570" s="307" t="s">
        <v>1578</v>
      </c>
      <c r="U570" s="307"/>
      <c r="V570" s="318"/>
      <c r="W570" s="307"/>
      <c r="Y570" s="194"/>
      <c r="Z570" s="194"/>
    </row>
    <row r="571" spans="1:26" s="193" customFormat="1" ht="14.4">
      <c r="A571" s="179" t="s">
        <v>2390</v>
      </c>
      <c r="B571" s="300">
        <v>2008</v>
      </c>
      <c r="C571" s="300">
        <v>6</v>
      </c>
      <c r="D571" s="300">
        <v>18</v>
      </c>
      <c r="E571" s="301">
        <v>0.80555555555555547</v>
      </c>
      <c r="F571" s="302">
        <v>19</v>
      </c>
      <c r="G571" s="300" t="s">
        <v>2400</v>
      </c>
      <c r="H571" s="303" t="s">
        <v>2401</v>
      </c>
      <c r="I571" s="304" t="s">
        <v>2402</v>
      </c>
      <c r="J571" s="303" t="s">
        <v>2403</v>
      </c>
      <c r="K571" s="300" t="s">
        <v>2404</v>
      </c>
      <c r="L571" s="300" t="s">
        <v>2395</v>
      </c>
      <c r="M571" s="300">
        <v>32</v>
      </c>
      <c r="N571" s="305">
        <v>30</v>
      </c>
      <c r="O571" s="300"/>
      <c r="P571" s="300" t="s">
        <v>2405</v>
      </c>
      <c r="Q571" s="306" t="s">
        <v>2406</v>
      </c>
      <c r="R571" s="194" t="s">
        <v>2407</v>
      </c>
      <c r="S571" s="307" t="s">
        <v>2399</v>
      </c>
      <c r="T571" s="307" t="s">
        <v>1578</v>
      </c>
      <c r="U571" s="307"/>
      <c r="V571" s="318"/>
      <c r="W571" s="307"/>
      <c r="Y571" s="194"/>
      <c r="Z571" s="194"/>
    </row>
    <row r="572" spans="1:26" s="193" customFormat="1" ht="14.4">
      <c r="A572" s="179" t="s">
        <v>2390</v>
      </c>
      <c r="B572" s="300">
        <v>2008</v>
      </c>
      <c r="C572" s="300">
        <v>6</v>
      </c>
      <c r="D572" s="300">
        <v>22</v>
      </c>
      <c r="E572" s="301">
        <v>0.37152777777777773</v>
      </c>
      <c r="F572" s="302">
        <v>8</v>
      </c>
      <c r="G572" s="300" t="s">
        <v>2408</v>
      </c>
      <c r="H572" s="303" t="s">
        <v>2401</v>
      </c>
      <c r="I572" s="304" t="s">
        <v>2402</v>
      </c>
      <c r="J572" s="303" t="s">
        <v>2393</v>
      </c>
      <c r="K572" s="300" t="s">
        <v>2409</v>
      </c>
      <c r="L572" s="300" t="s">
        <v>2395</v>
      </c>
      <c r="M572" s="300"/>
      <c r="N572" s="305" t="s">
        <v>2410</v>
      </c>
      <c r="O572" s="300"/>
      <c r="P572" s="300" t="s">
        <v>2396</v>
      </c>
      <c r="Q572" s="306" t="s">
        <v>2397</v>
      </c>
      <c r="R572" s="194" t="s">
        <v>2411</v>
      </c>
      <c r="S572" s="307" t="s">
        <v>2399</v>
      </c>
      <c r="T572" s="307" t="s">
        <v>1578</v>
      </c>
      <c r="U572" s="307"/>
      <c r="V572" s="318"/>
      <c r="W572" s="307"/>
      <c r="Y572" s="194"/>
      <c r="Z572" s="194"/>
    </row>
    <row r="573" spans="1:26" s="193" customFormat="1" ht="14.4">
      <c r="A573" s="179" t="s">
        <v>2390</v>
      </c>
      <c r="B573" s="300">
        <v>2008</v>
      </c>
      <c r="C573" s="300">
        <v>6</v>
      </c>
      <c r="D573" s="300">
        <v>22</v>
      </c>
      <c r="E573" s="301">
        <v>0.47361111111111115</v>
      </c>
      <c r="F573" s="302">
        <v>11</v>
      </c>
      <c r="G573" s="300" t="s">
        <v>2408</v>
      </c>
      <c r="H573" s="303" t="s">
        <v>2412</v>
      </c>
      <c r="I573" s="304" t="s">
        <v>1571</v>
      </c>
      <c r="J573" s="303" t="s">
        <v>2413</v>
      </c>
      <c r="K573" s="300" t="s">
        <v>2414</v>
      </c>
      <c r="L573" s="300" t="s">
        <v>2395</v>
      </c>
      <c r="M573" s="300">
        <v>75</v>
      </c>
      <c r="N573" s="305">
        <v>70</v>
      </c>
      <c r="O573" s="300"/>
      <c r="P573" s="300" t="s">
        <v>2415</v>
      </c>
      <c r="Q573" s="306" t="s">
        <v>2416</v>
      </c>
      <c r="R573" s="194" t="s">
        <v>2417</v>
      </c>
      <c r="S573" s="307" t="s">
        <v>2418</v>
      </c>
      <c r="T573" s="307" t="s">
        <v>1578</v>
      </c>
      <c r="U573" s="307"/>
      <c r="V573" s="318"/>
      <c r="W573" s="307"/>
      <c r="Y573" s="194"/>
      <c r="Z573" s="194"/>
    </row>
    <row r="574" spans="1:26" s="193" customFormat="1" ht="14.4">
      <c r="A574" s="179" t="s">
        <v>2390</v>
      </c>
      <c r="B574" s="300">
        <v>2008</v>
      </c>
      <c r="C574" s="300">
        <v>6</v>
      </c>
      <c r="D574" s="300">
        <v>22</v>
      </c>
      <c r="E574" s="301">
        <v>0.57291666666666663</v>
      </c>
      <c r="F574" s="302">
        <v>13</v>
      </c>
      <c r="G574" s="300" t="s">
        <v>2408</v>
      </c>
      <c r="H574" s="303" t="s">
        <v>2392</v>
      </c>
      <c r="I574" s="304" t="s">
        <v>1571</v>
      </c>
      <c r="J574" s="303" t="s">
        <v>2393</v>
      </c>
      <c r="K574" s="300" t="s">
        <v>2419</v>
      </c>
      <c r="L574" s="300" t="s">
        <v>2420</v>
      </c>
      <c r="M574" s="300">
        <v>53</v>
      </c>
      <c r="N574" s="305">
        <v>50</v>
      </c>
      <c r="O574" s="300"/>
      <c r="P574" s="300" t="s">
        <v>2396</v>
      </c>
      <c r="Q574" s="306" t="s">
        <v>2397</v>
      </c>
      <c r="R574" s="194" t="s">
        <v>2421</v>
      </c>
      <c r="S574" s="307" t="s">
        <v>2418</v>
      </c>
      <c r="T574" s="307" t="s">
        <v>1578</v>
      </c>
      <c r="U574" s="307"/>
      <c r="V574" s="318"/>
      <c r="W574" s="307"/>
      <c r="Y574" s="194"/>
      <c r="Z574" s="194"/>
    </row>
    <row r="575" spans="1:26" s="193" customFormat="1" ht="14.4">
      <c r="A575" s="179" t="s">
        <v>2390</v>
      </c>
      <c r="B575" s="300">
        <v>2008</v>
      </c>
      <c r="C575" s="300">
        <v>6</v>
      </c>
      <c r="D575" s="300">
        <v>22</v>
      </c>
      <c r="E575" s="301">
        <v>0.65625</v>
      </c>
      <c r="F575" s="302">
        <v>15</v>
      </c>
      <c r="G575" s="300" t="s">
        <v>2408</v>
      </c>
      <c r="H575" s="303" t="s">
        <v>2422</v>
      </c>
      <c r="I575" s="304" t="s">
        <v>2423</v>
      </c>
      <c r="J575" s="303" t="s">
        <v>2424</v>
      </c>
      <c r="K575" s="300" t="s">
        <v>2425</v>
      </c>
      <c r="L575" s="300" t="s">
        <v>2420</v>
      </c>
      <c r="M575" s="300">
        <v>30</v>
      </c>
      <c r="N575" s="305">
        <v>30</v>
      </c>
      <c r="O575" s="300"/>
      <c r="P575" s="300" t="s">
        <v>2426</v>
      </c>
      <c r="Q575" s="306" t="s">
        <v>2427</v>
      </c>
      <c r="R575" s="194" t="s">
        <v>2428</v>
      </c>
      <c r="S575" s="307" t="s">
        <v>2418</v>
      </c>
      <c r="T575" s="307" t="s">
        <v>1578</v>
      </c>
      <c r="U575" s="307"/>
      <c r="V575" s="318"/>
      <c r="W575" s="307"/>
      <c r="Y575" s="194"/>
      <c r="Z575" s="194"/>
    </row>
    <row r="576" spans="1:26" s="193" customFormat="1" ht="14.4">
      <c r="A576" s="179" t="s">
        <v>2390</v>
      </c>
      <c r="B576" s="300">
        <v>2008</v>
      </c>
      <c r="C576" s="300">
        <v>6</v>
      </c>
      <c r="D576" s="300">
        <v>23</v>
      </c>
      <c r="E576" s="301">
        <v>0.85763888888888884</v>
      </c>
      <c r="F576" s="302">
        <v>20</v>
      </c>
      <c r="G576" s="300" t="s">
        <v>1580</v>
      </c>
      <c r="H576" s="303" t="s">
        <v>2429</v>
      </c>
      <c r="I576" s="304" t="s">
        <v>1571</v>
      </c>
      <c r="J576" s="303" t="s">
        <v>2413</v>
      </c>
      <c r="K576" s="300" t="s">
        <v>2430</v>
      </c>
      <c r="L576" s="300" t="s">
        <v>2395</v>
      </c>
      <c r="M576" s="300"/>
      <c r="N576" s="305" t="s">
        <v>2410</v>
      </c>
      <c r="O576" s="300" t="s">
        <v>2431</v>
      </c>
      <c r="P576" s="300" t="s">
        <v>2415</v>
      </c>
      <c r="Q576" s="306" t="s">
        <v>2416</v>
      </c>
      <c r="R576" s="194" t="s">
        <v>2432</v>
      </c>
      <c r="S576" s="307" t="s">
        <v>2399</v>
      </c>
      <c r="T576" s="307" t="s">
        <v>1578</v>
      </c>
      <c r="U576" s="307"/>
      <c r="V576" s="318"/>
      <c r="W576" s="307"/>
      <c r="Y576" s="194"/>
      <c r="Z576" s="194"/>
    </row>
    <row r="577" spans="1:26" s="193" customFormat="1" ht="14.4">
      <c r="A577" s="179" t="s">
        <v>2390</v>
      </c>
      <c r="B577" s="300">
        <v>2008</v>
      </c>
      <c r="C577" s="300">
        <v>6</v>
      </c>
      <c r="D577" s="300">
        <v>24</v>
      </c>
      <c r="E577" s="301">
        <v>0.5625</v>
      </c>
      <c r="F577" s="302">
        <v>13</v>
      </c>
      <c r="G577" s="300" t="s">
        <v>2391</v>
      </c>
      <c r="H577" s="303" t="s">
        <v>2433</v>
      </c>
      <c r="I577" s="304" t="s">
        <v>1571</v>
      </c>
      <c r="J577" s="303" t="s">
        <v>2434</v>
      </c>
      <c r="K577" s="300" t="s">
        <v>2435</v>
      </c>
      <c r="L577" s="300" t="s">
        <v>2420</v>
      </c>
      <c r="M577" s="300">
        <v>82</v>
      </c>
      <c r="N577" s="305">
        <v>80</v>
      </c>
      <c r="O577" s="300"/>
      <c r="P577" s="300" t="s">
        <v>2436</v>
      </c>
      <c r="Q577" s="306" t="s">
        <v>2437</v>
      </c>
      <c r="R577" s="194" t="s">
        <v>2438</v>
      </c>
      <c r="S577" s="307" t="s">
        <v>2418</v>
      </c>
      <c r="T577" s="307" t="s">
        <v>1578</v>
      </c>
      <c r="U577" s="307"/>
      <c r="V577" s="318"/>
      <c r="W577" s="307"/>
      <c r="Y577" s="194"/>
      <c r="Z577" s="194"/>
    </row>
    <row r="578" spans="1:26" s="193" customFormat="1" ht="14.4">
      <c r="A578" s="179" t="s">
        <v>2390</v>
      </c>
      <c r="B578" s="320">
        <v>2008</v>
      </c>
      <c r="C578" s="289">
        <v>6</v>
      </c>
      <c r="D578" s="289">
        <v>25</v>
      </c>
      <c r="E578" s="290">
        <v>0.3034722222222222</v>
      </c>
      <c r="F578" s="291">
        <v>7</v>
      </c>
      <c r="G578" s="289" t="s">
        <v>2400</v>
      </c>
      <c r="H578" s="292" t="s">
        <v>2439</v>
      </c>
      <c r="I578" s="293" t="s">
        <v>1571</v>
      </c>
      <c r="J578" s="292" t="s">
        <v>2440</v>
      </c>
      <c r="K578" s="289" t="s">
        <v>2441</v>
      </c>
      <c r="L578" s="289" t="s">
        <v>2395</v>
      </c>
      <c r="M578" s="289">
        <v>44</v>
      </c>
      <c r="N578" s="294">
        <v>40</v>
      </c>
      <c r="O578" s="289"/>
      <c r="P578" s="289" t="s">
        <v>2442</v>
      </c>
      <c r="Q578" s="295" t="s">
        <v>2442</v>
      </c>
      <c r="R578" s="296" t="s">
        <v>2443</v>
      </c>
      <c r="S578" s="297" t="s">
        <v>2444</v>
      </c>
      <c r="T578" s="297" t="s">
        <v>1578</v>
      </c>
      <c r="U578" s="297"/>
      <c r="V578" s="298"/>
      <c r="W578" s="321" t="s">
        <v>2445</v>
      </c>
      <c r="Y578" s="194"/>
      <c r="Z578" s="194"/>
    </row>
    <row r="579" spans="1:26" s="193" customFormat="1" ht="14.4">
      <c r="A579" s="179" t="s">
        <v>2390</v>
      </c>
      <c r="B579" s="320">
        <v>2008</v>
      </c>
      <c r="C579" s="289">
        <v>6</v>
      </c>
      <c r="D579" s="289">
        <v>25</v>
      </c>
      <c r="E579" s="290">
        <v>0.35069444444444442</v>
      </c>
      <c r="F579" s="291">
        <v>8</v>
      </c>
      <c r="G579" s="289" t="s">
        <v>2400</v>
      </c>
      <c r="H579" s="292" t="s">
        <v>2446</v>
      </c>
      <c r="I579" s="293" t="s">
        <v>2446</v>
      </c>
      <c r="J579" s="292" t="s">
        <v>2447</v>
      </c>
      <c r="K579" s="289" t="s">
        <v>2448</v>
      </c>
      <c r="L579" s="289" t="s">
        <v>2395</v>
      </c>
      <c r="M579" s="289">
        <v>36</v>
      </c>
      <c r="N579" s="294">
        <v>30</v>
      </c>
      <c r="O579" s="289"/>
      <c r="P579" s="289" t="s">
        <v>2449</v>
      </c>
      <c r="Q579" s="295" t="s">
        <v>2449</v>
      </c>
      <c r="R579" s="296" t="s">
        <v>2450</v>
      </c>
      <c r="S579" s="297" t="s">
        <v>2418</v>
      </c>
      <c r="T579" s="297" t="s">
        <v>2451</v>
      </c>
      <c r="U579" s="297"/>
      <c r="V579" s="298"/>
      <c r="W579" s="321"/>
      <c r="Y579" s="194"/>
      <c r="Z579" s="194"/>
    </row>
    <row r="580" spans="1:26" s="193" customFormat="1" ht="14.4">
      <c r="A580" s="179" t="s">
        <v>2390</v>
      </c>
      <c r="B580" s="320">
        <v>2008</v>
      </c>
      <c r="C580" s="289">
        <v>6</v>
      </c>
      <c r="D580" s="289">
        <v>25</v>
      </c>
      <c r="E580" s="290">
        <v>0.35069444444444442</v>
      </c>
      <c r="F580" s="291">
        <v>8</v>
      </c>
      <c r="G580" s="289" t="s">
        <v>2400</v>
      </c>
      <c r="H580" s="292" t="s">
        <v>2446</v>
      </c>
      <c r="I580" s="293" t="s">
        <v>2446</v>
      </c>
      <c r="J580" s="292" t="s">
        <v>2447</v>
      </c>
      <c r="K580" s="289" t="s">
        <v>2452</v>
      </c>
      <c r="L580" s="289" t="s">
        <v>2395</v>
      </c>
      <c r="M580" s="289">
        <v>43</v>
      </c>
      <c r="N580" s="294">
        <v>40</v>
      </c>
      <c r="O580" s="289"/>
      <c r="P580" s="289" t="s">
        <v>2449</v>
      </c>
      <c r="Q580" s="295" t="s">
        <v>2449</v>
      </c>
      <c r="R580" s="296" t="s">
        <v>2450</v>
      </c>
      <c r="S580" s="297" t="s">
        <v>2418</v>
      </c>
      <c r="T580" s="297" t="s">
        <v>2451</v>
      </c>
      <c r="U580" s="297"/>
      <c r="V580" s="298"/>
      <c r="W580" s="321"/>
      <c r="Y580" s="194"/>
      <c r="Z580" s="194"/>
    </row>
    <row r="581" spans="1:26" s="193" customFormat="1" ht="14.4">
      <c r="A581" s="179" t="s">
        <v>2390</v>
      </c>
      <c r="B581" s="320">
        <v>2008</v>
      </c>
      <c r="C581" s="289">
        <v>6</v>
      </c>
      <c r="D581" s="289">
        <v>25</v>
      </c>
      <c r="E581" s="290">
        <v>0.35069444444444442</v>
      </c>
      <c r="F581" s="291">
        <v>8</v>
      </c>
      <c r="G581" s="289" t="s">
        <v>2400</v>
      </c>
      <c r="H581" s="292" t="s">
        <v>2446</v>
      </c>
      <c r="I581" s="293" t="s">
        <v>2446</v>
      </c>
      <c r="J581" s="292" t="s">
        <v>2447</v>
      </c>
      <c r="K581" s="289" t="s">
        <v>2453</v>
      </c>
      <c r="L581" s="289" t="s">
        <v>2420</v>
      </c>
      <c r="M581" s="289">
        <v>42</v>
      </c>
      <c r="N581" s="294">
        <v>40</v>
      </c>
      <c r="O581" s="289"/>
      <c r="P581" s="289" t="s">
        <v>2449</v>
      </c>
      <c r="Q581" s="295" t="s">
        <v>2449</v>
      </c>
      <c r="R581" s="296" t="s">
        <v>2450</v>
      </c>
      <c r="S581" s="297" t="s">
        <v>2418</v>
      </c>
      <c r="T581" s="297" t="s">
        <v>2451</v>
      </c>
      <c r="U581" s="297"/>
      <c r="V581" s="298"/>
      <c r="W581" s="321"/>
      <c r="Y581" s="194"/>
      <c r="Z581" s="194"/>
    </row>
    <row r="582" spans="1:26" s="193" customFormat="1" ht="14.4">
      <c r="A582" s="179" t="s">
        <v>2390</v>
      </c>
      <c r="B582" s="320">
        <v>2008</v>
      </c>
      <c r="C582" s="289">
        <v>6</v>
      </c>
      <c r="D582" s="289">
        <v>26</v>
      </c>
      <c r="E582" s="290">
        <v>0.77777777777777779</v>
      </c>
      <c r="F582" s="291">
        <v>18</v>
      </c>
      <c r="G582" s="289" t="s">
        <v>2454</v>
      </c>
      <c r="H582" s="292" t="s">
        <v>2401</v>
      </c>
      <c r="I582" s="293" t="s">
        <v>2402</v>
      </c>
      <c r="J582" s="292" t="s">
        <v>2455</v>
      </c>
      <c r="K582" s="289" t="s">
        <v>2456</v>
      </c>
      <c r="L582" s="289" t="s">
        <v>2420</v>
      </c>
      <c r="M582" s="289">
        <v>84</v>
      </c>
      <c r="N582" s="294">
        <v>80</v>
      </c>
      <c r="O582" s="289"/>
      <c r="P582" s="289" t="s">
        <v>2457</v>
      </c>
      <c r="Q582" s="295" t="s">
        <v>2458</v>
      </c>
      <c r="R582" s="296" t="s">
        <v>2459</v>
      </c>
      <c r="S582" s="297" t="s">
        <v>2399</v>
      </c>
      <c r="T582" s="297" t="s">
        <v>1578</v>
      </c>
      <c r="U582" s="297"/>
      <c r="V582" s="298"/>
      <c r="W582" s="321"/>
      <c r="Y582" s="194"/>
      <c r="Z582" s="194"/>
    </row>
    <row r="583" spans="1:26" s="193" customFormat="1" ht="28.8">
      <c r="A583" s="179" t="s">
        <v>2460</v>
      </c>
      <c r="B583" s="322">
        <v>2008</v>
      </c>
      <c r="C583" s="323">
        <v>4</v>
      </c>
      <c r="D583" s="323">
        <v>1</v>
      </c>
      <c r="E583" s="324">
        <v>0.36875000000000002</v>
      </c>
      <c r="F583" s="325">
        <v>8</v>
      </c>
      <c r="G583" s="323" t="s">
        <v>2391</v>
      </c>
      <c r="H583" s="326" t="s">
        <v>2461</v>
      </c>
      <c r="I583" s="327" t="s">
        <v>2446</v>
      </c>
      <c r="J583" s="328" t="s">
        <v>2462</v>
      </c>
      <c r="K583" s="326" t="s">
        <v>2463</v>
      </c>
      <c r="L583" s="326" t="s">
        <v>2420</v>
      </c>
      <c r="M583" s="326">
        <v>53</v>
      </c>
      <c r="N583" s="327">
        <v>50</v>
      </c>
      <c r="O583" s="323"/>
      <c r="P583" s="328" t="s">
        <v>2464</v>
      </c>
      <c r="Q583" s="329" t="s">
        <v>2465</v>
      </c>
      <c r="R583" s="330" t="s">
        <v>2466</v>
      </c>
      <c r="S583" s="15" t="s">
        <v>2467</v>
      </c>
      <c r="T583" s="93" t="s">
        <v>1578</v>
      </c>
      <c r="U583" s="93"/>
      <c r="V583" s="61"/>
      <c r="W583" s="68" t="s">
        <v>2468</v>
      </c>
      <c r="Y583" s="194"/>
      <c r="Z583" s="194"/>
    </row>
    <row r="584" spans="1:26" s="193" customFormat="1" ht="72">
      <c r="A584" s="179" t="s">
        <v>2460</v>
      </c>
      <c r="B584" s="331">
        <v>2008</v>
      </c>
      <c r="C584" s="272">
        <v>4</v>
      </c>
      <c r="D584" s="272">
        <v>2</v>
      </c>
      <c r="E584" s="273">
        <v>0.46527777777777773</v>
      </c>
      <c r="F584" s="274">
        <v>11</v>
      </c>
      <c r="G584" s="272" t="s">
        <v>2400</v>
      </c>
      <c r="H584" s="276" t="s">
        <v>2469</v>
      </c>
      <c r="I584" s="283" t="s">
        <v>1571</v>
      </c>
      <c r="J584" s="284" t="s">
        <v>2470</v>
      </c>
      <c r="K584" s="276" t="s">
        <v>2471</v>
      </c>
      <c r="L584" s="276" t="s">
        <v>2395</v>
      </c>
      <c r="M584" s="276">
        <v>54</v>
      </c>
      <c r="N584" s="283">
        <v>50</v>
      </c>
      <c r="O584" s="276" t="s">
        <v>2431</v>
      </c>
      <c r="P584" s="332" t="s">
        <v>2396</v>
      </c>
      <c r="Q584" s="333" t="s">
        <v>2397</v>
      </c>
      <c r="R584" s="14" t="s">
        <v>2472</v>
      </c>
      <c r="S584" s="9" t="s">
        <v>2467</v>
      </c>
      <c r="T584" s="7" t="s">
        <v>1578</v>
      </c>
      <c r="U584" s="7"/>
      <c r="V584" s="61"/>
      <c r="W584" s="5"/>
      <c r="Y584" s="194"/>
      <c r="Z584" s="194"/>
    </row>
    <row r="585" spans="1:26" s="193" customFormat="1" ht="43.2">
      <c r="A585" s="179" t="s">
        <v>2460</v>
      </c>
      <c r="B585" s="331">
        <v>2008</v>
      </c>
      <c r="C585" s="272">
        <v>4</v>
      </c>
      <c r="D585" s="272">
        <v>2</v>
      </c>
      <c r="E585" s="273">
        <v>0.3923611111111111</v>
      </c>
      <c r="F585" s="274">
        <v>9</v>
      </c>
      <c r="G585" s="272" t="s">
        <v>2400</v>
      </c>
      <c r="H585" s="276" t="s">
        <v>2473</v>
      </c>
      <c r="I585" s="283" t="s">
        <v>1571</v>
      </c>
      <c r="J585" s="284" t="s">
        <v>2474</v>
      </c>
      <c r="K585" s="276" t="s">
        <v>2475</v>
      </c>
      <c r="L585" s="276" t="s">
        <v>2420</v>
      </c>
      <c r="M585" s="276">
        <v>64</v>
      </c>
      <c r="N585" s="283">
        <v>60</v>
      </c>
      <c r="O585" s="272"/>
      <c r="P585" s="284" t="s">
        <v>2476</v>
      </c>
      <c r="Q585" s="285" t="s">
        <v>2477</v>
      </c>
      <c r="R585" s="14" t="s">
        <v>2478</v>
      </c>
      <c r="S585" s="9" t="s">
        <v>2467</v>
      </c>
      <c r="T585" s="7" t="s">
        <v>1578</v>
      </c>
      <c r="U585" s="9"/>
      <c r="V585" s="61"/>
      <c r="W585" s="334" t="s">
        <v>2479</v>
      </c>
      <c r="Y585" s="194"/>
      <c r="Z585" s="194"/>
    </row>
    <row r="586" spans="1:26" s="193" customFormat="1" ht="72">
      <c r="A586" s="179" t="s">
        <v>2460</v>
      </c>
      <c r="B586" s="331">
        <v>2008</v>
      </c>
      <c r="C586" s="272">
        <v>4</v>
      </c>
      <c r="D586" s="272">
        <v>5</v>
      </c>
      <c r="E586" s="273">
        <v>0.66527777777777775</v>
      </c>
      <c r="F586" s="274">
        <v>15</v>
      </c>
      <c r="G586" s="272" t="s">
        <v>2480</v>
      </c>
      <c r="H586" s="276" t="s">
        <v>2481</v>
      </c>
      <c r="I586" s="283" t="s">
        <v>2402</v>
      </c>
      <c r="J586" s="284" t="s">
        <v>2482</v>
      </c>
      <c r="K586" s="276" t="s">
        <v>2483</v>
      </c>
      <c r="L586" s="276" t="s">
        <v>2420</v>
      </c>
      <c r="M586" s="276">
        <v>67</v>
      </c>
      <c r="N586" s="283">
        <v>60</v>
      </c>
      <c r="O586" s="276"/>
      <c r="P586" s="332" t="s">
        <v>2396</v>
      </c>
      <c r="Q586" s="333" t="s">
        <v>2397</v>
      </c>
      <c r="R586" s="14" t="s">
        <v>2484</v>
      </c>
      <c r="S586" s="9" t="s">
        <v>2467</v>
      </c>
      <c r="T586" s="7" t="s">
        <v>1578</v>
      </c>
      <c r="U586" s="7"/>
      <c r="V586" s="61"/>
      <c r="W586" s="5"/>
      <c r="Y586" s="194"/>
      <c r="Z586" s="194"/>
    </row>
    <row r="587" spans="1:26" s="193" customFormat="1" ht="28.8">
      <c r="A587" s="179" t="s">
        <v>2460</v>
      </c>
      <c r="B587" s="322">
        <v>2008</v>
      </c>
      <c r="C587" s="323">
        <v>4</v>
      </c>
      <c r="D587" s="323">
        <v>12</v>
      </c>
      <c r="E587" s="324">
        <v>0.30416666666666664</v>
      </c>
      <c r="F587" s="325">
        <v>7</v>
      </c>
      <c r="G587" s="323" t="s">
        <v>2480</v>
      </c>
      <c r="H587" s="326" t="s">
        <v>2485</v>
      </c>
      <c r="I587" s="327" t="s">
        <v>2486</v>
      </c>
      <c r="J587" s="328" t="s">
        <v>2487</v>
      </c>
      <c r="K587" s="326" t="s">
        <v>2488</v>
      </c>
      <c r="L587" s="326" t="s">
        <v>2395</v>
      </c>
      <c r="M587" s="326">
        <v>63</v>
      </c>
      <c r="N587" s="327">
        <v>60</v>
      </c>
      <c r="O587" s="323"/>
      <c r="P587" s="328" t="s">
        <v>2489</v>
      </c>
      <c r="Q587" s="335" t="s">
        <v>2490</v>
      </c>
      <c r="R587" s="63" t="s">
        <v>2491</v>
      </c>
      <c r="S587" s="15" t="s">
        <v>2467</v>
      </c>
      <c r="T587" s="93" t="s">
        <v>1578</v>
      </c>
      <c r="U587" s="7"/>
      <c r="V587" s="61"/>
      <c r="W587" s="5" t="s">
        <v>2492</v>
      </c>
      <c r="Y587" s="194"/>
      <c r="Z587" s="194"/>
    </row>
    <row r="588" spans="1:26" s="193" customFormat="1" ht="28.8">
      <c r="A588" s="179" t="s">
        <v>2493</v>
      </c>
      <c r="B588" s="331">
        <v>2008</v>
      </c>
      <c r="C588" s="272">
        <v>4</v>
      </c>
      <c r="D588" s="272">
        <v>13</v>
      </c>
      <c r="E588" s="273">
        <v>0.63888888888888895</v>
      </c>
      <c r="F588" s="274">
        <v>15</v>
      </c>
      <c r="G588" s="272" t="s">
        <v>1148</v>
      </c>
      <c r="H588" s="276" t="s">
        <v>2494</v>
      </c>
      <c r="I588" s="283" t="s">
        <v>377</v>
      </c>
      <c r="J588" s="284" t="s">
        <v>2495</v>
      </c>
      <c r="K588" s="276" t="s">
        <v>2496</v>
      </c>
      <c r="L588" s="276" t="s">
        <v>209</v>
      </c>
      <c r="M588" s="276">
        <v>68</v>
      </c>
      <c r="N588" s="283">
        <v>60</v>
      </c>
      <c r="O588" s="272"/>
      <c r="P588" s="332" t="s">
        <v>2497</v>
      </c>
      <c r="Q588" s="333" t="s">
        <v>1596</v>
      </c>
      <c r="R588" s="14" t="s">
        <v>2498</v>
      </c>
      <c r="S588" s="9" t="s">
        <v>2499</v>
      </c>
      <c r="T588" s="7" t="s">
        <v>200</v>
      </c>
      <c r="U588" s="7"/>
      <c r="V588" s="61"/>
      <c r="W588" s="5"/>
      <c r="Y588" s="194"/>
      <c r="Z588" s="194"/>
    </row>
    <row r="589" spans="1:26" s="193" customFormat="1" ht="43.2">
      <c r="A589" s="179" t="s">
        <v>2493</v>
      </c>
      <c r="B589" s="322">
        <v>2008</v>
      </c>
      <c r="C589" s="323">
        <v>4</v>
      </c>
      <c r="D589" s="323">
        <v>13</v>
      </c>
      <c r="E589" s="324">
        <v>0.82986111111111116</v>
      </c>
      <c r="F589" s="325">
        <v>19</v>
      </c>
      <c r="G589" s="323" t="s">
        <v>1148</v>
      </c>
      <c r="H589" s="326" t="s">
        <v>2500</v>
      </c>
      <c r="I589" s="327" t="s">
        <v>377</v>
      </c>
      <c r="J589" s="328" t="s">
        <v>2501</v>
      </c>
      <c r="K589" s="326" t="s">
        <v>2502</v>
      </c>
      <c r="L589" s="326" t="s">
        <v>196</v>
      </c>
      <c r="M589" s="326">
        <v>63</v>
      </c>
      <c r="N589" s="327">
        <v>60</v>
      </c>
      <c r="O589" s="323"/>
      <c r="P589" s="328" t="s">
        <v>2503</v>
      </c>
      <c r="Q589" s="335" t="s">
        <v>2504</v>
      </c>
      <c r="R589" s="63" t="s">
        <v>2505</v>
      </c>
      <c r="S589" s="15" t="s">
        <v>2499</v>
      </c>
      <c r="T589" s="93" t="s">
        <v>200</v>
      </c>
      <c r="U589" s="93"/>
      <c r="V589" s="61"/>
      <c r="W589" s="68"/>
      <c r="Y589" s="194"/>
      <c r="Z589" s="194"/>
    </row>
    <row r="590" spans="1:26" s="193" customFormat="1" ht="30" customHeight="1">
      <c r="A590" s="179" t="s">
        <v>2493</v>
      </c>
      <c r="B590" s="331">
        <v>2008</v>
      </c>
      <c r="C590" s="272">
        <v>4</v>
      </c>
      <c r="D590" s="272">
        <v>18</v>
      </c>
      <c r="E590" s="273">
        <v>0.82847222222222217</v>
      </c>
      <c r="F590" s="274">
        <v>19</v>
      </c>
      <c r="G590" s="272" t="s">
        <v>1140</v>
      </c>
      <c r="H590" s="276" t="s">
        <v>2506</v>
      </c>
      <c r="I590" s="283" t="s">
        <v>377</v>
      </c>
      <c r="J590" s="284" t="s">
        <v>2507</v>
      </c>
      <c r="K590" s="276" t="s">
        <v>2508</v>
      </c>
      <c r="L590" s="276" t="s">
        <v>196</v>
      </c>
      <c r="M590" s="276">
        <v>80</v>
      </c>
      <c r="N590" s="283">
        <v>80</v>
      </c>
      <c r="O590" s="276"/>
      <c r="P590" s="332" t="s">
        <v>2509</v>
      </c>
      <c r="Q590" s="333" t="s">
        <v>2510</v>
      </c>
      <c r="R590" s="14" t="s">
        <v>2511</v>
      </c>
      <c r="S590" s="9" t="s">
        <v>2499</v>
      </c>
      <c r="T590" s="7" t="s">
        <v>200</v>
      </c>
      <c r="U590" s="7"/>
      <c r="V590" s="61"/>
      <c r="W590" s="5"/>
      <c r="Y590" s="194"/>
      <c r="Z590" s="194"/>
    </row>
    <row r="591" spans="1:26" s="193" customFormat="1" ht="28.8">
      <c r="A591" s="179" t="s">
        <v>2493</v>
      </c>
      <c r="B591" s="322">
        <v>2008</v>
      </c>
      <c r="C591" s="323">
        <v>4</v>
      </c>
      <c r="D591" s="323">
        <v>20</v>
      </c>
      <c r="E591" s="324">
        <v>0.46458333333333335</v>
      </c>
      <c r="F591" s="325">
        <v>11</v>
      </c>
      <c r="G591" s="323" t="s">
        <v>204</v>
      </c>
      <c r="H591" s="326" t="s">
        <v>2512</v>
      </c>
      <c r="I591" s="327" t="s">
        <v>820</v>
      </c>
      <c r="J591" s="328" t="s">
        <v>2513</v>
      </c>
      <c r="K591" s="326" t="s">
        <v>2514</v>
      </c>
      <c r="L591" s="326" t="s">
        <v>463</v>
      </c>
      <c r="M591" s="326">
        <v>6</v>
      </c>
      <c r="N591" s="327">
        <v>0</v>
      </c>
      <c r="O591" s="323"/>
      <c r="P591" s="328" t="s">
        <v>2515</v>
      </c>
      <c r="Q591" s="335" t="s">
        <v>2516</v>
      </c>
      <c r="R591" s="63" t="s">
        <v>2517</v>
      </c>
      <c r="S591" s="15" t="s">
        <v>2518</v>
      </c>
      <c r="T591" s="93" t="s">
        <v>467</v>
      </c>
      <c r="U591" s="7"/>
      <c r="V591" s="61"/>
      <c r="W591" s="5"/>
      <c r="Y591" s="194"/>
      <c r="Z591" s="194"/>
    </row>
    <row r="592" spans="1:26" s="193" customFormat="1" ht="28.8">
      <c r="A592" s="179" t="s">
        <v>2519</v>
      </c>
      <c r="B592" s="322">
        <v>2008</v>
      </c>
      <c r="C592" s="323">
        <v>4</v>
      </c>
      <c r="D592" s="323">
        <v>24</v>
      </c>
      <c r="E592" s="324">
        <v>0.625</v>
      </c>
      <c r="F592" s="325">
        <v>15</v>
      </c>
      <c r="G592" s="323" t="s">
        <v>1225</v>
      </c>
      <c r="H592" s="326" t="s">
        <v>2520</v>
      </c>
      <c r="I592" s="327" t="s">
        <v>2521</v>
      </c>
      <c r="J592" s="328" t="s">
        <v>2522</v>
      </c>
      <c r="K592" s="326" t="s">
        <v>2523</v>
      </c>
      <c r="L592" s="326" t="s">
        <v>1192</v>
      </c>
      <c r="M592" s="326">
        <v>72</v>
      </c>
      <c r="N592" s="327">
        <v>70</v>
      </c>
      <c r="O592" s="323"/>
      <c r="P592" s="328" t="s">
        <v>2524</v>
      </c>
      <c r="Q592" s="335" t="s">
        <v>2525</v>
      </c>
      <c r="R592" s="63" t="s">
        <v>2526</v>
      </c>
      <c r="S592" s="15" t="s">
        <v>2518</v>
      </c>
      <c r="T592" s="93" t="s">
        <v>467</v>
      </c>
      <c r="U592" s="93"/>
      <c r="V592" s="66"/>
      <c r="W592" s="68"/>
      <c r="Y592" s="194"/>
      <c r="Z592" s="194"/>
    </row>
    <row r="593" spans="1:26" s="193" customFormat="1" ht="28.8">
      <c r="A593" s="179" t="s">
        <v>2519</v>
      </c>
      <c r="B593" s="322">
        <v>2008</v>
      </c>
      <c r="C593" s="323">
        <v>4</v>
      </c>
      <c r="D593" s="323">
        <v>28</v>
      </c>
      <c r="E593" s="324">
        <v>0.96527777777777779</v>
      </c>
      <c r="F593" s="325">
        <v>23</v>
      </c>
      <c r="G593" s="323" t="s">
        <v>1196</v>
      </c>
      <c r="H593" s="326" t="s">
        <v>2527</v>
      </c>
      <c r="I593" s="327" t="s">
        <v>2521</v>
      </c>
      <c r="J593" s="328" t="s">
        <v>2522</v>
      </c>
      <c r="K593" s="326" t="s">
        <v>2528</v>
      </c>
      <c r="L593" s="326" t="s">
        <v>463</v>
      </c>
      <c r="M593" s="326">
        <v>63</v>
      </c>
      <c r="N593" s="327">
        <v>60</v>
      </c>
      <c r="O593" s="323"/>
      <c r="P593" s="328" t="s">
        <v>2529</v>
      </c>
      <c r="Q593" s="335" t="s">
        <v>2525</v>
      </c>
      <c r="R593" s="63" t="s">
        <v>2530</v>
      </c>
      <c r="S593" s="2" t="s">
        <v>1296</v>
      </c>
      <c r="T593" s="8" t="s">
        <v>1419</v>
      </c>
      <c r="U593" s="93"/>
      <c r="V593" s="61"/>
      <c r="W593" s="336" t="s">
        <v>2531</v>
      </c>
      <c r="Y593" s="194"/>
      <c r="Z593" s="194"/>
    </row>
    <row r="594" spans="1:26" s="193" customFormat="1" ht="28.8">
      <c r="A594" s="179" t="s">
        <v>2519</v>
      </c>
      <c r="B594" s="322">
        <v>2008</v>
      </c>
      <c r="C594" s="323">
        <v>5</v>
      </c>
      <c r="D594" s="323">
        <v>1</v>
      </c>
      <c r="E594" s="324">
        <v>0.69444444444444453</v>
      </c>
      <c r="F594" s="325">
        <v>16</v>
      </c>
      <c r="G594" s="323" t="s">
        <v>1225</v>
      </c>
      <c r="H594" s="326" t="s">
        <v>2532</v>
      </c>
      <c r="I594" s="327" t="s">
        <v>2521</v>
      </c>
      <c r="J594" s="328" t="s">
        <v>2533</v>
      </c>
      <c r="K594" s="326" t="s">
        <v>2534</v>
      </c>
      <c r="L594" s="326" t="s">
        <v>463</v>
      </c>
      <c r="M594" s="326">
        <v>68</v>
      </c>
      <c r="N594" s="327">
        <v>60</v>
      </c>
      <c r="O594" s="323"/>
      <c r="P594" s="328" t="s">
        <v>2535</v>
      </c>
      <c r="Q594" s="335" t="s">
        <v>2536</v>
      </c>
      <c r="R594" s="63" t="s">
        <v>2537</v>
      </c>
      <c r="S594" s="15" t="s">
        <v>20</v>
      </c>
      <c r="T594" s="93" t="s">
        <v>2</v>
      </c>
      <c r="U594" s="93"/>
      <c r="V594" s="61"/>
      <c r="W594" s="68"/>
      <c r="Y594" s="194"/>
      <c r="Z594" s="194"/>
    </row>
    <row r="595" spans="1:26" s="193" customFormat="1" ht="28.8">
      <c r="A595" s="179" t="s">
        <v>2519</v>
      </c>
      <c r="B595" s="322">
        <v>2008</v>
      </c>
      <c r="C595" s="323">
        <v>5</v>
      </c>
      <c r="D595" s="323">
        <v>5</v>
      </c>
      <c r="E595" s="324">
        <v>0.41666666666666669</v>
      </c>
      <c r="F595" s="325">
        <v>10</v>
      </c>
      <c r="G595" s="323" t="s">
        <v>1196</v>
      </c>
      <c r="H595" s="326" t="s">
        <v>2538</v>
      </c>
      <c r="I595" s="327" t="s">
        <v>2521</v>
      </c>
      <c r="J595" s="328" t="s">
        <v>2539</v>
      </c>
      <c r="K595" s="326" t="s">
        <v>2540</v>
      </c>
      <c r="L595" s="326" t="s">
        <v>463</v>
      </c>
      <c r="M595" s="326">
        <v>2</v>
      </c>
      <c r="N595" s="327">
        <v>0</v>
      </c>
      <c r="O595" s="323"/>
      <c r="P595" s="328" t="s">
        <v>2515</v>
      </c>
      <c r="Q595" s="335" t="s">
        <v>2536</v>
      </c>
      <c r="R595" s="63" t="s">
        <v>2541</v>
      </c>
      <c r="S595" s="15" t="s">
        <v>2518</v>
      </c>
      <c r="T595" s="93" t="s">
        <v>467</v>
      </c>
      <c r="U595" s="7"/>
      <c r="V595" s="61"/>
      <c r="W595" s="5"/>
      <c r="Y595" s="194"/>
      <c r="Z595" s="194"/>
    </row>
    <row r="596" spans="1:26" s="193" customFormat="1" ht="57.6">
      <c r="A596" s="179" t="s">
        <v>2519</v>
      </c>
      <c r="B596" s="331">
        <v>2008</v>
      </c>
      <c r="C596" s="272">
        <v>5</v>
      </c>
      <c r="D596" s="272">
        <v>5</v>
      </c>
      <c r="E596" s="273">
        <v>0.25486111111111109</v>
      </c>
      <c r="F596" s="274">
        <v>6</v>
      </c>
      <c r="G596" s="272" t="s">
        <v>1196</v>
      </c>
      <c r="H596" s="276" t="s">
        <v>2542</v>
      </c>
      <c r="I596" s="283" t="s">
        <v>2543</v>
      </c>
      <c r="J596" s="284" t="s">
        <v>2544</v>
      </c>
      <c r="K596" s="276" t="s">
        <v>2545</v>
      </c>
      <c r="L596" s="276" t="s">
        <v>463</v>
      </c>
      <c r="M596" s="276">
        <v>54</v>
      </c>
      <c r="N596" s="283">
        <v>50</v>
      </c>
      <c r="O596" s="272"/>
      <c r="P596" s="332" t="s">
        <v>2546</v>
      </c>
      <c r="Q596" s="333" t="s">
        <v>2547</v>
      </c>
      <c r="R596" s="14" t="s">
        <v>2548</v>
      </c>
      <c r="S596" s="9" t="s">
        <v>2518</v>
      </c>
      <c r="T596" s="7" t="s">
        <v>467</v>
      </c>
      <c r="U596" s="7"/>
      <c r="V596" s="61"/>
      <c r="W596" s="5"/>
      <c r="Y596" s="194"/>
      <c r="Z596" s="194"/>
    </row>
    <row r="597" spans="1:26" s="193" customFormat="1" ht="43.2">
      <c r="A597" s="179" t="s">
        <v>2519</v>
      </c>
      <c r="B597" s="331">
        <v>2008</v>
      </c>
      <c r="C597" s="272">
        <v>5</v>
      </c>
      <c r="D597" s="272">
        <v>6</v>
      </c>
      <c r="E597" s="273">
        <v>0.55555555555555558</v>
      </c>
      <c r="F597" s="274">
        <v>13</v>
      </c>
      <c r="G597" s="272" t="s">
        <v>1268</v>
      </c>
      <c r="H597" s="276" t="s">
        <v>2549</v>
      </c>
      <c r="I597" s="283" t="s">
        <v>2543</v>
      </c>
      <c r="J597" s="284" t="s">
        <v>2550</v>
      </c>
      <c r="K597" s="276" t="s">
        <v>2551</v>
      </c>
      <c r="L597" s="276" t="s">
        <v>463</v>
      </c>
      <c r="M597" s="276">
        <v>42</v>
      </c>
      <c r="N597" s="283">
        <v>40</v>
      </c>
      <c r="O597" s="272"/>
      <c r="P597" s="332" t="s">
        <v>2552</v>
      </c>
      <c r="Q597" s="333" t="s">
        <v>1326</v>
      </c>
      <c r="R597" s="14" t="s">
        <v>2553</v>
      </c>
      <c r="S597" s="9" t="s">
        <v>2518</v>
      </c>
      <c r="T597" s="7" t="s">
        <v>467</v>
      </c>
      <c r="U597" s="7"/>
      <c r="V597" s="61"/>
      <c r="W597" s="5" t="s">
        <v>2554</v>
      </c>
      <c r="Y597" s="194"/>
      <c r="Z597" s="194"/>
    </row>
    <row r="598" spans="1:26" s="193" customFormat="1" ht="72">
      <c r="A598" s="179" t="s">
        <v>2519</v>
      </c>
      <c r="B598" s="331">
        <v>2008</v>
      </c>
      <c r="C598" s="272">
        <v>5</v>
      </c>
      <c r="D598" s="272">
        <v>8</v>
      </c>
      <c r="E598" s="273">
        <v>0.44444444444444442</v>
      </c>
      <c r="F598" s="274">
        <v>10</v>
      </c>
      <c r="G598" s="272" t="s">
        <v>1225</v>
      </c>
      <c r="H598" s="276" t="s">
        <v>2555</v>
      </c>
      <c r="I598" s="283" t="s">
        <v>2543</v>
      </c>
      <c r="J598" s="284" t="s">
        <v>2556</v>
      </c>
      <c r="K598" s="272" t="s">
        <v>2557</v>
      </c>
      <c r="L598" s="272" t="s">
        <v>1192</v>
      </c>
      <c r="M598" s="272">
        <v>76</v>
      </c>
      <c r="N598" s="275">
        <v>70</v>
      </c>
      <c r="O598" s="272"/>
      <c r="P598" s="332" t="s">
        <v>2546</v>
      </c>
      <c r="Q598" s="333" t="s">
        <v>2547</v>
      </c>
      <c r="R598" s="14" t="s">
        <v>2548</v>
      </c>
      <c r="S598" s="9" t="s">
        <v>2518</v>
      </c>
      <c r="T598" s="7" t="s">
        <v>467</v>
      </c>
      <c r="U598" s="7"/>
      <c r="V598" s="61"/>
      <c r="W598" s="5"/>
      <c r="Y598" s="194"/>
      <c r="Z598" s="194"/>
    </row>
    <row r="599" spans="1:26" s="193" customFormat="1" ht="57.6">
      <c r="A599" s="179" t="s">
        <v>2519</v>
      </c>
      <c r="B599" s="331">
        <v>2008</v>
      </c>
      <c r="C599" s="272">
        <v>5</v>
      </c>
      <c r="D599" s="272">
        <v>9</v>
      </c>
      <c r="E599" s="273">
        <v>0.55902777777777779</v>
      </c>
      <c r="F599" s="274">
        <v>13</v>
      </c>
      <c r="G599" s="272" t="s">
        <v>1204</v>
      </c>
      <c r="H599" s="276" t="s">
        <v>2558</v>
      </c>
      <c r="I599" s="283" t="s">
        <v>2543</v>
      </c>
      <c r="J599" s="284" t="s">
        <v>2559</v>
      </c>
      <c r="K599" s="272" t="s">
        <v>2560</v>
      </c>
      <c r="L599" s="272" t="s">
        <v>463</v>
      </c>
      <c r="M599" s="272">
        <v>67</v>
      </c>
      <c r="N599" s="275">
        <v>60</v>
      </c>
      <c r="O599" s="272"/>
      <c r="P599" s="332" t="s">
        <v>2552</v>
      </c>
      <c r="Q599" s="333" t="s">
        <v>2561</v>
      </c>
      <c r="R599" s="14" t="s">
        <v>2562</v>
      </c>
      <c r="S599" s="9" t="s">
        <v>2518</v>
      </c>
      <c r="T599" s="7" t="s">
        <v>467</v>
      </c>
      <c r="U599" s="7"/>
      <c r="V599" s="61"/>
      <c r="W599" s="5"/>
      <c r="Y599" s="194"/>
      <c r="Z599" s="194"/>
    </row>
    <row r="600" spans="1:26" s="193" customFormat="1" ht="57.6">
      <c r="A600" s="179" t="s">
        <v>2519</v>
      </c>
      <c r="B600" s="322">
        <v>2008</v>
      </c>
      <c r="C600" s="323">
        <v>5</v>
      </c>
      <c r="D600" s="323">
        <v>10</v>
      </c>
      <c r="E600" s="324">
        <v>0.44444444444444442</v>
      </c>
      <c r="F600" s="325">
        <v>10</v>
      </c>
      <c r="G600" s="323" t="s">
        <v>1187</v>
      </c>
      <c r="H600" s="326" t="s">
        <v>2563</v>
      </c>
      <c r="I600" s="327" t="s">
        <v>2543</v>
      </c>
      <c r="J600" s="328" t="s">
        <v>2564</v>
      </c>
      <c r="K600" s="326" t="s">
        <v>2565</v>
      </c>
      <c r="L600" s="326" t="s">
        <v>1192</v>
      </c>
      <c r="M600" s="326">
        <v>47</v>
      </c>
      <c r="N600" s="327">
        <v>40</v>
      </c>
      <c r="O600" s="323"/>
      <c r="P600" s="337" t="s">
        <v>1337</v>
      </c>
      <c r="Q600" s="338" t="s">
        <v>1337</v>
      </c>
      <c r="R600" s="63" t="s">
        <v>2566</v>
      </c>
      <c r="S600" s="15" t="s">
        <v>2518</v>
      </c>
      <c r="T600" s="93" t="s">
        <v>467</v>
      </c>
      <c r="U600" s="93"/>
      <c r="V600" s="61"/>
      <c r="W600" s="68"/>
      <c r="Y600" s="194"/>
      <c r="Z600" s="194"/>
    </row>
    <row r="601" spans="1:26" s="193" customFormat="1" ht="43.2">
      <c r="A601" s="179" t="s">
        <v>2519</v>
      </c>
      <c r="B601" s="322">
        <v>2008</v>
      </c>
      <c r="C601" s="323">
        <v>5</v>
      </c>
      <c r="D601" s="323">
        <v>13</v>
      </c>
      <c r="E601" s="324">
        <v>0.6020833333333333</v>
      </c>
      <c r="F601" s="325">
        <v>14</v>
      </c>
      <c r="G601" s="323" t="s">
        <v>1268</v>
      </c>
      <c r="H601" s="326" t="s">
        <v>2567</v>
      </c>
      <c r="I601" s="327" t="s">
        <v>2521</v>
      </c>
      <c r="J601" s="328" t="s">
        <v>2568</v>
      </c>
      <c r="K601" s="326" t="s">
        <v>2569</v>
      </c>
      <c r="L601" s="326" t="s">
        <v>1192</v>
      </c>
      <c r="M601" s="326">
        <v>81</v>
      </c>
      <c r="N601" s="327">
        <v>80</v>
      </c>
      <c r="O601" s="323"/>
      <c r="P601" s="328" t="s">
        <v>2570</v>
      </c>
      <c r="Q601" s="335" t="s">
        <v>2536</v>
      </c>
      <c r="R601" s="63" t="s">
        <v>2571</v>
      </c>
      <c r="S601" s="15" t="s">
        <v>20</v>
      </c>
      <c r="T601" s="93" t="s">
        <v>2</v>
      </c>
      <c r="U601" s="93"/>
      <c r="V601" s="61"/>
      <c r="W601" s="68"/>
      <c r="Y601" s="194"/>
      <c r="Z601" s="194"/>
    </row>
    <row r="602" spans="1:26" s="193" customFormat="1" ht="28.8">
      <c r="A602" s="179" t="s">
        <v>2519</v>
      </c>
      <c r="B602" s="331">
        <v>2008</v>
      </c>
      <c r="C602" s="272">
        <v>5</v>
      </c>
      <c r="D602" s="272">
        <v>14</v>
      </c>
      <c r="E602" s="273">
        <v>0.95277777777777783</v>
      </c>
      <c r="F602" s="274">
        <v>22</v>
      </c>
      <c r="G602" s="272" t="s">
        <v>458</v>
      </c>
      <c r="H602" s="276" t="s">
        <v>2572</v>
      </c>
      <c r="I602" s="283" t="s">
        <v>2543</v>
      </c>
      <c r="J602" s="284" t="s">
        <v>2573</v>
      </c>
      <c r="K602" s="272" t="s">
        <v>2574</v>
      </c>
      <c r="L602" s="272" t="s">
        <v>463</v>
      </c>
      <c r="M602" s="272">
        <v>60</v>
      </c>
      <c r="N602" s="275">
        <v>60</v>
      </c>
      <c r="O602" s="272"/>
      <c r="P602" s="284" t="s">
        <v>2552</v>
      </c>
      <c r="Q602" s="285" t="s">
        <v>2561</v>
      </c>
      <c r="R602" s="14" t="s">
        <v>2575</v>
      </c>
      <c r="S602" s="9" t="s">
        <v>2518</v>
      </c>
      <c r="T602" s="7" t="s">
        <v>467</v>
      </c>
      <c r="U602" s="7"/>
      <c r="V602" s="61"/>
      <c r="W602" s="5"/>
      <c r="Y602" s="194"/>
      <c r="Z602" s="194"/>
    </row>
    <row r="603" spans="1:26" s="193" customFormat="1" ht="28.8">
      <c r="A603" s="179" t="s">
        <v>2519</v>
      </c>
      <c r="B603" s="331">
        <v>2008</v>
      </c>
      <c r="C603" s="272">
        <v>5</v>
      </c>
      <c r="D603" s="272">
        <v>18</v>
      </c>
      <c r="E603" s="273">
        <v>0.77777777777777779</v>
      </c>
      <c r="F603" s="274">
        <v>18</v>
      </c>
      <c r="G603" s="272" t="s">
        <v>468</v>
      </c>
      <c r="H603" s="276" t="s">
        <v>2572</v>
      </c>
      <c r="I603" s="283" t="s">
        <v>2543</v>
      </c>
      <c r="J603" s="284" t="s">
        <v>2576</v>
      </c>
      <c r="K603" s="272" t="s">
        <v>2577</v>
      </c>
      <c r="L603" s="272" t="s">
        <v>463</v>
      </c>
      <c r="M603" s="272">
        <v>63</v>
      </c>
      <c r="N603" s="275">
        <v>60</v>
      </c>
      <c r="O603" s="272"/>
      <c r="P603" s="332" t="s">
        <v>2552</v>
      </c>
      <c r="Q603" s="333" t="s">
        <v>2561</v>
      </c>
      <c r="R603" s="14" t="s">
        <v>2575</v>
      </c>
      <c r="S603" s="9" t="s">
        <v>2518</v>
      </c>
      <c r="T603" s="7" t="s">
        <v>467</v>
      </c>
      <c r="U603" s="7"/>
      <c r="V603" s="61"/>
      <c r="W603" s="5"/>
      <c r="Y603" s="194"/>
      <c r="Z603" s="194"/>
    </row>
    <row r="604" spans="1:26" s="193" customFormat="1" ht="26.25" customHeight="1">
      <c r="A604" s="179" t="s">
        <v>2519</v>
      </c>
      <c r="B604" s="331">
        <v>2008</v>
      </c>
      <c r="C604" s="272">
        <v>5</v>
      </c>
      <c r="D604" s="272">
        <v>19</v>
      </c>
      <c r="E604" s="273">
        <v>0.39583333333333331</v>
      </c>
      <c r="F604" s="274">
        <v>9</v>
      </c>
      <c r="G604" s="272" t="s">
        <v>1196</v>
      </c>
      <c r="H604" s="276" t="s">
        <v>2578</v>
      </c>
      <c r="I604" s="283" t="s">
        <v>2543</v>
      </c>
      <c r="J604" s="284" t="s">
        <v>2579</v>
      </c>
      <c r="K604" s="272" t="s">
        <v>2580</v>
      </c>
      <c r="L604" s="272" t="s">
        <v>463</v>
      </c>
      <c r="M604" s="272">
        <v>85</v>
      </c>
      <c r="N604" s="275">
        <v>80</v>
      </c>
      <c r="O604" s="272"/>
      <c r="P604" s="284" t="s">
        <v>2581</v>
      </c>
      <c r="Q604" s="285" t="s">
        <v>1201</v>
      </c>
      <c r="R604" s="14" t="s">
        <v>2582</v>
      </c>
      <c r="S604" s="9" t="s">
        <v>2518</v>
      </c>
      <c r="T604" s="7" t="s">
        <v>467</v>
      </c>
      <c r="U604" s="7"/>
      <c r="V604" s="61"/>
      <c r="W604" s="5"/>
      <c r="Y604" s="194"/>
      <c r="Z604" s="194"/>
    </row>
    <row r="605" spans="1:26" s="193" customFormat="1" ht="72">
      <c r="A605" s="179" t="s">
        <v>2519</v>
      </c>
      <c r="B605" s="331">
        <v>2008</v>
      </c>
      <c r="C605" s="272">
        <v>5</v>
      </c>
      <c r="D605" s="272">
        <v>25</v>
      </c>
      <c r="E605" s="273">
        <v>0.63958333333333328</v>
      </c>
      <c r="F605" s="274">
        <v>15</v>
      </c>
      <c r="G605" s="272" t="s">
        <v>468</v>
      </c>
      <c r="H605" s="276" t="s">
        <v>2555</v>
      </c>
      <c r="I605" s="283" t="s">
        <v>2543</v>
      </c>
      <c r="J605" s="284" t="s">
        <v>2556</v>
      </c>
      <c r="K605" s="272" t="s">
        <v>2583</v>
      </c>
      <c r="L605" s="272" t="s">
        <v>1192</v>
      </c>
      <c r="M605" s="272">
        <v>71</v>
      </c>
      <c r="N605" s="275">
        <v>70</v>
      </c>
      <c r="O605" s="272"/>
      <c r="P605" s="332" t="s">
        <v>2546</v>
      </c>
      <c r="Q605" s="333" t="s">
        <v>2547</v>
      </c>
      <c r="R605" s="14" t="s">
        <v>2548</v>
      </c>
      <c r="S605" s="9" t="s">
        <v>2518</v>
      </c>
      <c r="T605" s="7" t="s">
        <v>467</v>
      </c>
      <c r="U605" s="7"/>
      <c r="V605" s="61"/>
      <c r="W605" s="5"/>
      <c r="Y605" s="194"/>
      <c r="Z605" s="194"/>
    </row>
    <row r="606" spans="1:26" s="193" customFormat="1" ht="57.6">
      <c r="A606" s="179" t="s">
        <v>2519</v>
      </c>
      <c r="B606" s="331">
        <v>2008</v>
      </c>
      <c r="C606" s="272">
        <v>5</v>
      </c>
      <c r="D606" s="272">
        <v>26</v>
      </c>
      <c r="E606" s="273">
        <v>0.97777777777777775</v>
      </c>
      <c r="F606" s="274">
        <v>23</v>
      </c>
      <c r="G606" s="272" t="s">
        <v>1196</v>
      </c>
      <c r="H606" s="276" t="s">
        <v>2584</v>
      </c>
      <c r="I606" s="283" t="s">
        <v>2543</v>
      </c>
      <c r="J606" s="284" t="s">
        <v>2585</v>
      </c>
      <c r="K606" s="272" t="s">
        <v>2586</v>
      </c>
      <c r="L606" s="272" t="s">
        <v>463</v>
      </c>
      <c r="M606" s="272">
        <v>69</v>
      </c>
      <c r="N606" s="275">
        <v>60</v>
      </c>
      <c r="O606" s="272" t="s">
        <v>2587</v>
      </c>
      <c r="P606" s="332" t="s">
        <v>2546</v>
      </c>
      <c r="Q606" s="333" t="s">
        <v>2547</v>
      </c>
      <c r="R606" s="14" t="s">
        <v>2588</v>
      </c>
      <c r="S606" s="2" t="s">
        <v>1296</v>
      </c>
      <c r="T606" s="7" t="s">
        <v>467</v>
      </c>
      <c r="U606" s="7"/>
      <c r="V606" s="61"/>
      <c r="W606" s="5"/>
      <c r="Y606" s="194"/>
      <c r="Z606" s="194"/>
    </row>
    <row r="607" spans="1:26" s="193" customFormat="1" ht="43.2">
      <c r="A607" s="179" t="s">
        <v>2519</v>
      </c>
      <c r="B607" s="331">
        <v>2008</v>
      </c>
      <c r="C607" s="272">
        <v>5</v>
      </c>
      <c r="D607" s="272">
        <v>27</v>
      </c>
      <c r="E607" s="273">
        <v>0.6875</v>
      </c>
      <c r="F607" s="274">
        <v>16</v>
      </c>
      <c r="G607" s="272" t="s">
        <v>1268</v>
      </c>
      <c r="H607" s="276" t="s">
        <v>2589</v>
      </c>
      <c r="I607" s="283" t="s">
        <v>2543</v>
      </c>
      <c r="J607" s="284" t="s">
        <v>2590</v>
      </c>
      <c r="K607" s="272" t="s">
        <v>2591</v>
      </c>
      <c r="L607" s="272" t="s">
        <v>1192</v>
      </c>
      <c r="M607" s="272">
        <v>69</v>
      </c>
      <c r="N607" s="275">
        <v>60</v>
      </c>
      <c r="O607" s="272"/>
      <c r="P607" s="332" t="s">
        <v>2546</v>
      </c>
      <c r="Q607" s="333" t="s">
        <v>2547</v>
      </c>
      <c r="R607" s="14" t="s">
        <v>2548</v>
      </c>
      <c r="S607" s="9" t="s">
        <v>2518</v>
      </c>
      <c r="T607" s="7" t="s">
        <v>467</v>
      </c>
      <c r="U607" s="7"/>
      <c r="V607" s="66"/>
      <c r="W607" s="5"/>
      <c r="Y607" s="194"/>
      <c r="Z607" s="194"/>
    </row>
    <row r="608" spans="1:26" s="193" customFormat="1" ht="43.2">
      <c r="A608" s="179" t="s">
        <v>2519</v>
      </c>
      <c r="B608" s="339">
        <v>2008</v>
      </c>
      <c r="C608" s="340">
        <v>6</v>
      </c>
      <c r="D608" s="340">
        <v>2</v>
      </c>
      <c r="E608" s="341">
        <v>0.7583333333333333</v>
      </c>
      <c r="F608" s="342">
        <v>18</v>
      </c>
      <c r="G608" s="340" t="s">
        <v>1196</v>
      </c>
      <c r="H608" s="326" t="s">
        <v>2592</v>
      </c>
      <c r="I608" s="327" t="s">
        <v>2543</v>
      </c>
      <c r="J608" s="328" t="s">
        <v>2593</v>
      </c>
      <c r="K608" s="326" t="s">
        <v>2594</v>
      </c>
      <c r="L608" s="326" t="s">
        <v>1192</v>
      </c>
      <c r="M608" s="326">
        <v>54</v>
      </c>
      <c r="N608" s="327">
        <v>50</v>
      </c>
      <c r="O608" s="323"/>
      <c r="P608" s="328" t="s">
        <v>2570</v>
      </c>
      <c r="Q608" s="335" t="s">
        <v>2536</v>
      </c>
      <c r="R608" s="63" t="s">
        <v>2595</v>
      </c>
      <c r="S608" s="15" t="s">
        <v>20</v>
      </c>
      <c r="T608" s="93" t="s">
        <v>2</v>
      </c>
      <c r="U608" s="7"/>
      <c r="V608" s="66"/>
      <c r="W608" s="5"/>
      <c r="Y608" s="194"/>
      <c r="Z608" s="194"/>
    </row>
    <row r="609" spans="1:26" s="193" customFormat="1" ht="57.6">
      <c r="A609" s="179" t="s">
        <v>2519</v>
      </c>
      <c r="B609" s="331">
        <v>2008</v>
      </c>
      <c r="C609" s="272">
        <v>6</v>
      </c>
      <c r="D609" s="272">
        <v>8</v>
      </c>
      <c r="E609" s="273">
        <v>0.86111111111111116</v>
      </c>
      <c r="F609" s="274">
        <v>20</v>
      </c>
      <c r="G609" s="272" t="s">
        <v>468</v>
      </c>
      <c r="H609" s="276" t="s">
        <v>2589</v>
      </c>
      <c r="I609" s="283" t="s">
        <v>2543</v>
      </c>
      <c r="J609" s="284" t="s">
        <v>2596</v>
      </c>
      <c r="K609" s="276" t="s">
        <v>2597</v>
      </c>
      <c r="L609" s="276" t="s">
        <v>2598</v>
      </c>
      <c r="M609" s="276" t="s">
        <v>2599</v>
      </c>
      <c r="N609" s="283">
        <v>80</v>
      </c>
      <c r="O609" s="272"/>
      <c r="P609" s="332" t="s">
        <v>2546</v>
      </c>
      <c r="Q609" s="333" t="s">
        <v>2547</v>
      </c>
      <c r="R609" s="14" t="s">
        <v>2600</v>
      </c>
      <c r="S609" s="9" t="s">
        <v>2518</v>
      </c>
      <c r="T609" s="7" t="s">
        <v>467</v>
      </c>
      <c r="U609" s="7"/>
      <c r="V609" s="66"/>
      <c r="W609" s="5" t="s">
        <v>2601</v>
      </c>
      <c r="Y609" s="194"/>
      <c r="Z609" s="194"/>
    </row>
    <row r="610" spans="1:26" s="193" customFormat="1" ht="28.8">
      <c r="A610" s="179" t="s">
        <v>2519</v>
      </c>
      <c r="B610" s="331">
        <v>2008</v>
      </c>
      <c r="C610" s="272">
        <v>6</v>
      </c>
      <c r="D610" s="272">
        <v>13</v>
      </c>
      <c r="E610" s="273">
        <v>0.88541666666666663</v>
      </c>
      <c r="F610" s="274">
        <v>21</v>
      </c>
      <c r="G610" s="272" t="s">
        <v>1204</v>
      </c>
      <c r="H610" s="276" t="s">
        <v>2558</v>
      </c>
      <c r="I610" s="283" t="s">
        <v>2543</v>
      </c>
      <c r="J610" s="284" t="s">
        <v>2602</v>
      </c>
      <c r="K610" s="276" t="s">
        <v>2603</v>
      </c>
      <c r="L610" s="276" t="s">
        <v>2126</v>
      </c>
      <c r="M610" s="276">
        <v>61</v>
      </c>
      <c r="N610" s="283">
        <v>60</v>
      </c>
      <c r="O610" s="272" t="s">
        <v>2128</v>
      </c>
      <c r="P610" s="332" t="s">
        <v>2604</v>
      </c>
      <c r="Q610" s="333" t="s">
        <v>2140</v>
      </c>
      <c r="R610" s="14" t="s">
        <v>2605</v>
      </c>
      <c r="S610" s="2" t="s">
        <v>2606</v>
      </c>
      <c r="T610" s="7" t="s">
        <v>2111</v>
      </c>
      <c r="U610" s="7"/>
      <c r="V610" s="66"/>
      <c r="W610" s="5"/>
      <c r="Y610" s="194"/>
      <c r="Z610" s="194"/>
    </row>
    <row r="611" spans="1:26" s="193" customFormat="1" ht="28.8">
      <c r="A611" s="179" t="s">
        <v>2607</v>
      </c>
      <c r="B611" s="331">
        <v>2008</v>
      </c>
      <c r="C611" s="272">
        <v>6</v>
      </c>
      <c r="D611" s="272">
        <v>16</v>
      </c>
      <c r="E611" s="273">
        <v>0.6333333333333333</v>
      </c>
      <c r="F611" s="274">
        <v>15</v>
      </c>
      <c r="G611" s="272" t="s">
        <v>2173</v>
      </c>
      <c r="H611" s="276" t="s">
        <v>2608</v>
      </c>
      <c r="I611" s="283" t="s">
        <v>2124</v>
      </c>
      <c r="J611" s="284" t="s">
        <v>2609</v>
      </c>
      <c r="K611" s="276" t="s">
        <v>2610</v>
      </c>
      <c r="L611" s="276" t="s">
        <v>2118</v>
      </c>
      <c r="M611" s="276">
        <v>44</v>
      </c>
      <c r="N611" s="283">
        <v>40</v>
      </c>
      <c r="O611" s="272"/>
      <c r="P611" s="332" t="s">
        <v>2604</v>
      </c>
      <c r="Q611" s="333" t="s">
        <v>2134</v>
      </c>
      <c r="R611" s="14" t="s">
        <v>2611</v>
      </c>
      <c r="S611" s="9" t="s">
        <v>2612</v>
      </c>
      <c r="T611" s="7" t="s">
        <v>2111</v>
      </c>
      <c r="U611" s="7"/>
      <c r="V611" s="90"/>
      <c r="W611" s="5"/>
      <c r="Y611" s="194"/>
      <c r="Z611" s="194"/>
    </row>
    <row r="612" spans="1:26" s="193" customFormat="1" ht="57.6">
      <c r="A612" s="179" t="s">
        <v>2607</v>
      </c>
      <c r="B612" s="331">
        <v>2008</v>
      </c>
      <c r="C612" s="272">
        <v>6</v>
      </c>
      <c r="D612" s="272">
        <v>18</v>
      </c>
      <c r="E612" s="273">
        <v>0.30902777777777779</v>
      </c>
      <c r="F612" s="274">
        <v>7</v>
      </c>
      <c r="G612" s="272" t="s">
        <v>2154</v>
      </c>
      <c r="H612" s="276" t="s">
        <v>2613</v>
      </c>
      <c r="I612" s="283" t="s">
        <v>2124</v>
      </c>
      <c r="J612" s="284" t="s">
        <v>2614</v>
      </c>
      <c r="K612" s="276" t="s">
        <v>2615</v>
      </c>
      <c r="L612" s="276" t="s">
        <v>2118</v>
      </c>
      <c r="M612" s="276">
        <v>32</v>
      </c>
      <c r="N612" s="283">
        <v>30</v>
      </c>
      <c r="O612" s="272"/>
      <c r="P612" s="332" t="s">
        <v>2616</v>
      </c>
      <c r="Q612" s="333" t="s">
        <v>2134</v>
      </c>
      <c r="R612" s="14" t="s">
        <v>2611</v>
      </c>
      <c r="S612" s="9" t="s">
        <v>2612</v>
      </c>
      <c r="T612" s="7" t="s">
        <v>2111</v>
      </c>
      <c r="U612" s="7"/>
      <c r="V612" s="61"/>
      <c r="W612" s="5"/>
      <c r="Y612" s="194"/>
      <c r="Z612" s="194"/>
    </row>
    <row r="613" spans="1:26" s="193" customFormat="1" ht="72">
      <c r="A613" s="179" t="s">
        <v>2607</v>
      </c>
      <c r="B613" s="331">
        <v>2008</v>
      </c>
      <c r="C613" s="272">
        <v>6</v>
      </c>
      <c r="D613" s="272">
        <v>21</v>
      </c>
      <c r="E613" s="273">
        <v>0.83333333333333337</v>
      </c>
      <c r="F613" s="274">
        <v>20</v>
      </c>
      <c r="G613" s="272" t="s">
        <v>2617</v>
      </c>
      <c r="H613" s="276" t="s">
        <v>2618</v>
      </c>
      <c r="I613" s="283" t="s">
        <v>2115</v>
      </c>
      <c r="J613" s="284" t="s">
        <v>2619</v>
      </c>
      <c r="K613" s="276" t="s">
        <v>2620</v>
      </c>
      <c r="L613" s="276" t="s">
        <v>2126</v>
      </c>
      <c r="M613" s="276">
        <v>62</v>
      </c>
      <c r="N613" s="283">
        <v>60</v>
      </c>
      <c r="O613" s="276"/>
      <c r="P613" s="332" t="s">
        <v>2119</v>
      </c>
      <c r="Q613" s="333" t="s">
        <v>2120</v>
      </c>
      <c r="R613" s="14" t="s">
        <v>2621</v>
      </c>
      <c r="S613" s="9" t="s">
        <v>2612</v>
      </c>
      <c r="T613" s="7" t="s">
        <v>2111</v>
      </c>
      <c r="U613" s="7"/>
      <c r="V613" s="61"/>
      <c r="W613" s="5" t="s">
        <v>2622</v>
      </c>
      <c r="Y613" s="194"/>
      <c r="Z613" s="194"/>
    </row>
    <row r="614" spans="1:26" s="193" customFormat="1" ht="28.8">
      <c r="A614" s="179" t="s">
        <v>2607</v>
      </c>
      <c r="B614" s="331">
        <v>2008</v>
      </c>
      <c r="C614" s="272">
        <v>6</v>
      </c>
      <c r="D614" s="272">
        <v>21</v>
      </c>
      <c r="E614" s="273">
        <v>0.49305555555555558</v>
      </c>
      <c r="F614" s="274">
        <v>11</v>
      </c>
      <c r="G614" s="272" t="s">
        <v>2617</v>
      </c>
      <c r="H614" s="276" t="s">
        <v>2623</v>
      </c>
      <c r="I614" s="283" t="s">
        <v>2124</v>
      </c>
      <c r="J614" s="284" t="s">
        <v>2624</v>
      </c>
      <c r="K614" s="276" t="s">
        <v>2625</v>
      </c>
      <c r="L614" s="276" t="s">
        <v>2118</v>
      </c>
      <c r="M614" s="276">
        <v>41</v>
      </c>
      <c r="N614" s="283">
        <v>40</v>
      </c>
      <c r="O614" s="272"/>
      <c r="P614" s="284" t="s">
        <v>2626</v>
      </c>
      <c r="Q614" s="285" t="s">
        <v>2627</v>
      </c>
      <c r="R614" s="14" t="s">
        <v>2628</v>
      </c>
      <c r="S614" s="2" t="s">
        <v>2606</v>
      </c>
      <c r="T614" s="7" t="s">
        <v>2111</v>
      </c>
      <c r="U614" s="343"/>
      <c r="V614" s="61"/>
      <c r="W614" s="344"/>
      <c r="Y614" s="194"/>
      <c r="Z614" s="194"/>
    </row>
    <row r="615" spans="1:26" s="193" customFormat="1" ht="72">
      <c r="A615" s="179" t="s">
        <v>2607</v>
      </c>
      <c r="B615" s="331">
        <v>2008</v>
      </c>
      <c r="C615" s="272">
        <v>6</v>
      </c>
      <c r="D615" s="272">
        <v>22</v>
      </c>
      <c r="E615" s="273">
        <v>0.78819444444444453</v>
      </c>
      <c r="F615" s="274">
        <v>18</v>
      </c>
      <c r="G615" s="272" t="s">
        <v>2113</v>
      </c>
      <c r="H615" s="276" t="s">
        <v>2629</v>
      </c>
      <c r="I615" s="283" t="s">
        <v>2124</v>
      </c>
      <c r="J615" s="284" t="s">
        <v>2630</v>
      </c>
      <c r="K615" s="276" t="s">
        <v>2631</v>
      </c>
      <c r="L615" s="276" t="s">
        <v>2126</v>
      </c>
      <c r="M615" s="276">
        <v>63</v>
      </c>
      <c r="N615" s="283">
        <v>60</v>
      </c>
      <c r="O615" s="276"/>
      <c r="P615" s="332" t="s">
        <v>2632</v>
      </c>
      <c r="Q615" s="333" t="s">
        <v>2120</v>
      </c>
      <c r="R615" s="14" t="s">
        <v>2621</v>
      </c>
      <c r="S615" s="9" t="s">
        <v>2612</v>
      </c>
      <c r="T615" s="7" t="s">
        <v>2111</v>
      </c>
      <c r="U615" s="7"/>
      <c r="V615" s="61"/>
      <c r="W615" s="5"/>
      <c r="Y615" s="194"/>
      <c r="Z615" s="194"/>
    </row>
    <row r="616" spans="1:26" s="193" customFormat="1" ht="43.2">
      <c r="A616" s="179" t="s">
        <v>2607</v>
      </c>
      <c r="B616" s="322">
        <v>2008</v>
      </c>
      <c r="C616" s="323">
        <v>6</v>
      </c>
      <c r="D616" s="323">
        <v>26</v>
      </c>
      <c r="E616" s="324">
        <v>0.72222222222222221</v>
      </c>
      <c r="F616" s="325">
        <v>17</v>
      </c>
      <c r="G616" s="323" t="s">
        <v>2182</v>
      </c>
      <c r="H616" s="326" t="s">
        <v>2633</v>
      </c>
      <c r="I616" s="327" t="s">
        <v>2210</v>
      </c>
      <c r="J616" s="328" t="s">
        <v>2634</v>
      </c>
      <c r="K616" s="326" t="s">
        <v>2635</v>
      </c>
      <c r="L616" s="326" t="s">
        <v>2118</v>
      </c>
      <c r="M616" s="326">
        <v>49</v>
      </c>
      <c r="N616" s="327">
        <v>40</v>
      </c>
      <c r="O616" s="323"/>
      <c r="P616" s="328" t="s">
        <v>2636</v>
      </c>
      <c r="Q616" s="335" t="s">
        <v>2146</v>
      </c>
      <c r="R616" s="63" t="s">
        <v>2637</v>
      </c>
      <c r="S616" s="15" t="s">
        <v>2612</v>
      </c>
      <c r="T616" s="93" t="s">
        <v>2111</v>
      </c>
      <c r="U616" s="93"/>
      <c r="V616" s="345"/>
      <c r="W616" s="68"/>
      <c r="Y616" s="194"/>
      <c r="Z616" s="194"/>
    </row>
    <row r="617" spans="1:26" s="193" customFormat="1" ht="28.8">
      <c r="A617" s="179" t="s">
        <v>2607</v>
      </c>
      <c r="B617" s="322">
        <v>2008</v>
      </c>
      <c r="C617" s="323">
        <v>6</v>
      </c>
      <c r="D617" s="323">
        <v>27</v>
      </c>
      <c r="E617" s="324">
        <v>0.32083333333333336</v>
      </c>
      <c r="F617" s="325">
        <v>7</v>
      </c>
      <c r="G617" s="323" t="s">
        <v>2160</v>
      </c>
      <c r="H617" s="326" t="s">
        <v>2638</v>
      </c>
      <c r="I617" s="327" t="s">
        <v>2210</v>
      </c>
      <c r="J617" s="328" t="s">
        <v>2639</v>
      </c>
      <c r="K617" s="326" t="s">
        <v>2640</v>
      </c>
      <c r="L617" s="326" t="s">
        <v>2118</v>
      </c>
      <c r="M617" s="326">
        <v>47</v>
      </c>
      <c r="N617" s="327">
        <v>40</v>
      </c>
      <c r="O617" s="323"/>
      <c r="P617" s="328" t="s">
        <v>2641</v>
      </c>
      <c r="Q617" s="335" t="s">
        <v>2388</v>
      </c>
      <c r="R617" s="63" t="s">
        <v>2642</v>
      </c>
      <c r="S617" s="15" t="s">
        <v>2612</v>
      </c>
      <c r="T617" s="93" t="s">
        <v>2111</v>
      </c>
      <c r="U617" s="93"/>
      <c r="V617" s="345"/>
      <c r="W617" s="68"/>
      <c r="Y617" s="194"/>
      <c r="Z617" s="194"/>
    </row>
    <row r="618" spans="1:26" s="193" customFormat="1" ht="43.2">
      <c r="A618" s="179" t="s">
        <v>2607</v>
      </c>
      <c r="B618" s="322">
        <v>2008</v>
      </c>
      <c r="C618" s="323">
        <v>6</v>
      </c>
      <c r="D618" s="323">
        <v>28</v>
      </c>
      <c r="E618" s="324">
        <v>0.75208333333333333</v>
      </c>
      <c r="F618" s="325">
        <v>18</v>
      </c>
      <c r="G618" s="323" t="s">
        <v>2617</v>
      </c>
      <c r="H618" s="326" t="s">
        <v>2643</v>
      </c>
      <c r="I618" s="327" t="s">
        <v>2210</v>
      </c>
      <c r="J618" s="328" t="s">
        <v>2644</v>
      </c>
      <c r="K618" s="326" t="s">
        <v>2645</v>
      </c>
      <c r="L618" s="326" t="s">
        <v>2118</v>
      </c>
      <c r="M618" s="326">
        <v>57</v>
      </c>
      <c r="N618" s="327">
        <v>50</v>
      </c>
      <c r="O618" s="323"/>
      <c r="P618" s="328" t="s">
        <v>2646</v>
      </c>
      <c r="Q618" s="335" t="s">
        <v>2198</v>
      </c>
      <c r="R618" s="63" t="s">
        <v>2647</v>
      </c>
      <c r="S618" s="15" t="s">
        <v>2612</v>
      </c>
      <c r="T618" s="93" t="s">
        <v>2111</v>
      </c>
      <c r="U618" s="93"/>
      <c r="V618" s="345"/>
      <c r="W618" s="68"/>
      <c r="Y618" s="194"/>
      <c r="Z618" s="194"/>
    </row>
    <row r="619" spans="1:26" s="193" customFormat="1" ht="28.8">
      <c r="A619" s="179" t="s">
        <v>2648</v>
      </c>
      <c r="B619" s="346">
        <v>2008</v>
      </c>
      <c r="C619" s="347">
        <v>4</v>
      </c>
      <c r="D619" s="347">
        <v>1</v>
      </c>
      <c r="E619" s="348">
        <v>0.35416666666666669</v>
      </c>
      <c r="F619" s="349">
        <v>8</v>
      </c>
      <c r="G619" s="347" t="s">
        <v>1268</v>
      </c>
      <c r="H619" s="347" t="s">
        <v>2649</v>
      </c>
      <c r="I619" s="350" t="s">
        <v>2521</v>
      </c>
      <c r="J619" s="351" t="s">
        <v>2650</v>
      </c>
      <c r="K619" s="347" t="s">
        <v>2651</v>
      </c>
      <c r="L619" s="347" t="s">
        <v>1192</v>
      </c>
      <c r="M619" s="347">
        <v>27</v>
      </c>
      <c r="N619" s="350">
        <v>20</v>
      </c>
      <c r="O619" s="347"/>
      <c r="P619" s="347" t="s">
        <v>1400</v>
      </c>
      <c r="Q619" s="352" t="s">
        <v>2525</v>
      </c>
      <c r="R619" s="353" t="s">
        <v>2652</v>
      </c>
      <c r="S619" s="354" t="s">
        <v>455</v>
      </c>
      <c r="T619" s="354" t="s">
        <v>467</v>
      </c>
      <c r="U619" s="355"/>
      <c r="V619" s="356"/>
      <c r="W619" s="357"/>
      <c r="Y619" s="194"/>
      <c r="Z619" s="194"/>
    </row>
    <row r="620" spans="1:26" s="193" customFormat="1" ht="28.8">
      <c r="A620" s="179" t="s">
        <v>1541</v>
      </c>
      <c r="B620" s="346">
        <v>2008</v>
      </c>
      <c r="C620" s="358">
        <v>4</v>
      </c>
      <c r="D620" s="358">
        <v>2</v>
      </c>
      <c r="E620" s="359">
        <v>0.39305555555555555</v>
      </c>
      <c r="F620" s="360">
        <v>9</v>
      </c>
      <c r="G620" s="358" t="s">
        <v>375</v>
      </c>
      <c r="H620" s="358" t="s">
        <v>2653</v>
      </c>
      <c r="I620" s="283" t="s">
        <v>820</v>
      </c>
      <c r="J620" s="361" t="s">
        <v>2654</v>
      </c>
      <c r="K620" s="358" t="s">
        <v>2655</v>
      </c>
      <c r="L620" s="358" t="s">
        <v>463</v>
      </c>
      <c r="M620" s="358">
        <v>49</v>
      </c>
      <c r="N620" s="283">
        <v>40</v>
      </c>
      <c r="O620" s="358"/>
      <c r="P620" s="358" t="s">
        <v>2656</v>
      </c>
      <c r="Q620" s="362" t="s">
        <v>2657</v>
      </c>
      <c r="R620" s="363" t="s">
        <v>2658</v>
      </c>
      <c r="S620" s="364" t="s">
        <v>455</v>
      </c>
      <c r="T620" s="364" t="s">
        <v>467</v>
      </c>
      <c r="U620" s="365"/>
      <c r="V620" s="366"/>
      <c r="W620" s="367"/>
      <c r="Y620" s="194"/>
      <c r="Z620" s="194"/>
    </row>
    <row r="621" spans="1:26" s="193" customFormat="1" ht="28.8">
      <c r="A621" s="179" t="s">
        <v>2659</v>
      </c>
      <c r="B621" s="346">
        <v>2008</v>
      </c>
      <c r="C621" s="358">
        <v>4</v>
      </c>
      <c r="D621" s="358">
        <v>2</v>
      </c>
      <c r="E621" s="368">
        <v>0.69513888888888886</v>
      </c>
      <c r="F621" s="369">
        <v>16</v>
      </c>
      <c r="G621" s="358" t="s">
        <v>458</v>
      </c>
      <c r="H621" s="358" t="s">
        <v>2660</v>
      </c>
      <c r="I621" s="283" t="s">
        <v>2543</v>
      </c>
      <c r="J621" s="361" t="s">
        <v>2661</v>
      </c>
      <c r="K621" s="358" t="s">
        <v>2662</v>
      </c>
      <c r="L621" s="358" t="s">
        <v>1192</v>
      </c>
      <c r="M621" s="358">
        <v>49</v>
      </c>
      <c r="N621" s="283">
        <v>40</v>
      </c>
      <c r="O621" s="358"/>
      <c r="P621" s="358" t="s">
        <v>1400</v>
      </c>
      <c r="Q621" s="362" t="s">
        <v>2547</v>
      </c>
      <c r="R621" s="363" t="s">
        <v>2663</v>
      </c>
      <c r="S621" s="364" t="s">
        <v>455</v>
      </c>
      <c r="T621" s="364" t="s">
        <v>467</v>
      </c>
      <c r="U621" s="365"/>
      <c r="V621" s="366"/>
      <c r="W621" s="367"/>
      <c r="Y621" s="194"/>
      <c r="Z621" s="194"/>
    </row>
    <row r="622" spans="1:26" s="193" customFormat="1" ht="28.8">
      <c r="A622" s="179" t="s">
        <v>2659</v>
      </c>
      <c r="B622" s="346">
        <v>2008</v>
      </c>
      <c r="C622" s="358">
        <v>4</v>
      </c>
      <c r="D622" s="358">
        <v>4</v>
      </c>
      <c r="E622" s="368">
        <v>0.73611111111111116</v>
      </c>
      <c r="F622" s="369">
        <v>17</v>
      </c>
      <c r="G622" s="358" t="s">
        <v>1204</v>
      </c>
      <c r="H622" s="358" t="s">
        <v>2664</v>
      </c>
      <c r="I622" s="283" t="s">
        <v>2543</v>
      </c>
      <c r="J622" s="361" t="s">
        <v>2665</v>
      </c>
      <c r="K622" s="358" t="s">
        <v>2666</v>
      </c>
      <c r="L622" s="358" t="s">
        <v>463</v>
      </c>
      <c r="M622" s="358">
        <v>85</v>
      </c>
      <c r="N622" s="283">
        <v>80</v>
      </c>
      <c r="O622" s="358"/>
      <c r="P622" s="358" t="s">
        <v>1400</v>
      </c>
      <c r="Q622" s="362" t="s">
        <v>2547</v>
      </c>
      <c r="R622" s="363" t="s">
        <v>2667</v>
      </c>
      <c r="S622" s="364" t="s">
        <v>455</v>
      </c>
      <c r="T622" s="364" t="s">
        <v>467</v>
      </c>
      <c r="U622" s="365"/>
      <c r="V622" s="366"/>
      <c r="W622" s="367"/>
      <c r="Y622" s="194"/>
      <c r="Z622" s="194"/>
    </row>
    <row r="623" spans="1:26" s="193" customFormat="1" ht="28.8">
      <c r="A623" s="179" t="s">
        <v>2659</v>
      </c>
      <c r="B623" s="346">
        <v>2008</v>
      </c>
      <c r="C623" s="358">
        <v>4</v>
      </c>
      <c r="D623" s="358">
        <v>5</v>
      </c>
      <c r="E623" s="359">
        <v>0.625</v>
      </c>
      <c r="F623" s="360">
        <v>15</v>
      </c>
      <c r="G623" s="358" t="s">
        <v>1187</v>
      </c>
      <c r="H623" s="358" t="s">
        <v>2668</v>
      </c>
      <c r="I623" s="283" t="s">
        <v>2543</v>
      </c>
      <c r="J623" s="361" t="s">
        <v>2669</v>
      </c>
      <c r="K623" s="358" t="s">
        <v>2670</v>
      </c>
      <c r="L623" s="358" t="s">
        <v>463</v>
      </c>
      <c r="M623" s="358">
        <v>75</v>
      </c>
      <c r="N623" s="283">
        <v>70</v>
      </c>
      <c r="O623" s="358"/>
      <c r="P623" s="358" t="s">
        <v>1400</v>
      </c>
      <c r="Q623" s="362" t="s">
        <v>2547</v>
      </c>
      <c r="R623" s="363" t="s">
        <v>2671</v>
      </c>
      <c r="S623" s="364" t="s">
        <v>455</v>
      </c>
      <c r="T623" s="364" t="s">
        <v>467</v>
      </c>
      <c r="U623" s="365"/>
      <c r="V623" s="366"/>
      <c r="W623" s="367"/>
      <c r="Y623" s="194"/>
      <c r="Z623" s="194"/>
    </row>
    <row r="624" spans="1:26" s="193" customFormat="1" ht="28.8">
      <c r="A624" s="179" t="s">
        <v>2659</v>
      </c>
      <c r="B624" s="346">
        <v>2008</v>
      </c>
      <c r="C624" s="358">
        <v>4</v>
      </c>
      <c r="D624" s="358">
        <v>6</v>
      </c>
      <c r="E624" s="359">
        <v>0.27777777777777779</v>
      </c>
      <c r="F624" s="360">
        <v>6</v>
      </c>
      <c r="G624" s="358" t="s">
        <v>468</v>
      </c>
      <c r="H624" s="358" t="s">
        <v>2672</v>
      </c>
      <c r="I624" s="283" t="s">
        <v>2543</v>
      </c>
      <c r="J624" s="361" t="s">
        <v>2673</v>
      </c>
      <c r="K624" s="358" t="s">
        <v>2674</v>
      </c>
      <c r="L624" s="358" t="s">
        <v>1192</v>
      </c>
      <c r="M624" s="358">
        <v>78</v>
      </c>
      <c r="N624" s="283">
        <v>70</v>
      </c>
      <c r="O624" s="358"/>
      <c r="P624" s="358" t="s">
        <v>1400</v>
      </c>
      <c r="Q624" s="362" t="s">
        <v>2547</v>
      </c>
      <c r="R624" s="370" t="s">
        <v>2675</v>
      </c>
      <c r="S624" s="364" t="s">
        <v>455</v>
      </c>
      <c r="T624" s="364" t="s">
        <v>467</v>
      </c>
      <c r="U624" s="365"/>
      <c r="V624" s="366"/>
      <c r="W624" s="367"/>
      <c r="Y624" s="194"/>
      <c r="Z624" s="194"/>
    </row>
    <row r="625" spans="1:26" s="193" customFormat="1" ht="28.8">
      <c r="A625" s="179" t="s">
        <v>2659</v>
      </c>
      <c r="B625" s="346">
        <v>2008</v>
      </c>
      <c r="C625" s="276">
        <v>4</v>
      </c>
      <c r="D625" s="276">
        <v>10</v>
      </c>
      <c r="E625" s="368">
        <v>0.64583333333333337</v>
      </c>
      <c r="F625" s="369">
        <v>15</v>
      </c>
      <c r="G625" s="276" t="s">
        <v>1225</v>
      </c>
      <c r="H625" s="276" t="s">
        <v>2676</v>
      </c>
      <c r="I625" s="283" t="s">
        <v>2521</v>
      </c>
      <c r="J625" s="371" t="s">
        <v>2677</v>
      </c>
      <c r="K625" s="276" t="s">
        <v>2678</v>
      </c>
      <c r="L625" s="276" t="s">
        <v>1192</v>
      </c>
      <c r="M625" s="276">
        <v>73</v>
      </c>
      <c r="N625" s="283">
        <v>70</v>
      </c>
      <c r="O625" s="358"/>
      <c r="P625" s="276" t="s">
        <v>2656</v>
      </c>
      <c r="Q625" s="362" t="s">
        <v>2536</v>
      </c>
      <c r="R625" s="159" t="s">
        <v>2679</v>
      </c>
      <c r="S625" s="364" t="s">
        <v>455</v>
      </c>
      <c r="T625" s="364" t="s">
        <v>467</v>
      </c>
      <c r="U625" s="365"/>
      <c r="V625" s="366"/>
      <c r="W625" s="367"/>
      <c r="Y625" s="194"/>
      <c r="Z625" s="194"/>
    </row>
    <row r="626" spans="1:26" s="193" customFormat="1" ht="28.8">
      <c r="A626" s="179" t="s">
        <v>2659</v>
      </c>
      <c r="B626" s="346">
        <v>2008</v>
      </c>
      <c r="C626" s="276">
        <v>4</v>
      </c>
      <c r="D626" s="276">
        <v>11</v>
      </c>
      <c r="E626" s="368">
        <v>0.66666666666666663</v>
      </c>
      <c r="F626" s="369">
        <v>16</v>
      </c>
      <c r="G626" s="276" t="s">
        <v>1204</v>
      </c>
      <c r="H626" s="276" t="s">
        <v>2680</v>
      </c>
      <c r="I626" s="283" t="s">
        <v>2543</v>
      </c>
      <c r="J626" s="371" t="s">
        <v>2681</v>
      </c>
      <c r="K626" s="276" t="s">
        <v>2682</v>
      </c>
      <c r="L626" s="276" t="s">
        <v>1192</v>
      </c>
      <c r="M626" s="276">
        <v>79</v>
      </c>
      <c r="N626" s="283">
        <v>70</v>
      </c>
      <c r="O626" s="358"/>
      <c r="P626" s="276" t="s">
        <v>1400</v>
      </c>
      <c r="Q626" s="362" t="s">
        <v>2547</v>
      </c>
      <c r="R626" s="363" t="s">
        <v>2667</v>
      </c>
      <c r="S626" s="364" t="s">
        <v>455</v>
      </c>
      <c r="T626" s="364" t="s">
        <v>467</v>
      </c>
      <c r="U626" s="365"/>
      <c r="V626" s="366"/>
      <c r="W626" s="367"/>
      <c r="Y626" s="194"/>
      <c r="Z626" s="194"/>
    </row>
    <row r="627" spans="1:26" s="193" customFormat="1" ht="28.8">
      <c r="A627" s="179" t="s">
        <v>2659</v>
      </c>
      <c r="B627" s="346">
        <v>2008</v>
      </c>
      <c r="C627" s="276">
        <v>4</v>
      </c>
      <c r="D627" s="276">
        <v>12</v>
      </c>
      <c r="E627" s="368">
        <v>0.82638888888888884</v>
      </c>
      <c r="F627" s="369">
        <v>19</v>
      </c>
      <c r="G627" s="276" t="s">
        <v>1187</v>
      </c>
      <c r="H627" s="276" t="s">
        <v>2683</v>
      </c>
      <c r="I627" s="283" t="s">
        <v>2543</v>
      </c>
      <c r="J627" s="371" t="s">
        <v>2684</v>
      </c>
      <c r="K627" s="276" t="s">
        <v>2685</v>
      </c>
      <c r="L627" s="276" t="s">
        <v>463</v>
      </c>
      <c r="M627" s="276">
        <v>40</v>
      </c>
      <c r="N627" s="283">
        <v>40</v>
      </c>
      <c r="O627" s="358" t="s">
        <v>1404</v>
      </c>
      <c r="P627" s="358" t="s">
        <v>1400</v>
      </c>
      <c r="Q627" s="362" t="s">
        <v>2686</v>
      </c>
      <c r="R627" s="363" t="s">
        <v>2687</v>
      </c>
      <c r="S627" s="364" t="s">
        <v>455</v>
      </c>
      <c r="T627" s="364" t="s">
        <v>467</v>
      </c>
      <c r="U627" s="365"/>
      <c r="V627" s="366"/>
      <c r="W627" s="367"/>
      <c r="Y627" s="194"/>
      <c r="Z627" s="194"/>
    </row>
    <row r="628" spans="1:26" s="193" customFormat="1" ht="36.9" customHeight="1">
      <c r="A628" s="179" t="s">
        <v>2659</v>
      </c>
      <c r="B628" s="346">
        <v>2008</v>
      </c>
      <c r="C628" s="276">
        <v>4</v>
      </c>
      <c r="D628" s="276">
        <v>16</v>
      </c>
      <c r="E628" s="368">
        <v>0.37361111111111112</v>
      </c>
      <c r="F628" s="369">
        <v>8</v>
      </c>
      <c r="G628" s="276" t="s">
        <v>458</v>
      </c>
      <c r="H628" s="276" t="s">
        <v>2688</v>
      </c>
      <c r="I628" s="283" t="s">
        <v>2521</v>
      </c>
      <c r="J628" s="371" t="s">
        <v>2689</v>
      </c>
      <c r="K628" s="372" t="s">
        <v>2690</v>
      </c>
      <c r="L628" s="276" t="s">
        <v>1192</v>
      </c>
      <c r="M628" s="276">
        <v>78</v>
      </c>
      <c r="N628" s="283">
        <v>70</v>
      </c>
      <c r="O628" s="276"/>
      <c r="P628" s="276" t="s">
        <v>2656</v>
      </c>
      <c r="Q628" s="362" t="s">
        <v>2536</v>
      </c>
      <c r="R628" s="363" t="s">
        <v>2691</v>
      </c>
      <c r="S628" s="364" t="s">
        <v>455</v>
      </c>
      <c r="T628" s="364" t="s">
        <v>467</v>
      </c>
      <c r="U628" s="365"/>
      <c r="V628" s="366"/>
      <c r="W628" s="367"/>
      <c r="Y628" s="194"/>
      <c r="Z628" s="194"/>
    </row>
    <row r="629" spans="1:26" s="193" customFormat="1" ht="28.8">
      <c r="A629" s="179" t="s">
        <v>2659</v>
      </c>
      <c r="B629" s="346">
        <v>2008</v>
      </c>
      <c r="C629" s="276">
        <v>4</v>
      </c>
      <c r="D629" s="276">
        <v>17</v>
      </c>
      <c r="E629" s="368">
        <v>1.3888888888888888E-2</v>
      </c>
      <c r="F629" s="369">
        <v>0</v>
      </c>
      <c r="G629" s="276" t="s">
        <v>1225</v>
      </c>
      <c r="H629" s="276" t="s">
        <v>2692</v>
      </c>
      <c r="I629" s="283" t="s">
        <v>2543</v>
      </c>
      <c r="J629" s="371" t="s">
        <v>2693</v>
      </c>
      <c r="K629" s="276" t="s">
        <v>2694</v>
      </c>
      <c r="L629" s="276" t="s">
        <v>1192</v>
      </c>
      <c r="M629" s="276">
        <v>21</v>
      </c>
      <c r="N629" s="283">
        <v>20</v>
      </c>
      <c r="O629" s="276" t="s">
        <v>1404</v>
      </c>
      <c r="P629" s="276" t="s">
        <v>1400</v>
      </c>
      <c r="Q629" s="362" t="s">
        <v>2547</v>
      </c>
      <c r="R629" s="363" t="s">
        <v>2695</v>
      </c>
      <c r="S629" s="364" t="s">
        <v>455</v>
      </c>
      <c r="T629" s="364" t="s">
        <v>467</v>
      </c>
      <c r="U629" s="365"/>
      <c r="V629" s="366"/>
      <c r="W629" s="367"/>
      <c r="Y629" s="194"/>
      <c r="Z629" s="194"/>
    </row>
    <row r="630" spans="1:26" s="193" customFormat="1" ht="39.6">
      <c r="A630" s="179" t="s">
        <v>2659</v>
      </c>
      <c r="B630" s="346">
        <v>2008</v>
      </c>
      <c r="C630" s="276">
        <v>4</v>
      </c>
      <c r="D630" s="276">
        <v>18</v>
      </c>
      <c r="E630" s="368">
        <v>0.72569444444444453</v>
      </c>
      <c r="F630" s="369">
        <v>17</v>
      </c>
      <c r="G630" s="276" t="s">
        <v>1204</v>
      </c>
      <c r="H630" s="276" t="s">
        <v>2696</v>
      </c>
      <c r="I630" s="283" t="s">
        <v>2521</v>
      </c>
      <c r="J630" s="371" t="s">
        <v>2697</v>
      </c>
      <c r="K630" s="276" t="s">
        <v>2698</v>
      </c>
      <c r="L630" s="276" t="s">
        <v>463</v>
      </c>
      <c r="M630" s="276">
        <v>14</v>
      </c>
      <c r="N630" s="283">
        <v>10</v>
      </c>
      <c r="O630" s="358"/>
      <c r="P630" s="276" t="s">
        <v>2699</v>
      </c>
      <c r="Q630" s="362" t="s">
        <v>1201</v>
      </c>
      <c r="R630" s="363" t="s">
        <v>2700</v>
      </c>
      <c r="S630" s="364" t="s">
        <v>455</v>
      </c>
      <c r="T630" s="364" t="s">
        <v>1419</v>
      </c>
      <c r="U630" s="365"/>
      <c r="V630" s="366"/>
      <c r="W630" s="367"/>
      <c r="Y630" s="194"/>
      <c r="Z630" s="194"/>
    </row>
    <row r="631" spans="1:26" s="193" customFormat="1" ht="28.8">
      <c r="A631" s="179" t="s">
        <v>2659</v>
      </c>
      <c r="B631" s="346">
        <v>2008</v>
      </c>
      <c r="C631" s="276">
        <v>4</v>
      </c>
      <c r="D631" s="276">
        <v>19</v>
      </c>
      <c r="E631" s="368">
        <v>0.89583333333333337</v>
      </c>
      <c r="F631" s="369">
        <v>21</v>
      </c>
      <c r="G631" s="276" t="s">
        <v>1187</v>
      </c>
      <c r="H631" s="276" t="s">
        <v>2701</v>
      </c>
      <c r="I631" s="283" t="s">
        <v>2543</v>
      </c>
      <c r="J631" s="371" t="s">
        <v>2702</v>
      </c>
      <c r="K631" s="276" t="s">
        <v>2703</v>
      </c>
      <c r="L631" s="276" t="s">
        <v>1192</v>
      </c>
      <c r="M631" s="276">
        <v>52</v>
      </c>
      <c r="N631" s="283">
        <v>50</v>
      </c>
      <c r="O631" s="358"/>
      <c r="P631" s="276" t="s">
        <v>1400</v>
      </c>
      <c r="Q631" s="362" t="s">
        <v>1363</v>
      </c>
      <c r="R631" s="363" t="s">
        <v>2704</v>
      </c>
      <c r="S631" s="364" t="s">
        <v>455</v>
      </c>
      <c r="T631" s="364" t="s">
        <v>467</v>
      </c>
      <c r="U631" s="365"/>
      <c r="V631" s="366"/>
      <c r="W631" s="367"/>
      <c r="Y631" s="194"/>
      <c r="Z631" s="194"/>
    </row>
    <row r="632" spans="1:26" s="193" customFormat="1" ht="29.4" thickBot="1">
      <c r="A632" s="179" t="s">
        <v>2659</v>
      </c>
      <c r="B632" s="346">
        <v>2008</v>
      </c>
      <c r="C632" s="373">
        <v>4</v>
      </c>
      <c r="D632" s="373">
        <v>21</v>
      </c>
      <c r="E632" s="374">
        <v>0.46458333333333335</v>
      </c>
      <c r="F632" s="375">
        <v>11</v>
      </c>
      <c r="G632" s="373" t="s">
        <v>1196</v>
      </c>
      <c r="H632" s="373" t="s">
        <v>2705</v>
      </c>
      <c r="I632" s="376" t="s">
        <v>2543</v>
      </c>
      <c r="J632" s="377" t="s">
        <v>2706</v>
      </c>
      <c r="K632" s="373" t="s">
        <v>2707</v>
      </c>
      <c r="L632" s="373" t="s">
        <v>463</v>
      </c>
      <c r="M632" s="373">
        <v>1</v>
      </c>
      <c r="N632" s="376">
        <v>0</v>
      </c>
      <c r="O632" s="378"/>
      <c r="P632" s="378" t="s">
        <v>2656</v>
      </c>
      <c r="Q632" s="379" t="s">
        <v>2547</v>
      </c>
      <c r="R632" s="380" t="s">
        <v>2708</v>
      </c>
      <c r="S632" s="381" t="s">
        <v>455</v>
      </c>
      <c r="T632" s="381" t="s">
        <v>467</v>
      </c>
      <c r="U632" s="382"/>
      <c r="V632" s="383"/>
      <c r="W632" s="384"/>
      <c r="Y632" s="194"/>
      <c r="Z632" s="194"/>
    </row>
    <row r="633" spans="1:26" s="193" customFormat="1" ht="28.8">
      <c r="A633" s="179" t="s">
        <v>2659</v>
      </c>
      <c r="B633" s="385">
        <v>2008</v>
      </c>
      <c r="C633" s="276">
        <v>4</v>
      </c>
      <c r="D633" s="276">
        <v>23</v>
      </c>
      <c r="E633" s="368">
        <v>0.40277777777777773</v>
      </c>
      <c r="F633" s="369">
        <v>9</v>
      </c>
      <c r="G633" s="276" t="s">
        <v>458</v>
      </c>
      <c r="H633" s="276" t="s">
        <v>2709</v>
      </c>
      <c r="I633" s="283" t="s">
        <v>2543</v>
      </c>
      <c r="J633" s="361" t="s">
        <v>2710</v>
      </c>
      <c r="K633" s="276" t="s">
        <v>2711</v>
      </c>
      <c r="L633" s="276" t="s">
        <v>463</v>
      </c>
      <c r="M633" s="276">
        <v>24</v>
      </c>
      <c r="N633" s="283">
        <v>20</v>
      </c>
      <c r="O633" s="358"/>
      <c r="P633" s="276" t="s">
        <v>1400</v>
      </c>
      <c r="Q633" s="362" t="s">
        <v>2561</v>
      </c>
      <c r="R633" s="363" t="s">
        <v>2712</v>
      </c>
      <c r="S633" s="364" t="s">
        <v>455</v>
      </c>
      <c r="T633" s="364" t="s">
        <v>467</v>
      </c>
      <c r="U633" s="365"/>
      <c r="V633" s="366"/>
      <c r="W633" s="364"/>
      <c r="Y633" s="194"/>
      <c r="Z633" s="194"/>
    </row>
    <row r="634" spans="1:26" s="193" customFormat="1" ht="39.6">
      <c r="A634" s="179" t="s">
        <v>2659</v>
      </c>
      <c r="B634" s="385">
        <v>2008</v>
      </c>
      <c r="C634" s="276">
        <v>4</v>
      </c>
      <c r="D634" s="276">
        <v>23</v>
      </c>
      <c r="E634" s="368">
        <v>0.36944444444444446</v>
      </c>
      <c r="F634" s="369">
        <v>8</v>
      </c>
      <c r="G634" s="276" t="s">
        <v>458</v>
      </c>
      <c r="H634" s="276" t="s">
        <v>2713</v>
      </c>
      <c r="I634" s="283" t="s">
        <v>1189</v>
      </c>
      <c r="J634" s="371" t="s">
        <v>2714</v>
      </c>
      <c r="K634" s="276" t="s">
        <v>2715</v>
      </c>
      <c r="L634" s="276" t="s">
        <v>463</v>
      </c>
      <c r="M634" s="276">
        <v>72</v>
      </c>
      <c r="N634" s="283">
        <v>70</v>
      </c>
      <c r="O634" s="358"/>
      <c r="P634" s="276" t="s">
        <v>2716</v>
      </c>
      <c r="Q634" s="362" t="s">
        <v>1326</v>
      </c>
      <c r="R634" s="363" t="s">
        <v>2717</v>
      </c>
      <c r="S634" s="364" t="s">
        <v>455</v>
      </c>
      <c r="T634" s="364" t="s">
        <v>467</v>
      </c>
      <c r="U634" s="365"/>
      <c r="V634" s="366"/>
      <c r="W634" s="364"/>
      <c r="Y634" s="194"/>
      <c r="Z634" s="194"/>
    </row>
    <row r="635" spans="1:26" s="193" customFormat="1" ht="28.8">
      <c r="A635" s="179" t="s">
        <v>2659</v>
      </c>
      <c r="B635" s="385">
        <v>2008</v>
      </c>
      <c r="C635" s="276">
        <v>4</v>
      </c>
      <c r="D635" s="358">
        <v>25</v>
      </c>
      <c r="E635" s="368">
        <v>0.45277777777777778</v>
      </c>
      <c r="F635" s="369">
        <v>10</v>
      </c>
      <c r="G635" s="358" t="s">
        <v>1204</v>
      </c>
      <c r="H635" s="358" t="s">
        <v>2680</v>
      </c>
      <c r="I635" s="283" t="s">
        <v>2543</v>
      </c>
      <c r="J635" s="385" t="s">
        <v>2718</v>
      </c>
      <c r="K635" s="358" t="s">
        <v>2719</v>
      </c>
      <c r="L635" s="358" t="s">
        <v>1192</v>
      </c>
      <c r="M635" s="358">
        <v>76</v>
      </c>
      <c r="N635" s="283">
        <v>70</v>
      </c>
      <c r="O635" s="358"/>
      <c r="P635" s="358" t="s">
        <v>1400</v>
      </c>
      <c r="Q635" s="362" t="s">
        <v>1363</v>
      </c>
      <c r="R635" s="363" t="s">
        <v>2720</v>
      </c>
      <c r="S635" s="364" t="s">
        <v>455</v>
      </c>
      <c r="T635" s="364" t="s">
        <v>467</v>
      </c>
      <c r="U635" s="365"/>
      <c r="V635" s="366"/>
      <c r="W635" s="364"/>
      <c r="Y635" s="194"/>
      <c r="Z635" s="194"/>
    </row>
    <row r="636" spans="1:26" s="193" customFormat="1" ht="28.8">
      <c r="A636" s="179" t="s">
        <v>2659</v>
      </c>
      <c r="B636" s="385">
        <v>2008</v>
      </c>
      <c r="C636" s="276">
        <v>4</v>
      </c>
      <c r="D636" s="358">
        <v>27</v>
      </c>
      <c r="E636" s="368">
        <v>0.8125</v>
      </c>
      <c r="F636" s="369">
        <v>19</v>
      </c>
      <c r="G636" s="358" t="s">
        <v>468</v>
      </c>
      <c r="H636" s="358" t="s">
        <v>2721</v>
      </c>
      <c r="I636" s="283" t="s">
        <v>2543</v>
      </c>
      <c r="J636" s="385" t="s">
        <v>2722</v>
      </c>
      <c r="K636" s="358" t="s">
        <v>2723</v>
      </c>
      <c r="L636" s="358" t="s">
        <v>1192</v>
      </c>
      <c r="M636" s="358">
        <v>28</v>
      </c>
      <c r="N636" s="283">
        <v>20</v>
      </c>
      <c r="O636" s="358"/>
      <c r="P636" s="358" t="s">
        <v>1400</v>
      </c>
      <c r="Q636" s="362" t="s">
        <v>2547</v>
      </c>
      <c r="R636" s="363" t="s">
        <v>2667</v>
      </c>
      <c r="S636" s="364" t="s">
        <v>2724</v>
      </c>
      <c r="T636" s="364" t="s">
        <v>467</v>
      </c>
      <c r="U636" s="365"/>
      <c r="V636" s="366"/>
      <c r="W636" s="386"/>
      <c r="Y636" s="194"/>
      <c r="Z636" s="194"/>
    </row>
    <row r="637" spans="1:26" s="193" customFormat="1" ht="28.8">
      <c r="A637" s="179" t="s">
        <v>2659</v>
      </c>
      <c r="B637" s="385">
        <v>2008</v>
      </c>
      <c r="C637" s="276">
        <v>4</v>
      </c>
      <c r="D637" s="358">
        <v>29</v>
      </c>
      <c r="E637" s="368">
        <v>0.4201388888888889</v>
      </c>
      <c r="F637" s="369">
        <v>10</v>
      </c>
      <c r="G637" s="358" t="s">
        <v>1268</v>
      </c>
      <c r="H637" s="358" t="s">
        <v>2725</v>
      </c>
      <c r="I637" s="283" t="s">
        <v>2543</v>
      </c>
      <c r="J637" s="385" t="s">
        <v>2722</v>
      </c>
      <c r="K637" s="358" t="s">
        <v>2726</v>
      </c>
      <c r="L637" s="358" t="s">
        <v>1192</v>
      </c>
      <c r="M637" s="358">
        <v>65</v>
      </c>
      <c r="N637" s="283">
        <v>60</v>
      </c>
      <c r="O637" s="358"/>
      <c r="P637" s="358" t="s">
        <v>1400</v>
      </c>
      <c r="Q637" s="362" t="s">
        <v>2547</v>
      </c>
      <c r="R637" s="363" t="s">
        <v>2667</v>
      </c>
      <c r="S637" s="364" t="s">
        <v>455</v>
      </c>
      <c r="T637" s="364" t="s">
        <v>467</v>
      </c>
      <c r="U637" s="365"/>
      <c r="V637" s="366"/>
      <c r="W637" s="364"/>
      <c r="Y637" s="194"/>
      <c r="Z637" s="194"/>
    </row>
    <row r="638" spans="1:26" s="193" customFormat="1" ht="28.8">
      <c r="A638" s="179" t="s">
        <v>2659</v>
      </c>
      <c r="B638" s="385">
        <v>2008</v>
      </c>
      <c r="C638" s="276">
        <v>4</v>
      </c>
      <c r="D638" s="358">
        <v>30</v>
      </c>
      <c r="E638" s="368">
        <v>0.70138888888888884</v>
      </c>
      <c r="F638" s="369">
        <v>16</v>
      </c>
      <c r="G638" s="358" t="s">
        <v>458</v>
      </c>
      <c r="H638" s="358" t="s">
        <v>2727</v>
      </c>
      <c r="I638" s="283" t="s">
        <v>2543</v>
      </c>
      <c r="J638" s="385" t="s">
        <v>2728</v>
      </c>
      <c r="K638" s="358" t="s">
        <v>2729</v>
      </c>
      <c r="L638" s="358" t="s">
        <v>463</v>
      </c>
      <c r="M638" s="358">
        <v>69</v>
      </c>
      <c r="N638" s="283">
        <v>60</v>
      </c>
      <c r="O638" s="358"/>
      <c r="P638" s="358" t="s">
        <v>1400</v>
      </c>
      <c r="Q638" s="362" t="s">
        <v>2547</v>
      </c>
      <c r="R638" s="363" t="s">
        <v>2730</v>
      </c>
      <c r="S638" s="364" t="s">
        <v>455</v>
      </c>
      <c r="T638" s="364" t="s">
        <v>467</v>
      </c>
      <c r="U638" s="365"/>
      <c r="V638" s="366"/>
      <c r="W638" s="364"/>
      <c r="Y638" s="194"/>
      <c r="Z638" s="194"/>
    </row>
    <row r="639" spans="1:26" s="193" customFormat="1" ht="28.8">
      <c r="A639" s="179" t="s">
        <v>2659</v>
      </c>
      <c r="B639" s="385">
        <v>2008</v>
      </c>
      <c r="C639" s="276">
        <v>5</v>
      </c>
      <c r="D639" s="358">
        <v>1</v>
      </c>
      <c r="E639" s="368">
        <v>0.81041666666666667</v>
      </c>
      <c r="F639" s="369">
        <v>19</v>
      </c>
      <c r="G639" s="358" t="s">
        <v>1225</v>
      </c>
      <c r="H639" s="358" t="s">
        <v>2731</v>
      </c>
      <c r="I639" s="283" t="s">
        <v>2521</v>
      </c>
      <c r="J639" s="385" t="s">
        <v>2732</v>
      </c>
      <c r="K639" s="358" t="s">
        <v>2733</v>
      </c>
      <c r="L639" s="358" t="s">
        <v>1192</v>
      </c>
      <c r="M639" s="358">
        <v>22</v>
      </c>
      <c r="N639" s="283">
        <v>20</v>
      </c>
      <c r="O639" s="358"/>
      <c r="P639" s="358" t="s">
        <v>2656</v>
      </c>
      <c r="Q639" s="362" t="s">
        <v>2536</v>
      </c>
      <c r="R639" s="363" t="s">
        <v>2734</v>
      </c>
      <c r="S639" s="364" t="s">
        <v>455</v>
      </c>
      <c r="T639" s="364" t="s">
        <v>1419</v>
      </c>
      <c r="U639" s="365"/>
      <c r="V639" s="366"/>
      <c r="W639" s="364"/>
      <c r="Y639" s="194"/>
      <c r="Z639" s="194"/>
    </row>
    <row r="640" spans="1:26" s="193" customFormat="1" ht="28.8">
      <c r="A640" s="179" t="s">
        <v>2659</v>
      </c>
      <c r="B640" s="385">
        <v>2008</v>
      </c>
      <c r="C640" s="276">
        <v>5</v>
      </c>
      <c r="D640" s="358">
        <v>2</v>
      </c>
      <c r="E640" s="368">
        <v>0.23958333333333334</v>
      </c>
      <c r="F640" s="369">
        <v>5</v>
      </c>
      <c r="G640" s="358" t="s">
        <v>1204</v>
      </c>
      <c r="H640" s="358" t="s">
        <v>2735</v>
      </c>
      <c r="I640" s="283" t="s">
        <v>2543</v>
      </c>
      <c r="J640" s="385" t="s">
        <v>2728</v>
      </c>
      <c r="K640" s="358" t="s">
        <v>2736</v>
      </c>
      <c r="L640" s="358" t="s">
        <v>463</v>
      </c>
      <c r="M640" s="358">
        <v>71</v>
      </c>
      <c r="N640" s="283">
        <v>70</v>
      </c>
      <c r="O640" s="358"/>
      <c r="P640" s="358" t="s">
        <v>1400</v>
      </c>
      <c r="Q640" s="362" t="s">
        <v>2547</v>
      </c>
      <c r="R640" s="363" t="s">
        <v>2667</v>
      </c>
      <c r="S640" s="364" t="s">
        <v>455</v>
      </c>
      <c r="T640" s="364" t="s">
        <v>467</v>
      </c>
      <c r="U640" s="365"/>
      <c r="V640" s="366"/>
      <c r="W640" s="364"/>
      <c r="Y640" s="194"/>
      <c r="Z640" s="194"/>
    </row>
    <row r="641" spans="1:26" s="193" customFormat="1" ht="28.8">
      <c r="A641" s="179" t="s">
        <v>2659</v>
      </c>
      <c r="B641" s="385">
        <v>2008</v>
      </c>
      <c r="C641" s="276">
        <v>5</v>
      </c>
      <c r="D641" s="358">
        <v>2</v>
      </c>
      <c r="E641" s="368">
        <v>0.95138888888888884</v>
      </c>
      <c r="F641" s="369">
        <v>22</v>
      </c>
      <c r="G641" s="358" t="s">
        <v>1204</v>
      </c>
      <c r="H641" s="358" t="s">
        <v>2735</v>
      </c>
      <c r="I641" s="283" t="s">
        <v>2543</v>
      </c>
      <c r="J641" s="385" t="s">
        <v>2737</v>
      </c>
      <c r="K641" s="358" t="s">
        <v>2738</v>
      </c>
      <c r="L641" s="358" t="s">
        <v>463</v>
      </c>
      <c r="M641" s="358">
        <v>54</v>
      </c>
      <c r="N641" s="283">
        <v>50</v>
      </c>
      <c r="O641" s="358"/>
      <c r="P641" s="358" t="s">
        <v>2656</v>
      </c>
      <c r="Q641" s="362" t="s">
        <v>2536</v>
      </c>
      <c r="R641" s="363" t="s">
        <v>2739</v>
      </c>
      <c r="S641" s="364" t="s">
        <v>455</v>
      </c>
      <c r="T641" s="364" t="s">
        <v>467</v>
      </c>
      <c r="U641" s="365"/>
      <c r="V641" s="366"/>
      <c r="W641" s="364"/>
      <c r="Y641" s="194"/>
      <c r="Z641" s="194"/>
    </row>
    <row r="642" spans="1:26" s="193" customFormat="1" ht="28.8">
      <c r="A642" s="179" t="s">
        <v>2659</v>
      </c>
      <c r="B642" s="385">
        <v>2008</v>
      </c>
      <c r="C642" s="276">
        <v>5</v>
      </c>
      <c r="D642" s="358">
        <v>2</v>
      </c>
      <c r="E642" s="368">
        <v>0.98263888888888884</v>
      </c>
      <c r="F642" s="369">
        <v>23</v>
      </c>
      <c r="G642" s="358" t="s">
        <v>1204</v>
      </c>
      <c r="H642" s="358" t="s">
        <v>2727</v>
      </c>
      <c r="I642" s="283" t="s">
        <v>2740</v>
      </c>
      <c r="J642" s="385" t="s">
        <v>2741</v>
      </c>
      <c r="K642" s="358" t="s">
        <v>2742</v>
      </c>
      <c r="L642" s="358" t="s">
        <v>1192</v>
      </c>
      <c r="M642" s="358">
        <v>52</v>
      </c>
      <c r="N642" s="283">
        <v>50</v>
      </c>
      <c r="O642" s="358"/>
      <c r="P642" s="358" t="s">
        <v>1400</v>
      </c>
      <c r="Q642" s="362" t="s">
        <v>1363</v>
      </c>
      <c r="R642" s="363" t="s">
        <v>2743</v>
      </c>
      <c r="S642" s="364" t="s">
        <v>455</v>
      </c>
      <c r="T642" s="364" t="s">
        <v>467</v>
      </c>
      <c r="U642" s="365"/>
      <c r="V642" s="366"/>
      <c r="W642" s="364"/>
      <c r="Y642" s="194"/>
      <c r="Z642" s="194"/>
    </row>
    <row r="643" spans="1:26" s="193" customFormat="1" ht="28.8">
      <c r="A643" s="179" t="s">
        <v>2659</v>
      </c>
      <c r="B643" s="385">
        <v>2008</v>
      </c>
      <c r="C643" s="276">
        <v>5</v>
      </c>
      <c r="D643" s="358">
        <v>3</v>
      </c>
      <c r="E643" s="387">
        <v>0.78472222222222221</v>
      </c>
      <c r="F643" s="274">
        <v>18</v>
      </c>
      <c r="G643" s="282" t="s">
        <v>1187</v>
      </c>
      <c r="H643" s="358" t="s">
        <v>2744</v>
      </c>
      <c r="I643" s="283" t="s">
        <v>2521</v>
      </c>
      <c r="J643" s="385" t="s">
        <v>2745</v>
      </c>
      <c r="K643" s="358" t="s">
        <v>2746</v>
      </c>
      <c r="L643" s="358" t="s">
        <v>1192</v>
      </c>
      <c r="M643" s="358">
        <v>66</v>
      </c>
      <c r="N643" s="283">
        <v>60</v>
      </c>
      <c r="O643" s="282"/>
      <c r="P643" s="282" t="s">
        <v>2656</v>
      </c>
      <c r="Q643" s="388" t="s">
        <v>2536</v>
      </c>
      <c r="R643" s="363" t="s">
        <v>2747</v>
      </c>
      <c r="S643" s="364" t="s">
        <v>455</v>
      </c>
      <c r="T643" s="364" t="s">
        <v>467</v>
      </c>
      <c r="U643" s="389"/>
      <c r="V643" s="390"/>
      <c r="W643" s="391"/>
      <c r="Y643" s="194"/>
      <c r="Z643" s="194"/>
    </row>
    <row r="644" spans="1:26" s="193" customFormat="1" ht="28.8">
      <c r="A644" s="179" t="s">
        <v>2659</v>
      </c>
      <c r="B644" s="385">
        <v>2008</v>
      </c>
      <c r="C644" s="276">
        <v>5</v>
      </c>
      <c r="D644" s="358">
        <v>8</v>
      </c>
      <c r="E644" s="387">
        <v>0.3527777777777778</v>
      </c>
      <c r="F644" s="274">
        <v>8</v>
      </c>
      <c r="G644" s="358" t="s">
        <v>1225</v>
      </c>
      <c r="H644" s="358" t="s">
        <v>2748</v>
      </c>
      <c r="I644" s="283" t="s">
        <v>2521</v>
      </c>
      <c r="J644" s="385" t="s">
        <v>2749</v>
      </c>
      <c r="K644" s="358" t="s">
        <v>2750</v>
      </c>
      <c r="L644" s="282" t="s">
        <v>1192</v>
      </c>
      <c r="M644" s="358">
        <v>55</v>
      </c>
      <c r="N644" s="283">
        <v>50</v>
      </c>
      <c r="O644" s="282"/>
      <c r="P644" s="282" t="s">
        <v>2656</v>
      </c>
      <c r="Q644" s="388" t="s">
        <v>2536</v>
      </c>
      <c r="R644" s="363" t="s">
        <v>2751</v>
      </c>
      <c r="S644" s="364" t="s">
        <v>455</v>
      </c>
      <c r="T644" s="364" t="s">
        <v>467</v>
      </c>
      <c r="U644" s="389"/>
      <c r="V644" s="390"/>
      <c r="W644" s="391"/>
      <c r="Y644" s="194"/>
      <c r="Z644" s="194"/>
    </row>
    <row r="645" spans="1:26" s="193" customFormat="1" ht="28.8">
      <c r="A645" s="179" t="s">
        <v>2659</v>
      </c>
      <c r="B645" s="385">
        <v>2008</v>
      </c>
      <c r="C645" s="276">
        <v>5</v>
      </c>
      <c r="D645" s="276">
        <v>13</v>
      </c>
      <c r="E645" s="387">
        <v>0.47222222222222227</v>
      </c>
      <c r="F645" s="274">
        <v>11</v>
      </c>
      <c r="G645" s="358" t="s">
        <v>1268</v>
      </c>
      <c r="H645" s="358" t="s">
        <v>2680</v>
      </c>
      <c r="I645" s="283" t="s">
        <v>2543</v>
      </c>
      <c r="J645" s="385" t="s">
        <v>2752</v>
      </c>
      <c r="K645" s="358" t="s">
        <v>2753</v>
      </c>
      <c r="L645" s="358" t="s">
        <v>1192</v>
      </c>
      <c r="M645" s="358">
        <v>66</v>
      </c>
      <c r="N645" s="283">
        <v>60</v>
      </c>
      <c r="O645" s="282"/>
      <c r="P645" s="282" t="s">
        <v>1400</v>
      </c>
      <c r="Q645" s="388" t="s">
        <v>2547</v>
      </c>
      <c r="R645" s="363" t="s">
        <v>2667</v>
      </c>
      <c r="S645" s="364" t="s">
        <v>455</v>
      </c>
      <c r="T645" s="364" t="s">
        <v>467</v>
      </c>
      <c r="U645" s="365"/>
      <c r="V645" s="390"/>
      <c r="W645" s="391"/>
      <c r="Y645" s="194"/>
      <c r="Z645" s="194"/>
    </row>
    <row r="646" spans="1:26" s="193" customFormat="1" ht="28.8">
      <c r="A646" s="179" t="s">
        <v>2659</v>
      </c>
      <c r="B646" s="385">
        <v>2008</v>
      </c>
      <c r="C646" s="276">
        <v>5</v>
      </c>
      <c r="D646" s="276">
        <v>14</v>
      </c>
      <c r="E646" s="387">
        <v>0.82638888888888884</v>
      </c>
      <c r="F646" s="274">
        <v>19</v>
      </c>
      <c r="G646" s="358" t="s">
        <v>458</v>
      </c>
      <c r="H646" s="358" t="s">
        <v>2727</v>
      </c>
      <c r="I646" s="283" t="s">
        <v>2543</v>
      </c>
      <c r="J646" s="385" t="s">
        <v>2728</v>
      </c>
      <c r="K646" s="358" t="s">
        <v>2754</v>
      </c>
      <c r="L646" s="358" t="s">
        <v>463</v>
      </c>
      <c r="M646" s="358">
        <v>67</v>
      </c>
      <c r="N646" s="283">
        <v>60</v>
      </c>
      <c r="O646" s="282"/>
      <c r="P646" s="282" t="s">
        <v>1400</v>
      </c>
      <c r="Q646" s="388" t="s">
        <v>2547</v>
      </c>
      <c r="R646" s="363" t="s">
        <v>2667</v>
      </c>
      <c r="S646" s="364" t="s">
        <v>455</v>
      </c>
      <c r="T646" s="364" t="s">
        <v>467</v>
      </c>
      <c r="U646" s="365"/>
      <c r="V646" s="390"/>
      <c r="W646" s="391"/>
      <c r="Y646" s="194"/>
      <c r="Z646" s="194"/>
    </row>
    <row r="647" spans="1:26" s="193" customFormat="1" ht="28.8">
      <c r="A647" s="179" t="s">
        <v>2659</v>
      </c>
      <c r="B647" s="385">
        <v>2008</v>
      </c>
      <c r="C647" s="276">
        <v>5</v>
      </c>
      <c r="D647" s="276">
        <v>16</v>
      </c>
      <c r="E647" s="387">
        <v>0.68125000000000002</v>
      </c>
      <c r="F647" s="274">
        <v>16</v>
      </c>
      <c r="G647" s="358" t="s">
        <v>1204</v>
      </c>
      <c r="H647" s="358" t="s">
        <v>2692</v>
      </c>
      <c r="I647" s="283" t="s">
        <v>2543</v>
      </c>
      <c r="J647" s="385" t="s">
        <v>2755</v>
      </c>
      <c r="K647" s="358" t="s">
        <v>2756</v>
      </c>
      <c r="L647" s="358" t="s">
        <v>1192</v>
      </c>
      <c r="M647" s="358">
        <v>63</v>
      </c>
      <c r="N647" s="283">
        <v>60</v>
      </c>
      <c r="O647" s="282"/>
      <c r="P647" s="282" t="s">
        <v>1400</v>
      </c>
      <c r="Q647" s="388" t="s">
        <v>2547</v>
      </c>
      <c r="R647" s="363" t="s">
        <v>2757</v>
      </c>
      <c r="S647" s="364" t="s">
        <v>455</v>
      </c>
      <c r="T647" s="364" t="s">
        <v>467</v>
      </c>
      <c r="U647" s="389"/>
      <c r="V647" s="390"/>
      <c r="W647" s="391"/>
      <c r="Y647" s="194"/>
      <c r="Z647" s="194"/>
    </row>
    <row r="648" spans="1:26" s="193" customFormat="1" ht="28.8">
      <c r="A648" s="179" t="s">
        <v>2659</v>
      </c>
      <c r="B648" s="385">
        <v>2008</v>
      </c>
      <c r="C648" s="276">
        <v>5</v>
      </c>
      <c r="D648" s="276">
        <v>18</v>
      </c>
      <c r="E648" s="387">
        <v>0.84583333333333333</v>
      </c>
      <c r="F648" s="274">
        <v>20</v>
      </c>
      <c r="G648" s="358" t="s">
        <v>468</v>
      </c>
      <c r="H648" s="358" t="s">
        <v>2692</v>
      </c>
      <c r="I648" s="283" t="s">
        <v>2543</v>
      </c>
      <c r="J648" s="385" t="s">
        <v>2758</v>
      </c>
      <c r="K648" s="358" t="s">
        <v>2759</v>
      </c>
      <c r="L648" s="358" t="s">
        <v>463</v>
      </c>
      <c r="M648" s="358">
        <v>63</v>
      </c>
      <c r="N648" s="283">
        <v>60</v>
      </c>
      <c r="O648" s="282"/>
      <c r="P648" s="282" t="s">
        <v>1400</v>
      </c>
      <c r="Q648" s="388" t="s">
        <v>2547</v>
      </c>
      <c r="R648" s="363" t="s">
        <v>2667</v>
      </c>
      <c r="S648" s="364" t="s">
        <v>455</v>
      </c>
      <c r="T648" s="364" t="s">
        <v>467</v>
      </c>
      <c r="U648" s="389"/>
      <c r="V648" s="390"/>
      <c r="W648" s="391"/>
      <c r="Y648" s="194"/>
      <c r="Z648" s="194"/>
    </row>
    <row r="649" spans="1:26" s="193" customFormat="1" ht="28.8">
      <c r="A649" s="179" t="s">
        <v>2659</v>
      </c>
      <c r="B649" s="385">
        <v>2008</v>
      </c>
      <c r="C649" s="276">
        <v>5</v>
      </c>
      <c r="D649" s="276">
        <v>23</v>
      </c>
      <c r="E649" s="387">
        <v>0.60902777777777783</v>
      </c>
      <c r="F649" s="274">
        <v>14</v>
      </c>
      <c r="G649" s="358" t="s">
        <v>1204</v>
      </c>
      <c r="H649" s="358" t="s">
        <v>2760</v>
      </c>
      <c r="I649" s="283" t="s">
        <v>2521</v>
      </c>
      <c r="J649" s="385" t="s">
        <v>2761</v>
      </c>
      <c r="K649" s="358" t="s">
        <v>2762</v>
      </c>
      <c r="L649" s="358" t="s">
        <v>1192</v>
      </c>
      <c r="M649" s="358">
        <v>44</v>
      </c>
      <c r="N649" s="283">
        <v>40</v>
      </c>
      <c r="O649" s="282"/>
      <c r="P649" s="282" t="s">
        <v>2763</v>
      </c>
      <c r="Q649" s="388" t="s">
        <v>2764</v>
      </c>
      <c r="R649" s="363" t="s">
        <v>2765</v>
      </c>
      <c r="S649" s="364" t="s">
        <v>455</v>
      </c>
      <c r="T649" s="364" t="s">
        <v>467</v>
      </c>
      <c r="U649" s="389"/>
      <c r="V649" s="390"/>
      <c r="W649" s="391"/>
      <c r="Y649" s="194"/>
      <c r="Z649" s="194"/>
    </row>
    <row r="650" spans="1:26" s="193" customFormat="1" ht="28.8">
      <c r="A650" s="179" t="s">
        <v>2659</v>
      </c>
      <c r="B650" s="385">
        <v>2008</v>
      </c>
      <c r="C650" s="276">
        <v>5</v>
      </c>
      <c r="D650" s="276">
        <v>25</v>
      </c>
      <c r="E650" s="387">
        <v>0.65277777777777779</v>
      </c>
      <c r="F650" s="274">
        <v>15</v>
      </c>
      <c r="G650" s="358" t="s">
        <v>468</v>
      </c>
      <c r="H650" s="358" t="s">
        <v>2766</v>
      </c>
      <c r="I650" s="283" t="s">
        <v>1189</v>
      </c>
      <c r="J650" s="385" t="s">
        <v>2767</v>
      </c>
      <c r="K650" s="358" t="s">
        <v>2768</v>
      </c>
      <c r="L650" s="358" t="s">
        <v>1192</v>
      </c>
      <c r="M650" s="358">
        <v>58</v>
      </c>
      <c r="N650" s="283">
        <v>50</v>
      </c>
      <c r="O650" s="282"/>
      <c r="P650" s="282" t="s">
        <v>2656</v>
      </c>
      <c r="Q650" s="388" t="s">
        <v>2657</v>
      </c>
      <c r="R650" s="363" t="s">
        <v>2769</v>
      </c>
      <c r="S650" s="364" t="s">
        <v>455</v>
      </c>
      <c r="T650" s="364" t="s">
        <v>467</v>
      </c>
      <c r="U650" s="389"/>
      <c r="V650" s="390"/>
      <c r="W650" s="391"/>
      <c r="Y650" s="194"/>
      <c r="Z650" s="194"/>
    </row>
    <row r="651" spans="1:26" s="193" customFormat="1" ht="28.8">
      <c r="A651" s="179" t="s">
        <v>2659</v>
      </c>
      <c r="B651" s="385">
        <v>2008</v>
      </c>
      <c r="C651" s="276">
        <v>5</v>
      </c>
      <c r="D651" s="276">
        <v>27</v>
      </c>
      <c r="E651" s="387">
        <v>0.58333333333333337</v>
      </c>
      <c r="F651" s="274">
        <v>14</v>
      </c>
      <c r="G651" s="358" t="s">
        <v>1268</v>
      </c>
      <c r="H651" s="358" t="s">
        <v>2725</v>
      </c>
      <c r="I651" s="283" t="s">
        <v>2543</v>
      </c>
      <c r="J651" s="385" t="s">
        <v>2770</v>
      </c>
      <c r="K651" s="358" t="s">
        <v>2771</v>
      </c>
      <c r="L651" s="358" t="s">
        <v>463</v>
      </c>
      <c r="M651" s="358">
        <v>77</v>
      </c>
      <c r="N651" s="283">
        <v>70</v>
      </c>
      <c r="O651" s="282"/>
      <c r="P651" s="282" t="s">
        <v>1400</v>
      </c>
      <c r="Q651" s="388" t="s">
        <v>2561</v>
      </c>
      <c r="R651" s="363" t="s">
        <v>2772</v>
      </c>
      <c r="S651" s="364" t="s">
        <v>455</v>
      </c>
      <c r="T651" s="364" t="s">
        <v>467</v>
      </c>
      <c r="U651" s="389"/>
      <c r="V651" s="390"/>
      <c r="W651" s="391"/>
      <c r="Y651" s="194"/>
      <c r="Z651" s="194"/>
    </row>
    <row r="652" spans="1:26" s="193" customFormat="1" ht="28.8">
      <c r="A652" s="179" t="s">
        <v>2659</v>
      </c>
      <c r="B652" s="385">
        <v>2008</v>
      </c>
      <c r="C652" s="276">
        <v>5</v>
      </c>
      <c r="D652" s="276">
        <v>30</v>
      </c>
      <c r="E652" s="387">
        <v>0.63194444444444442</v>
      </c>
      <c r="F652" s="274">
        <v>15</v>
      </c>
      <c r="G652" s="358" t="s">
        <v>1204</v>
      </c>
      <c r="H652" s="358" t="s">
        <v>2773</v>
      </c>
      <c r="I652" s="283" t="s">
        <v>2543</v>
      </c>
      <c r="J652" s="385" t="s">
        <v>2774</v>
      </c>
      <c r="K652" s="358" t="s">
        <v>2775</v>
      </c>
      <c r="L652" s="358" t="s">
        <v>1192</v>
      </c>
      <c r="M652" s="358">
        <v>77</v>
      </c>
      <c r="N652" s="283">
        <v>70</v>
      </c>
      <c r="O652" s="282"/>
      <c r="P652" s="282" t="s">
        <v>1400</v>
      </c>
      <c r="Q652" s="388" t="s">
        <v>1363</v>
      </c>
      <c r="R652" s="363" t="s">
        <v>2776</v>
      </c>
      <c r="S652" s="364" t="s">
        <v>158</v>
      </c>
      <c r="T652" s="364" t="s">
        <v>159</v>
      </c>
      <c r="U652" s="389"/>
      <c r="V652" s="390"/>
      <c r="W652" s="391"/>
      <c r="Y652" s="194"/>
      <c r="Z652" s="194"/>
    </row>
    <row r="653" spans="1:26" s="193" customFormat="1" ht="28.8">
      <c r="A653" s="179" t="s">
        <v>2777</v>
      </c>
      <c r="B653" s="385">
        <v>2008</v>
      </c>
      <c r="C653" s="276">
        <v>6</v>
      </c>
      <c r="D653" s="276">
        <v>4</v>
      </c>
      <c r="E653" s="387">
        <v>0.45833333333333331</v>
      </c>
      <c r="F653" s="274">
        <v>11</v>
      </c>
      <c r="G653" s="358" t="s">
        <v>2778</v>
      </c>
      <c r="H653" s="358" t="s">
        <v>2779</v>
      </c>
      <c r="I653" s="283" t="s">
        <v>163</v>
      </c>
      <c r="J653" s="361" t="s">
        <v>2780</v>
      </c>
      <c r="K653" s="358" t="s">
        <v>2781</v>
      </c>
      <c r="L653" s="358" t="s">
        <v>180</v>
      </c>
      <c r="M653" s="358">
        <v>76</v>
      </c>
      <c r="N653" s="283">
        <v>70</v>
      </c>
      <c r="O653" s="282"/>
      <c r="P653" s="282" t="s">
        <v>2782</v>
      </c>
      <c r="Q653" s="388" t="s">
        <v>2783</v>
      </c>
      <c r="R653" s="363" t="s">
        <v>2784</v>
      </c>
      <c r="S653" s="364" t="s">
        <v>158</v>
      </c>
      <c r="T653" s="364" t="s">
        <v>159</v>
      </c>
      <c r="U653" s="389"/>
      <c r="V653" s="390"/>
      <c r="W653" s="391"/>
      <c r="Y653" s="194"/>
      <c r="Z653" s="194"/>
    </row>
    <row r="654" spans="1:26" s="193" customFormat="1" ht="28.8">
      <c r="A654" s="179" t="s">
        <v>2777</v>
      </c>
      <c r="B654" s="385">
        <v>2008</v>
      </c>
      <c r="C654" s="276">
        <v>6</v>
      </c>
      <c r="D654" s="276">
        <v>5</v>
      </c>
      <c r="E654" s="387">
        <v>0.91388888888888886</v>
      </c>
      <c r="F654" s="274">
        <v>21</v>
      </c>
      <c r="G654" s="358" t="s">
        <v>161</v>
      </c>
      <c r="H654" s="358" t="s">
        <v>2785</v>
      </c>
      <c r="I654" s="283" t="s">
        <v>163</v>
      </c>
      <c r="J654" s="385" t="s">
        <v>2780</v>
      </c>
      <c r="K654" s="358" t="s">
        <v>2786</v>
      </c>
      <c r="L654" s="358" t="s">
        <v>166</v>
      </c>
      <c r="M654" s="358">
        <v>45</v>
      </c>
      <c r="N654" s="283">
        <v>40</v>
      </c>
      <c r="O654" s="282"/>
      <c r="P654" s="282" t="s">
        <v>2782</v>
      </c>
      <c r="Q654" s="388" t="s">
        <v>2783</v>
      </c>
      <c r="R654" s="363" t="s">
        <v>2784</v>
      </c>
      <c r="S654" s="364" t="s">
        <v>158</v>
      </c>
      <c r="T654" s="364" t="s">
        <v>159</v>
      </c>
      <c r="U654" s="389"/>
      <c r="V654" s="390"/>
      <c r="W654" s="391"/>
      <c r="Y654" s="194"/>
      <c r="Z654" s="194"/>
    </row>
    <row r="655" spans="1:26" s="193" customFormat="1" ht="43.2">
      <c r="A655" s="179" t="s">
        <v>2777</v>
      </c>
      <c r="B655" s="385">
        <v>2008</v>
      </c>
      <c r="C655" s="276">
        <v>6</v>
      </c>
      <c r="D655" s="276">
        <v>5</v>
      </c>
      <c r="E655" s="387">
        <v>0.71180555555555547</v>
      </c>
      <c r="F655" s="274">
        <v>17</v>
      </c>
      <c r="G655" s="358" t="s">
        <v>161</v>
      </c>
      <c r="H655" s="358" t="s">
        <v>2787</v>
      </c>
      <c r="I655" s="283" t="s">
        <v>163</v>
      </c>
      <c r="J655" s="361" t="s">
        <v>2788</v>
      </c>
      <c r="K655" s="358" t="s">
        <v>2789</v>
      </c>
      <c r="L655" s="358" t="s">
        <v>166</v>
      </c>
      <c r="M655" s="358">
        <v>41</v>
      </c>
      <c r="N655" s="283">
        <v>40</v>
      </c>
      <c r="O655" s="282" t="s">
        <v>2790</v>
      </c>
      <c r="P655" s="282" t="s">
        <v>2782</v>
      </c>
      <c r="Q655" s="388" t="s">
        <v>2791</v>
      </c>
      <c r="R655" s="363" t="s">
        <v>2792</v>
      </c>
      <c r="S655" s="364" t="s">
        <v>158</v>
      </c>
      <c r="T655" s="364" t="s">
        <v>159</v>
      </c>
      <c r="U655" s="389"/>
      <c r="V655" s="390"/>
      <c r="W655" s="391"/>
      <c r="Y655" s="194"/>
      <c r="Z655" s="194"/>
    </row>
    <row r="656" spans="1:26" s="193" customFormat="1" ht="28.8">
      <c r="A656" s="179" t="s">
        <v>2777</v>
      </c>
      <c r="B656" s="385">
        <v>2008</v>
      </c>
      <c r="C656" s="276">
        <v>6</v>
      </c>
      <c r="D656" s="276">
        <v>6</v>
      </c>
      <c r="E656" s="387">
        <v>0.375</v>
      </c>
      <c r="F656" s="274">
        <v>9</v>
      </c>
      <c r="G656" s="358" t="s">
        <v>191</v>
      </c>
      <c r="H656" s="358" t="s">
        <v>2793</v>
      </c>
      <c r="I656" s="283" t="s">
        <v>2794</v>
      </c>
      <c r="J656" s="361" t="s">
        <v>2795</v>
      </c>
      <c r="K656" s="358" t="s">
        <v>2796</v>
      </c>
      <c r="L656" s="358" t="s">
        <v>180</v>
      </c>
      <c r="M656" s="358">
        <v>66</v>
      </c>
      <c r="N656" s="283">
        <v>60</v>
      </c>
      <c r="O656" s="282"/>
      <c r="P656" s="282" t="s">
        <v>2782</v>
      </c>
      <c r="Q656" s="388" t="s">
        <v>2783</v>
      </c>
      <c r="R656" s="363" t="s">
        <v>2797</v>
      </c>
      <c r="S656" s="364" t="s">
        <v>158</v>
      </c>
      <c r="T656" s="364" t="s">
        <v>159</v>
      </c>
      <c r="U656" s="389"/>
      <c r="V656" s="390"/>
      <c r="W656" s="391"/>
      <c r="Y656" s="194"/>
      <c r="Z656" s="194"/>
    </row>
    <row r="657" spans="1:26" s="193" customFormat="1" ht="28.8">
      <c r="A657" s="179" t="s">
        <v>2777</v>
      </c>
      <c r="B657" s="385">
        <v>2008</v>
      </c>
      <c r="C657" s="276">
        <v>6</v>
      </c>
      <c r="D657" s="276">
        <v>8</v>
      </c>
      <c r="E657" s="387">
        <v>0.36805555555555558</v>
      </c>
      <c r="F657" s="274">
        <v>8</v>
      </c>
      <c r="G657" s="358" t="s">
        <v>2798</v>
      </c>
      <c r="H657" s="358" t="s">
        <v>2799</v>
      </c>
      <c r="I657" s="283" t="s">
        <v>193</v>
      </c>
      <c r="J657" s="385" t="s">
        <v>2800</v>
      </c>
      <c r="K657" s="358" t="s">
        <v>2801</v>
      </c>
      <c r="L657" s="358" t="s">
        <v>180</v>
      </c>
      <c r="M657" s="358">
        <v>6</v>
      </c>
      <c r="N657" s="283">
        <v>0</v>
      </c>
      <c r="O657" s="282"/>
      <c r="P657" s="282" t="s">
        <v>2802</v>
      </c>
      <c r="Q657" s="388" t="s">
        <v>187</v>
      </c>
      <c r="R657" s="392" t="s">
        <v>2803</v>
      </c>
      <c r="S657" s="364" t="s">
        <v>158</v>
      </c>
      <c r="T657" s="364" t="s">
        <v>159</v>
      </c>
      <c r="U657" s="389"/>
      <c r="V657" s="390"/>
      <c r="W657" s="391"/>
      <c r="Y657" s="194"/>
      <c r="Z657" s="194"/>
    </row>
    <row r="658" spans="1:26" s="193" customFormat="1" ht="28.8">
      <c r="A658" s="179" t="s">
        <v>2777</v>
      </c>
      <c r="B658" s="385">
        <v>2008</v>
      </c>
      <c r="C658" s="276">
        <v>6</v>
      </c>
      <c r="D658" s="276">
        <v>13</v>
      </c>
      <c r="E658" s="387">
        <v>0.875</v>
      </c>
      <c r="F658" s="274">
        <v>21</v>
      </c>
      <c r="G658" s="358" t="s">
        <v>191</v>
      </c>
      <c r="H658" s="358" t="s">
        <v>2804</v>
      </c>
      <c r="I658" s="283" t="s">
        <v>2805</v>
      </c>
      <c r="J658" s="385" t="s">
        <v>2806</v>
      </c>
      <c r="K658" s="358" t="s">
        <v>2807</v>
      </c>
      <c r="L658" s="282" t="s">
        <v>166</v>
      </c>
      <c r="M658" s="358">
        <v>54</v>
      </c>
      <c r="N658" s="283">
        <v>50</v>
      </c>
      <c r="O658" s="282"/>
      <c r="P658" s="282" t="s">
        <v>2802</v>
      </c>
      <c r="Q658" s="388" t="s">
        <v>2808</v>
      </c>
      <c r="R658" s="392" t="s">
        <v>2809</v>
      </c>
      <c r="S658" s="364" t="s">
        <v>158</v>
      </c>
      <c r="T658" s="364" t="s">
        <v>159</v>
      </c>
      <c r="U658" s="389"/>
      <c r="V658" s="390"/>
      <c r="W658" s="391"/>
      <c r="Y658" s="194"/>
      <c r="Z658" s="194"/>
    </row>
    <row r="659" spans="1:26" s="193" customFormat="1" ht="28.8">
      <c r="A659" s="179" t="s">
        <v>2777</v>
      </c>
      <c r="B659" s="385">
        <v>2008</v>
      </c>
      <c r="C659" s="276">
        <v>6</v>
      </c>
      <c r="D659" s="276">
        <v>14</v>
      </c>
      <c r="E659" s="387">
        <v>0.64583333333333337</v>
      </c>
      <c r="F659" s="274">
        <v>15</v>
      </c>
      <c r="G659" s="358" t="s">
        <v>2810</v>
      </c>
      <c r="H659" s="358" t="s">
        <v>2779</v>
      </c>
      <c r="I659" s="283" t="s">
        <v>163</v>
      </c>
      <c r="J659" s="385" t="s">
        <v>2811</v>
      </c>
      <c r="K659" s="358" t="s">
        <v>2812</v>
      </c>
      <c r="L659" s="358" t="s">
        <v>166</v>
      </c>
      <c r="M659" s="358">
        <v>80</v>
      </c>
      <c r="N659" s="283">
        <v>80</v>
      </c>
      <c r="O659" s="282"/>
      <c r="P659" s="282" t="s">
        <v>2782</v>
      </c>
      <c r="Q659" s="388" t="s">
        <v>2791</v>
      </c>
      <c r="R659" s="363" t="s">
        <v>2792</v>
      </c>
      <c r="S659" s="364" t="s">
        <v>158</v>
      </c>
      <c r="T659" s="364" t="s">
        <v>159</v>
      </c>
      <c r="U659" s="389"/>
      <c r="V659" s="390"/>
      <c r="W659" s="391"/>
      <c r="Y659" s="194"/>
      <c r="Z659" s="194"/>
    </row>
    <row r="660" spans="1:26" s="193" customFormat="1" ht="52.8">
      <c r="A660" s="179" t="s">
        <v>2777</v>
      </c>
      <c r="B660" s="385">
        <v>2008</v>
      </c>
      <c r="C660" s="276">
        <v>6</v>
      </c>
      <c r="D660" s="276">
        <v>14</v>
      </c>
      <c r="E660" s="387">
        <v>0.84722222222222221</v>
      </c>
      <c r="F660" s="274">
        <v>20</v>
      </c>
      <c r="G660" s="358" t="s">
        <v>2810</v>
      </c>
      <c r="H660" s="358" t="s">
        <v>2813</v>
      </c>
      <c r="I660" s="283" t="s">
        <v>163</v>
      </c>
      <c r="J660" s="385" t="s">
        <v>2814</v>
      </c>
      <c r="K660" s="358" t="s">
        <v>2815</v>
      </c>
      <c r="L660" s="358" t="s">
        <v>166</v>
      </c>
      <c r="M660" s="358">
        <v>51</v>
      </c>
      <c r="N660" s="283">
        <v>50</v>
      </c>
      <c r="O660" s="282"/>
      <c r="P660" s="282" t="s">
        <v>2816</v>
      </c>
      <c r="Q660" s="388" t="s">
        <v>2817</v>
      </c>
      <c r="R660" s="392" t="s">
        <v>2818</v>
      </c>
      <c r="S660" s="364" t="s">
        <v>158</v>
      </c>
      <c r="T660" s="364" t="s">
        <v>159</v>
      </c>
      <c r="U660" s="389"/>
      <c r="V660" s="390"/>
      <c r="W660" s="391"/>
      <c r="Y660" s="194"/>
      <c r="Z660" s="194"/>
    </row>
    <row r="661" spans="1:26" s="193" customFormat="1" ht="43.2">
      <c r="A661" s="179" t="s">
        <v>2777</v>
      </c>
      <c r="B661" s="385">
        <v>2008</v>
      </c>
      <c r="C661" s="276">
        <v>6</v>
      </c>
      <c r="D661" s="276">
        <v>17</v>
      </c>
      <c r="E661" s="387">
        <v>0.57638888888888895</v>
      </c>
      <c r="F661" s="274">
        <v>13</v>
      </c>
      <c r="G661" s="282" t="s">
        <v>176</v>
      </c>
      <c r="H661" s="282" t="s">
        <v>2819</v>
      </c>
      <c r="I661" s="275" t="s">
        <v>163</v>
      </c>
      <c r="J661" s="358" t="s">
        <v>2820</v>
      </c>
      <c r="K661" s="358" t="s">
        <v>2821</v>
      </c>
      <c r="L661" s="282" t="s">
        <v>166</v>
      </c>
      <c r="M661" s="282">
        <v>84</v>
      </c>
      <c r="N661" s="275">
        <v>80</v>
      </c>
      <c r="O661" s="282"/>
      <c r="P661" s="282" t="s">
        <v>2782</v>
      </c>
      <c r="Q661" s="388" t="s">
        <v>2791</v>
      </c>
      <c r="R661" s="392" t="s">
        <v>2822</v>
      </c>
      <c r="S661" s="391" t="s">
        <v>158</v>
      </c>
      <c r="T661" s="391" t="s">
        <v>159</v>
      </c>
      <c r="U661" s="389"/>
      <c r="V661" s="389"/>
      <c r="W661" s="393"/>
      <c r="Y661" s="194"/>
      <c r="Z661" s="194"/>
    </row>
    <row r="662" spans="1:26" s="193" customFormat="1" ht="28.8">
      <c r="A662" s="179" t="s">
        <v>2777</v>
      </c>
      <c r="B662" s="385">
        <v>2008</v>
      </c>
      <c r="C662" s="282">
        <v>6</v>
      </c>
      <c r="D662" s="282">
        <v>18</v>
      </c>
      <c r="E662" s="387">
        <v>0.71527777777777779</v>
      </c>
      <c r="F662" s="274">
        <v>17</v>
      </c>
      <c r="G662" s="282" t="s">
        <v>2778</v>
      </c>
      <c r="H662" s="282" t="s">
        <v>2819</v>
      </c>
      <c r="I662" s="275" t="s">
        <v>163</v>
      </c>
      <c r="J662" s="358" t="s">
        <v>2780</v>
      </c>
      <c r="K662" s="358" t="s">
        <v>2823</v>
      </c>
      <c r="L662" s="282" t="s">
        <v>180</v>
      </c>
      <c r="M662" s="282">
        <v>61</v>
      </c>
      <c r="N662" s="275">
        <v>60</v>
      </c>
      <c r="O662" s="282"/>
      <c r="P662" s="282" t="s">
        <v>2782</v>
      </c>
      <c r="Q662" s="388" t="s">
        <v>2783</v>
      </c>
      <c r="R662" s="392" t="s">
        <v>2824</v>
      </c>
      <c r="S662" s="391" t="s">
        <v>158</v>
      </c>
      <c r="T662" s="391" t="s">
        <v>159</v>
      </c>
      <c r="U662" s="394"/>
      <c r="V662" s="394"/>
      <c r="W662" s="395"/>
      <c r="Y662" s="194"/>
      <c r="Z662" s="194"/>
    </row>
    <row r="663" spans="1:26" s="193" customFormat="1" ht="28.8">
      <c r="A663" s="179" t="s">
        <v>2777</v>
      </c>
      <c r="B663" s="385">
        <v>2008</v>
      </c>
      <c r="C663" s="282">
        <v>6</v>
      </c>
      <c r="D663" s="282">
        <v>19</v>
      </c>
      <c r="E663" s="387">
        <v>0.62152777777777779</v>
      </c>
      <c r="F663" s="274">
        <v>14</v>
      </c>
      <c r="G663" s="282" t="s">
        <v>161</v>
      </c>
      <c r="H663" s="282" t="s">
        <v>2825</v>
      </c>
      <c r="I663" s="275" t="s">
        <v>163</v>
      </c>
      <c r="J663" s="358" t="s">
        <v>2826</v>
      </c>
      <c r="K663" s="358" t="s">
        <v>2827</v>
      </c>
      <c r="L663" s="282" t="s">
        <v>180</v>
      </c>
      <c r="M663" s="282">
        <v>65</v>
      </c>
      <c r="N663" s="275">
        <v>60</v>
      </c>
      <c r="O663" s="282"/>
      <c r="P663" s="282" t="s">
        <v>2828</v>
      </c>
      <c r="Q663" s="388" t="s">
        <v>2829</v>
      </c>
      <c r="R663" s="392" t="s">
        <v>2830</v>
      </c>
      <c r="S663" s="391" t="s">
        <v>158</v>
      </c>
      <c r="T663" s="391" t="s">
        <v>159</v>
      </c>
      <c r="U663" s="394"/>
      <c r="V663" s="394"/>
      <c r="W663" s="395"/>
      <c r="Y663" s="194"/>
      <c r="Z663" s="194"/>
    </row>
    <row r="664" spans="1:26" s="193" customFormat="1" ht="28.8">
      <c r="A664" s="179" t="s">
        <v>2777</v>
      </c>
      <c r="B664" s="385">
        <v>2008</v>
      </c>
      <c r="C664" s="282">
        <v>6</v>
      </c>
      <c r="D664" s="282">
        <v>19</v>
      </c>
      <c r="E664" s="387">
        <v>0.875</v>
      </c>
      <c r="F664" s="274">
        <v>21</v>
      </c>
      <c r="G664" s="282" t="s">
        <v>161</v>
      </c>
      <c r="H664" s="282" t="s">
        <v>2831</v>
      </c>
      <c r="I664" s="275" t="s">
        <v>2805</v>
      </c>
      <c r="J664" s="358" t="s">
        <v>2832</v>
      </c>
      <c r="K664" s="358" t="s">
        <v>2833</v>
      </c>
      <c r="L664" s="282" t="s">
        <v>180</v>
      </c>
      <c r="M664" s="282">
        <v>57</v>
      </c>
      <c r="N664" s="275">
        <v>50</v>
      </c>
      <c r="O664" s="282"/>
      <c r="P664" s="282" t="s">
        <v>2802</v>
      </c>
      <c r="Q664" s="388" t="s">
        <v>2834</v>
      </c>
      <c r="R664" s="392" t="s">
        <v>2835</v>
      </c>
      <c r="S664" s="391" t="s">
        <v>158</v>
      </c>
      <c r="T664" s="391" t="s">
        <v>159</v>
      </c>
      <c r="U664" s="394"/>
      <c r="V664" s="394"/>
      <c r="W664" s="395"/>
      <c r="Y664" s="194"/>
      <c r="Z664" s="194"/>
    </row>
    <row r="665" spans="1:26" s="193" customFormat="1" ht="28.8">
      <c r="A665" s="179" t="s">
        <v>2777</v>
      </c>
      <c r="B665" s="385">
        <v>2008</v>
      </c>
      <c r="C665" s="282">
        <v>6</v>
      </c>
      <c r="D665" s="282">
        <v>23</v>
      </c>
      <c r="E665" s="387">
        <v>0.44444444444444442</v>
      </c>
      <c r="F665" s="274">
        <v>10</v>
      </c>
      <c r="G665" s="282" t="s">
        <v>169</v>
      </c>
      <c r="H665" s="282" t="s">
        <v>2825</v>
      </c>
      <c r="I665" s="275" t="s">
        <v>163</v>
      </c>
      <c r="J665" s="358" t="s">
        <v>2836</v>
      </c>
      <c r="K665" s="358" t="s">
        <v>2837</v>
      </c>
      <c r="L665" s="282" t="s">
        <v>180</v>
      </c>
      <c r="M665" s="282">
        <v>54</v>
      </c>
      <c r="N665" s="275">
        <v>50</v>
      </c>
      <c r="O665" s="282"/>
      <c r="P665" s="282" t="s">
        <v>2782</v>
      </c>
      <c r="Q665" s="388" t="s">
        <v>2783</v>
      </c>
      <c r="R665" s="392" t="s">
        <v>2838</v>
      </c>
      <c r="S665" s="391" t="s">
        <v>158</v>
      </c>
      <c r="T665" s="391" t="s">
        <v>159</v>
      </c>
      <c r="U665" s="394"/>
      <c r="V665" s="394"/>
      <c r="W665" s="395"/>
      <c r="Y665" s="194"/>
      <c r="Z665" s="194"/>
    </row>
    <row r="666" spans="1:26" s="193" customFormat="1" ht="28.8">
      <c r="A666" s="179" t="s">
        <v>2777</v>
      </c>
      <c r="B666" s="385">
        <v>2008</v>
      </c>
      <c r="C666" s="282">
        <v>6</v>
      </c>
      <c r="D666" s="282">
        <v>23</v>
      </c>
      <c r="E666" s="387">
        <v>0.40625</v>
      </c>
      <c r="F666" s="274">
        <v>9</v>
      </c>
      <c r="G666" s="282" t="s">
        <v>169</v>
      </c>
      <c r="H666" s="282" t="s">
        <v>2825</v>
      </c>
      <c r="I666" s="275" t="s">
        <v>163</v>
      </c>
      <c r="J666" s="358" t="s">
        <v>2839</v>
      </c>
      <c r="K666" s="358" t="s">
        <v>2840</v>
      </c>
      <c r="L666" s="282" t="s">
        <v>166</v>
      </c>
      <c r="M666" s="282">
        <v>81</v>
      </c>
      <c r="N666" s="275">
        <v>80</v>
      </c>
      <c r="O666" s="282"/>
      <c r="P666" s="282" t="s">
        <v>2841</v>
      </c>
      <c r="Q666" s="388" t="s">
        <v>2842</v>
      </c>
      <c r="R666" s="392" t="s">
        <v>2843</v>
      </c>
      <c r="S666" s="391" t="s">
        <v>158</v>
      </c>
      <c r="T666" s="391" t="s">
        <v>159</v>
      </c>
      <c r="U666" s="394"/>
      <c r="V666" s="394"/>
      <c r="W666" s="395"/>
      <c r="Y666" s="194"/>
      <c r="Z666" s="194"/>
    </row>
    <row r="667" spans="1:26" s="193" customFormat="1" ht="28.8">
      <c r="A667" s="179" t="s">
        <v>2777</v>
      </c>
      <c r="B667" s="385">
        <v>2008</v>
      </c>
      <c r="C667" s="282">
        <v>6</v>
      </c>
      <c r="D667" s="282">
        <v>25</v>
      </c>
      <c r="E667" s="387">
        <v>0.63124999999999998</v>
      </c>
      <c r="F667" s="274">
        <v>15</v>
      </c>
      <c r="G667" s="282" t="s">
        <v>2778</v>
      </c>
      <c r="H667" s="282" t="s">
        <v>2825</v>
      </c>
      <c r="I667" s="275" t="s">
        <v>163</v>
      </c>
      <c r="J667" s="358" t="s">
        <v>2844</v>
      </c>
      <c r="K667" s="358" t="s">
        <v>2845</v>
      </c>
      <c r="L667" s="282" t="s">
        <v>180</v>
      </c>
      <c r="M667" s="282">
        <v>17</v>
      </c>
      <c r="N667" s="275">
        <v>10</v>
      </c>
      <c r="O667" s="282"/>
      <c r="P667" s="282" t="s">
        <v>2846</v>
      </c>
      <c r="Q667" s="388" t="s">
        <v>2847</v>
      </c>
      <c r="R667" s="392" t="s">
        <v>2848</v>
      </c>
      <c r="S667" s="391" t="s">
        <v>158</v>
      </c>
      <c r="T667" s="391" t="s">
        <v>159</v>
      </c>
      <c r="U667" s="394"/>
      <c r="V667" s="394"/>
      <c r="W667" s="395"/>
      <c r="Y667" s="194"/>
      <c r="Z667" s="194"/>
    </row>
    <row r="668" spans="1:26" s="193" customFormat="1" ht="28.8">
      <c r="A668" s="179" t="s">
        <v>2777</v>
      </c>
      <c r="B668" s="385">
        <v>2008</v>
      </c>
      <c r="C668" s="282">
        <v>6</v>
      </c>
      <c r="D668" s="282">
        <v>25</v>
      </c>
      <c r="E668" s="387">
        <v>0.51666666666666672</v>
      </c>
      <c r="F668" s="274">
        <v>12</v>
      </c>
      <c r="G668" s="282" t="s">
        <v>2778</v>
      </c>
      <c r="H668" s="282" t="s">
        <v>2849</v>
      </c>
      <c r="I668" s="275" t="s">
        <v>163</v>
      </c>
      <c r="J668" s="358" t="s">
        <v>2850</v>
      </c>
      <c r="K668" s="358" t="s">
        <v>2851</v>
      </c>
      <c r="L668" s="282" t="s">
        <v>180</v>
      </c>
      <c r="M668" s="282">
        <v>83</v>
      </c>
      <c r="N668" s="275">
        <v>80</v>
      </c>
      <c r="O668" s="282"/>
      <c r="P668" s="282" t="s">
        <v>2846</v>
      </c>
      <c r="Q668" s="388" t="s">
        <v>2847</v>
      </c>
      <c r="R668" s="392" t="s">
        <v>2852</v>
      </c>
      <c r="S668" s="391" t="s">
        <v>2853</v>
      </c>
      <c r="T668" s="391" t="s">
        <v>159</v>
      </c>
      <c r="U668" s="394"/>
      <c r="V668" s="394"/>
      <c r="W668" s="395"/>
      <c r="Y668" s="194"/>
      <c r="Z668" s="194"/>
    </row>
    <row r="669" spans="1:26" s="193" customFormat="1" ht="28.8">
      <c r="A669" s="179" t="s">
        <v>2777</v>
      </c>
      <c r="B669" s="396">
        <v>2008</v>
      </c>
      <c r="C669" s="282">
        <v>6</v>
      </c>
      <c r="D669" s="282">
        <v>26</v>
      </c>
      <c r="E669" s="387">
        <v>0.77083333333333337</v>
      </c>
      <c r="F669" s="274">
        <v>18</v>
      </c>
      <c r="G669" s="282" t="s">
        <v>161</v>
      </c>
      <c r="H669" s="282" t="s">
        <v>2854</v>
      </c>
      <c r="I669" s="275" t="s">
        <v>2805</v>
      </c>
      <c r="J669" s="358" t="s">
        <v>2855</v>
      </c>
      <c r="K669" s="358" t="s">
        <v>2856</v>
      </c>
      <c r="L669" s="282" t="s">
        <v>166</v>
      </c>
      <c r="M669" s="282">
        <v>79</v>
      </c>
      <c r="N669" s="275">
        <v>70</v>
      </c>
      <c r="O669" s="282"/>
      <c r="P669" s="282" t="s">
        <v>2802</v>
      </c>
      <c r="Q669" s="388" t="s">
        <v>2834</v>
      </c>
      <c r="R669" s="392" t="s">
        <v>2857</v>
      </c>
      <c r="S669" s="391" t="s">
        <v>158</v>
      </c>
      <c r="T669" s="391" t="s">
        <v>159</v>
      </c>
      <c r="U669" s="394"/>
      <c r="V669" s="394"/>
      <c r="W669" s="397"/>
      <c r="Y669" s="194"/>
      <c r="Z669" s="194"/>
    </row>
    <row r="670" spans="1:26" s="193" customFormat="1" ht="28.8">
      <c r="A670" s="179" t="s">
        <v>2777</v>
      </c>
      <c r="B670" s="396">
        <v>2008</v>
      </c>
      <c r="C670" s="282">
        <v>6</v>
      </c>
      <c r="D670" s="282">
        <v>26</v>
      </c>
      <c r="E670" s="387">
        <v>0.44097222222222227</v>
      </c>
      <c r="F670" s="274">
        <v>10</v>
      </c>
      <c r="G670" s="282" t="s">
        <v>161</v>
      </c>
      <c r="H670" s="282" t="s">
        <v>2858</v>
      </c>
      <c r="I670" s="275" t="s">
        <v>163</v>
      </c>
      <c r="J670" s="358" t="s">
        <v>2859</v>
      </c>
      <c r="K670" s="358" t="s">
        <v>2860</v>
      </c>
      <c r="L670" s="282" t="s">
        <v>166</v>
      </c>
      <c r="M670" s="282">
        <v>75</v>
      </c>
      <c r="N670" s="275">
        <v>70</v>
      </c>
      <c r="O670" s="282"/>
      <c r="P670" s="282" t="s">
        <v>2782</v>
      </c>
      <c r="Q670" s="388" t="s">
        <v>2791</v>
      </c>
      <c r="R670" s="363" t="s">
        <v>2792</v>
      </c>
      <c r="S670" s="391" t="s">
        <v>158</v>
      </c>
      <c r="T670" s="391" t="s">
        <v>159</v>
      </c>
      <c r="U670" s="394"/>
      <c r="V670" s="394"/>
      <c r="W670" s="397"/>
      <c r="Y670" s="194"/>
      <c r="Z670" s="194"/>
    </row>
    <row r="671" spans="1:26" s="193" customFormat="1" ht="28.8">
      <c r="A671" s="179" t="s">
        <v>2777</v>
      </c>
      <c r="B671" s="396">
        <v>2008</v>
      </c>
      <c r="C671" s="282">
        <v>6</v>
      </c>
      <c r="D671" s="282">
        <v>28</v>
      </c>
      <c r="E671" s="387">
        <v>0.71597222222222223</v>
      </c>
      <c r="F671" s="274">
        <v>17</v>
      </c>
      <c r="G671" s="282" t="s">
        <v>2810</v>
      </c>
      <c r="H671" s="282" t="s">
        <v>2861</v>
      </c>
      <c r="I671" s="275" t="s">
        <v>2862</v>
      </c>
      <c r="J671" s="358"/>
      <c r="K671" s="358" t="s">
        <v>2863</v>
      </c>
      <c r="L671" s="282" t="s">
        <v>209</v>
      </c>
      <c r="M671" s="282">
        <v>57</v>
      </c>
      <c r="N671" s="275">
        <v>50</v>
      </c>
      <c r="O671" s="282"/>
      <c r="P671" s="358" t="s">
        <v>2864</v>
      </c>
      <c r="Q671" s="362" t="s">
        <v>2865</v>
      </c>
      <c r="R671" s="392" t="s">
        <v>2866</v>
      </c>
      <c r="S671" s="391" t="s">
        <v>199</v>
      </c>
      <c r="T671" s="391" t="s">
        <v>2867</v>
      </c>
      <c r="U671" s="394"/>
      <c r="V671" s="394"/>
      <c r="W671" s="397"/>
      <c r="Y671" s="194"/>
      <c r="Z671" s="194"/>
    </row>
    <row r="672" spans="1:26" s="193" customFormat="1" ht="28.8">
      <c r="A672" s="179" t="s">
        <v>1541</v>
      </c>
      <c r="B672" s="396">
        <v>2008</v>
      </c>
      <c r="C672" s="282">
        <v>6</v>
      </c>
      <c r="D672" s="282">
        <v>29</v>
      </c>
      <c r="E672" s="387">
        <v>0.81597222222222221</v>
      </c>
      <c r="F672" s="274">
        <v>19</v>
      </c>
      <c r="G672" s="282" t="s">
        <v>1148</v>
      </c>
      <c r="H672" s="282" t="s">
        <v>2868</v>
      </c>
      <c r="I672" s="275" t="s">
        <v>377</v>
      </c>
      <c r="J672" s="358" t="s">
        <v>2869</v>
      </c>
      <c r="K672" s="358" t="s">
        <v>2870</v>
      </c>
      <c r="L672" s="282" t="s">
        <v>209</v>
      </c>
      <c r="M672" s="282">
        <v>67</v>
      </c>
      <c r="N672" s="275">
        <v>60</v>
      </c>
      <c r="O672" s="282"/>
      <c r="P672" s="282" t="s">
        <v>1545</v>
      </c>
      <c r="Q672" s="388" t="s">
        <v>2871</v>
      </c>
      <c r="R672" s="392" t="s">
        <v>2872</v>
      </c>
      <c r="S672" s="391" t="s">
        <v>199</v>
      </c>
      <c r="T672" s="391" t="s">
        <v>200</v>
      </c>
      <c r="U672" s="394"/>
      <c r="V672" s="394"/>
      <c r="W672" s="397"/>
      <c r="Y672" s="194"/>
      <c r="Z672" s="194"/>
    </row>
    <row r="673" spans="1:26" s="193" customFormat="1" ht="28.8">
      <c r="A673" s="179" t="s">
        <v>1541</v>
      </c>
      <c r="B673" s="396">
        <v>2008</v>
      </c>
      <c r="C673" s="282">
        <v>6</v>
      </c>
      <c r="D673" s="282">
        <v>29</v>
      </c>
      <c r="E673" s="387">
        <v>0.52916666666666667</v>
      </c>
      <c r="F673" s="274">
        <v>12</v>
      </c>
      <c r="G673" s="282" t="s">
        <v>1148</v>
      </c>
      <c r="H673" s="282" t="s">
        <v>2873</v>
      </c>
      <c r="I673" s="275" t="s">
        <v>820</v>
      </c>
      <c r="J673" s="358" t="s">
        <v>2874</v>
      </c>
      <c r="K673" s="358" t="s">
        <v>2875</v>
      </c>
      <c r="L673" s="282" t="s">
        <v>209</v>
      </c>
      <c r="M673" s="282">
        <v>23</v>
      </c>
      <c r="N673" s="275">
        <v>20</v>
      </c>
      <c r="O673" s="282"/>
      <c r="P673" s="282" t="s">
        <v>2876</v>
      </c>
      <c r="Q673" s="388" t="s">
        <v>2877</v>
      </c>
      <c r="R673" s="392" t="s">
        <v>2878</v>
      </c>
      <c r="S673" s="391" t="s">
        <v>199</v>
      </c>
      <c r="T673" s="391" t="s">
        <v>200</v>
      </c>
      <c r="U673" s="394"/>
      <c r="V673" s="394"/>
      <c r="W673" s="397"/>
      <c r="Y673" s="194"/>
      <c r="Z673" s="194"/>
    </row>
    <row r="674" spans="1:26" s="193" customFormat="1" ht="14.4">
      <c r="A674" s="179" t="s">
        <v>814</v>
      </c>
      <c r="B674" s="398">
        <v>2008</v>
      </c>
      <c r="C674" s="292">
        <v>4</v>
      </c>
      <c r="D674" s="292">
        <v>1</v>
      </c>
      <c r="E674" s="290">
        <v>0.30555555555555552</v>
      </c>
      <c r="F674" s="291">
        <v>7</v>
      </c>
      <c r="G674" s="292" t="s">
        <v>1553</v>
      </c>
      <c r="H674" s="292" t="s">
        <v>2879</v>
      </c>
      <c r="I674" s="293" t="s">
        <v>377</v>
      </c>
      <c r="J674" s="292" t="s">
        <v>1632</v>
      </c>
      <c r="K674" s="292" t="s">
        <v>2880</v>
      </c>
      <c r="L674" s="292" t="s">
        <v>209</v>
      </c>
      <c r="M674" s="292">
        <v>50</v>
      </c>
      <c r="N674" s="293">
        <v>50</v>
      </c>
      <c r="O674" s="292"/>
      <c r="P674" s="292"/>
      <c r="Q674" s="399" t="s">
        <v>1639</v>
      </c>
      <c r="R674" s="400" t="s">
        <v>2881</v>
      </c>
      <c r="S674" s="400" t="s">
        <v>199</v>
      </c>
      <c r="T674" s="400" t="s">
        <v>200</v>
      </c>
      <c r="U674" s="400"/>
      <c r="V674" s="400"/>
      <c r="W674" s="401"/>
      <c r="Y674" s="194"/>
      <c r="Z674" s="194"/>
    </row>
    <row r="675" spans="1:26" s="193" customFormat="1" ht="14.4">
      <c r="A675" s="179" t="s">
        <v>814</v>
      </c>
      <c r="B675" s="398">
        <v>2008</v>
      </c>
      <c r="C675" s="292">
        <v>4</v>
      </c>
      <c r="D675" s="292">
        <v>2</v>
      </c>
      <c r="E675" s="290">
        <v>0.99583333333333324</v>
      </c>
      <c r="F675" s="291">
        <v>23</v>
      </c>
      <c r="G675" s="292" t="s">
        <v>375</v>
      </c>
      <c r="H675" s="292" t="s">
        <v>819</v>
      </c>
      <c r="I675" s="293" t="s">
        <v>820</v>
      </c>
      <c r="J675" s="292" t="s">
        <v>2882</v>
      </c>
      <c r="K675" s="292" t="s">
        <v>2883</v>
      </c>
      <c r="L675" s="292" t="s">
        <v>196</v>
      </c>
      <c r="M675" s="292">
        <v>33</v>
      </c>
      <c r="N675" s="293">
        <v>30</v>
      </c>
      <c r="O675" s="292"/>
      <c r="P675" s="292"/>
      <c r="Q675" s="399" t="s">
        <v>2884</v>
      </c>
      <c r="R675" s="400" t="s">
        <v>2885</v>
      </c>
      <c r="S675" s="402" t="s">
        <v>1611</v>
      </c>
      <c r="T675" s="400" t="s">
        <v>200</v>
      </c>
      <c r="U675" s="400"/>
      <c r="V675" s="400"/>
      <c r="W675" s="401"/>
      <c r="Y675" s="194"/>
      <c r="Z675" s="194"/>
    </row>
    <row r="676" spans="1:26" s="193" customFormat="1" ht="14.4">
      <c r="A676" s="179" t="s">
        <v>814</v>
      </c>
      <c r="B676" s="398">
        <v>2008</v>
      </c>
      <c r="C676" s="292">
        <v>4</v>
      </c>
      <c r="D676" s="292">
        <v>3</v>
      </c>
      <c r="E676" s="290">
        <v>0.37291666666666662</v>
      </c>
      <c r="F676" s="291">
        <v>8</v>
      </c>
      <c r="G676" s="292" t="s">
        <v>381</v>
      </c>
      <c r="H676" s="292" t="s">
        <v>815</v>
      </c>
      <c r="I676" s="293" t="s">
        <v>377</v>
      </c>
      <c r="J676" s="292" t="s">
        <v>816</v>
      </c>
      <c r="K676" s="292" t="s">
        <v>2886</v>
      </c>
      <c r="L676" s="292" t="s">
        <v>209</v>
      </c>
      <c r="M676" s="292">
        <v>73</v>
      </c>
      <c r="N676" s="293">
        <v>70</v>
      </c>
      <c r="O676" s="292"/>
      <c r="P676" s="292"/>
      <c r="Q676" s="399" t="s">
        <v>2510</v>
      </c>
      <c r="R676" s="400" t="s">
        <v>2887</v>
      </c>
      <c r="S676" s="400" t="s">
        <v>199</v>
      </c>
      <c r="T676" s="400" t="s">
        <v>200</v>
      </c>
      <c r="U676" s="400"/>
      <c r="V676" s="400"/>
      <c r="W676" s="401"/>
      <c r="Y676" s="194"/>
      <c r="Z676" s="194"/>
    </row>
    <row r="677" spans="1:26" s="193" customFormat="1" ht="14.4">
      <c r="A677" s="179" t="s">
        <v>814</v>
      </c>
      <c r="B677" s="398">
        <v>2008</v>
      </c>
      <c r="C677" s="292">
        <v>4</v>
      </c>
      <c r="D677" s="292">
        <v>3</v>
      </c>
      <c r="E677" s="290">
        <v>0.56597222222222221</v>
      </c>
      <c r="F677" s="291">
        <v>13</v>
      </c>
      <c r="G677" s="292" t="s">
        <v>381</v>
      </c>
      <c r="H677" s="292" t="s">
        <v>2888</v>
      </c>
      <c r="I677" s="293" t="s">
        <v>377</v>
      </c>
      <c r="J677" s="292" t="s">
        <v>2889</v>
      </c>
      <c r="K677" s="292" t="s">
        <v>2890</v>
      </c>
      <c r="L677" s="292" t="s">
        <v>196</v>
      </c>
      <c r="M677" s="292">
        <v>48</v>
      </c>
      <c r="N677" s="293">
        <v>40</v>
      </c>
      <c r="O677" s="292"/>
      <c r="P677" s="292"/>
      <c r="Q677" s="399" t="s">
        <v>2891</v>
      </c>
      <c r="R677" s="400" t="s">
        <v>2892</v>
      </c>
      <c r="S677" s="400" t="s">
        <v>199</v>
      </c>
      <c r="T677" s="400" t="s">
        <v>200</v>
      </c>
      <c r="U677" s="400"/>
      <c r="V677" s="400"/>
      <c r="W677" s="401"/>
      <c r="Y677" s="194"/>
      <c r="Z677" s="194"/>
    </row>
    <row r="678" spans="1:26" s="193" customFormat="1" ht="14.4">
      <c r="A678" s="179" t="s">
        <v>814</v>
      </c>
      <c r="B678" s="398">
        <v>2008</v>
      </c>
      <c r="C678" s="292">
        <v>4</v>
      </c>
      <c r="D678" s="292">
        <v>6</v>
      </c>
      <c r="E678" s="290">
        <v>0.98958333333333337</v>
      </c>
      <c r="F678" s="291">
        <v>23</v>
      </c>
      <c r="G678" s="292" t="s">
        <v>1148</v>
      </c>
      <c r="H678" s="292" t="s">
        <v>2862</v>
      </c>
      <c r="I678" s="293" t="s">
        <v>2862</v>
      </c>
      <c r="J678" s="292" t="s">
        <v>2893</v>
      </c>
      <c r="K678" s="292" t="s">
        <v>2894</v>
      </c>
      <c r="L678" s="292" t="s">
        <v>196</v>
      </c>
      <c r="M678" s="292">
        <v>55</v>
      </c>
      <c r="N678" s="293">
        <v>50</v>
      </c>
      <c r="O678" s="292"/>
      <c r="P678" s="292"/>
      <c r="Q678" s="399" t="s">
        <v>2504</v>
      </c>
      <c r="R678" s="400" t="s">
        <v>2895</v>
      </c>
      <c r="S678" s="400" t="s">
        <v>199</v>
      </c>
      <c r="T678" s="400" t="s">
        <v>200</v>
      </c>
      <c r="U678" s="400"/>
      <c r="V678" s="400"/>
      <c r="W678" s="401"/>
      <c r="Y678" s="194"/>
      <c r="Z678" s="194"/>
    </row>
    <row r="679" spans="1:26" s="193" customFormat="1" ht="14.4">
      <c r="A679" s="179" t="s">
        <v>814</v>
      </c>
      <c r="B679" s="398">
        <v>2008</v>
      </c>
      <c r="C679" s="292">
        <v>4</v>
      </c>
      <c r="D679" s="292">
        <v>9</v>
      </c>
      <c r="E679" s="290">
        <v>0.95138888888888884</v>
      </c>
      <c r="F679" s="291">
        <v>22</v>
      </c>
      <c r="G679" s="292" t="s">
        <v>375</v>
      </c>
      <c r="H679" s="292" t="s">
        <v>2896</v>
      </c>
      <c r="I679" s="293" t="s">
        <v>377</v>
      </c>
      <c r="J679" s="292" t="s">
        <v>2897</v>
      </c>
      <c r="K679" s="292" t="s">
        <v>2898</v>
      </c>
      <c r="L679" s="292" t="s">
        <v>196</v>
      </c>
      <c r="M679" s="292">
        <v>47</v>
      </c>
      <c r="N679" s="293">
        <v>40</v>
      </c>
      <c r="O679" s="292"/>
      <c r="P679" s="292"/>
      <c r="Q679" s="399" t="s">
        <v>1639</v>
      </c>
      <c r="R679" s="400" t="s">
        <v>2899</v>
      </c>
      <c r="S679" s="400" t="s">
        <v>199</v>
      </c>
      <c r="T679" s="400" t="s">
        <v>430</v>
      </c>
      <c r="U679" s="400"/>
      <c r="V679" s="400"/>
      <c r="W679" s="401"/>
      <c r="Y679" s="194"/>
      <c r="Z679" s="194"/>
    </row>
    <row r="680" spans="1:26" s="193" customFormat="1" ht="14.4">
      <c r="A680" s="179" t="s">
        <v>814</v>
      </c>
      <c r="B680" s="398">
        <v>2008</v>
      </c>
      <c r="C680" s="292">
        <v>4</v>
      </c>
      <c r="D680" s="292">
        <v>10</v>
      </c>
      <c r="E680" s="290">
        <v>0.3743055555555555</v>
      </c>
      <c r="F680" s="291">
        <v>8</v>
      </c>
      <c r="G680" s="292" t="s">
        <v>381</v>
      </c>
      <c r="H680" s="292" t="s">
        <v>2900</v>
      </c>
      <c r="I680" s="293" t="s">
        <v>206</v>
      </c>
      <c r="J680" s="292" t="s">
        <v>816</v>
      </c>
      <c r="K680" s="292" t="s">
        <v>2901</v>
      </c>
      <c r="L680" s="292" t="s">
        <v>209</v>
      </c>
      <c r="M680" s="292">
        <v>91</v>
      </c>
      <c r="N680" s="293">
        <v>90</v>
      </c>
      <c r="O680" s="292"/>
      <c r="P680" s="292"/>
      <c r="Q680" s="399" t="s">
        <v>2510</v>
      </c>
      <c r="R680" s="400" t="s">
        <v>2902</v>
      </c>
      <c r="S680" s="400" t="s">
        <v>199</v>
      </c>
      <c r="T680" s="400" t="s">
        <v>200</v>
      </c>
      <c r="U680" s="400"/>
      <c r="V680" s="400"/>
      <c r="W680" s="401"/>
      <c r="Y680" s="194"/>
      <c r="Z680" s="194"/>
    </row>
    <row r="681" spans="1:26" s="193" customFormat="1" ht="14.4">
      <c r="A681" s="179" t="s">
        <v>814</v>
      </c>
      <c r="B681" s="398">
        <v>2008</v>
      </c>
      <c r="C681" s="292">
        <v>4</v>
      </c>
      <c r="D681" s="292">
        <v>10</v>
      </c>
      <c r="E681" s="290">
        <v>0.69861111111111107</v>
      </c>
      <c r="F681" s="291">
        <v>16</v>
      </c>
      <c r="G681" s="292" t="s">
        <v>381</v>
      </c>
      <c r="H681" s="292" t="s">
        <v>2903</v>
      </c>
      <c r="I681" s="293"/>
      <c r="J681" s="292" t="s">
        <v>207</v>
      </c>
      <c r="K681" s="292" t="s">
        <v>2904</v>
      </c>
      <c r="L681" s="292" t="s">
        <v>209</v>
      </c>
      <c r="M681" s="292">
        <v>53</v>
      </c>
      <c r="N681" s="293">
        <v>50</v>
      </c>
      <c r="O681" s="292" t="s">
        <v>2905</v>
      </c>
      <c r="P681" s="292"/>
      <c r="Q681" s="399" t="s">
        <v>210</v>
      </c>
      <c r="R681" s="400" t="s">
        <v>2906</v>
      </c>
      <c r="S681" s="400" t="s">
        <v>199</v>
      </c>
      <c r="T681" s="400" t="s">
        <v>200</v>
      </c>
      <c r="U681" s="400"/>
      <c r="V681" s="400"/>
      <c r="W681" s="401"/>
      <c r="Y681" s="194"/>
      <c r="Z681" s="194"/>
    </row>
    <row r="682" spans="1:26" s="193" customFormat="1" ht="14.4">
      <c r="A682" s="179" t="s">
        <v>814</v>
      </c>
      <c r="B682" s="398">
        <v>2008</v>
      </c>
      <c r="C682" s="292">
        <v>4</v>
      </c>
      <c r="D682" s="292">
        <v>11</v>
      </c>
      <c r="E682" s="290">
        <v>0.63888888888888895</v>
      </c>
      <c r="F682" s="291">
        <v>15</v>
      </c>
      <c r="G682" s="292" t="s">
        <v>1140</v>
      </c>
      <c r="H682" s="292" t="s">
        <v>2862</v>
      </c>
      <c r="I682" s="293" t="s">
        <v>2862</v>
      </c>
      <c r="J682" s="292" t="s">
        <v>2907</v>
      </c>
      <c r="K682" s="292" t="s">
        <v>2908</v>
      </c>
      <c r="L682" s="292" t="s">
        <v>209</v>
      </c>
      <c r="M682" s="292">
        <v>67</v>
      </c>
      <c r="N682" s="293">
        <v>60</v>
      </c>
      <c r="O682" s="292"/>
      <c r="P682" s="292"/>
      <c r="Q682" s="399" t="s">
        <v>2504</v>
      </c>
      <c r="R682" s="400" t="s">
        <v>2909</v>
      </c>
      <c r="S682" s="400" t="s">
        <v>199</v>
      </c>
      <c r="T682" s="400" t="s">
        <v>200</v>
      </c>
      <c r="U682" s="400"/>
      <c r="V682" s="400"/>
      <c r="W682" s="401"/>
      <c r="Y682" s="194"/>
      <c r="Z682" s="194"/>
    </row>
    <row r="683" spans="1:26" s="193" customFormat="1" ht="14.4">
      <c r="A683" s="179" t="s">
        <v>814</v>
      </c>
      <c r="B683" s="398">
        <v>2008</v>
      </c>
      <c r="C683" s="292">
        <v>4</v>
      </c>
      <c r="D683" s="292">
        <v>13</v>
      </c>
      <c r="E683" s="290">
        <v>0.95833333333333337</v>
      </c>
      <c r="F683" s="291">
        <v>23</v>
      </c>
      <c r="G683" s="292" t="s">
        <v>1148</v>
      </c>
      <c r="H683" s="292" t="s">
        <v>2910</v>
      </c>
      <c r="I683" s="293" t="s">
        <v>377</v>
      </c>
      <c r="J683" s="292" t="s">
        <v>1118</v>
      </c>
      <c r="K683" s="292" t="s">
        <v>2911</v>
      </c>
      <c r="L683" s="292" t="s">
        <v>209</v>
      </c>
      <c r="M683" s="292">
        <v>57</v>
      </c>
      <c r="N683" s="293">
        <v>50</v>
      </c>
      <c r="O683" s="292"/>
      <c r="P683" s="292"/>
      <c r="Q683" s="399" t="s">
        <v>2871</v>
      </c>
      <c r="R683" s="400" t="s">
        <v>2912</v>
      </c>
      <c r="S683" s="400" t="s">
        <v>199</v>
      </c>
      <c r="T683" s="400" t="s">
        <v>200</v>
      </c>
      <c r="U683" s="400"/>
      <c r="V683" s="400"/>
      <c r="W683" s="401"/>
      <c r="Y683" s="194"/>
      <c r="Z683" s="194"/>
    </row>
    <row r="684" spans="1:26" s="193" customFormat="1" ht="14.4">
      <c r="A684" s="179" t="s">
        <v>814</v>
      </c>
      <c r="B684" s="398">
        <v>2008</v>
      </c>
      <c r="C684" s="292">
        <v>4</v>
      </c>
      <c r="D684" s="292">
        <v>16</v>
      </c>
      <c r="E684" s="290">
        <v>0.88888888888888884</v>
      </c>
      <c r="F684" s="291">
        <v>21</v>
      </c>
      <c r="G684" s="292" t="s">
        <v>375</v>
      </c>
      <c r="H684" s="292" t="s">
        <v>2896</v>
      </c>
      <c r="I684" s="293" t="s">
        <v>377</v>
      </c>
      <c r="J684" s="292" t="s">
        <v>207</v>
      </c>
      <c r="K684" s="292" t="s">
        <v>2913</v>
      </c>
      <c r="L684" s="292" t="s">
        <v>196</v>
      </c>
      <c r="M684" s="292">
        <v>63</v>
      </c>
      <c r="N684" s="293">
        <v>60</v>
      </c>
      <c r="O684" s="292" t="s">
        <v>379</v>
      </c>
      <c r="P684" s="292"/>
      <c r="Q684" s="399" t="s">
        <v>2914</v>
      </c>
      <c r="R684" s="400" t="s">
        <v>2915</v>
      </c>
      <c r="S684" s="402" t="s">
        <v>1611</v>
      </c>
      <c r="T684" s="400" t="s">
        <v>200</v>
      </c>
      <c r="U684" s="400"/>
      <c r="V684" s="400"/>
      <c r="W684" s="401"/>
      <c r="Y684" s="194"/>
      <c r="Z684" s="194"/>
    </row>
    <row r="685" spans="1:26" s="193" customFormat="1" ht="14.4">
      <c r="A685" s="179" t="s">
        <v>814</v>
      </c>
      <c r="B685" s="398">
        <v>2008</v>
      </c>
      <c r="C685" s="292">
        <v>4</v>
      </c>
      <c r="D685" s="292">
        <v>18</v>
      </c>
      <c r="E685" s="290">
        <v>0.62916666666666665</v>
      </c>
      <c r="F685" s="291">
        <v>15</v>
      </c>
      <c r="G685" s="292" t="s">
        <v>1140</v>
      </c>
      <c r="H685" s="292" t="s">
        <v>2916</v>
      </c>
      <c r="I685" s="293" t="s">
        <v>377</v>
      </c>
      <c r="J685" s="292" t="s">
        <v>2917</v>
      </c>
      <c r="K685" s="292" t="s">
        <v>2918</v>
      </c>
      <c r="L685" s="292" t="s">
        <v>196</v>
      </c>
      <c r="M685" s="292">
        <v>97</v>
      </c>
      <c r="N685" s="293">
        <v>90</v>
      </c>
      <c r="O685" s="292"/>
      <c r="P685" s="292"/>
      <c r="Q685" s="399" t="s">
        <v>1596</v>
      </c>
      <c r="R685" s="400" t="s">
        <v>2919</v>
      </c>
      <c r="S685" s="403" t="s">
        <v>2920</v>
      </c>
      <c r="T685" s="400" t="s">
        <v>200</v>
      </c>
      <c r="U685" s="400"/>
      <c r="V685" s="400"/>
      <c r="W685" s="401"/>
      <c r="Y685" s="194"/>
      <c r="Z685" s="194"/>
    </row>
    <row r="686" spans="1:26" s="193" customFormat="1" ht="14.4">
      <c r="A686" s="179" t="s">
        <v>814</v>
      </c>
      <c r="B686" s="398">
        <v>2008</v>
      </c>
      <c r="C686" s="292">
        <v>4</v>
      </c>
      <c r="D686" s="292">
        <v>24</v>
      </c>
      <c r="E686" s="290">
        <v>0.91527777777777775</v>
      </c>
      <c r="F686" s="291">
        <v>21</v>
      </c>
      <c r="G686" s="292" t="s">
        <v>381</v>
      </c>
      <c r="H686" s="292" t="s">
        <v>2921</v>
      </c>
      <c r="I686" s="293" t="s">
        <v>377</v>
      </c>
      <c r="J686" s="292" t="s">
        <v>816</v>
      </c>
      <c r="K686" s="292" t="s">
        <v>2922</v>
      </c>
      <c r="L686" s="292" t="s">
        <v>196</v>
      </c>
      <c r="M686" s="292">
        <v>54</v>
      </c>
      <c r="N686" s="293">
        <v>50</v>
      </c>
      <c r="O686" s="292" t="s">
        <v>2905</v>
      </c>
      <c r="P686" s="292"/>
      <c r="Q686" s="399" t="s">
        <v>2510</v>
      </c>
      <c r="R686" s="400" t="s">
        <v>2887</v>
      </c>
      <c r="S686" s="400" t="s">
        <v>199</v>
      </c>
      <c r="T686" s="400" t="s">
        <v>200</v>
      </c>
      <c r="U686" s="400"/>
      <c r="V686" s="400"/>
      <c r="W686" s="401"/>
      <c r="Y686" s="194"/>
      <c r="Z686" s="194"/>
    </row>
    <row r="687" spans="1:26" s="193" customFormat="1" ht="14.4">
      <c r="A687" s="179" t="s">
        <v>814</v>
      </c>
      <c r="B687" s="398">
        <v>2008</v>
      </c>
      <c r="C687" s="292">
        <v>4</v>
      </c>
      <c r="D687" s="292">
        <v>25</v>
      </c>
      <c r="E687" s="290">
        <v>0.73958333333333337</v>
      </c>
      <c r="F687" s="291">
        <v>17</v>
      </c>
      <c r="G687" s="292" t="s">
        <v>1140</v>
      </c>
      <c r="H687" s="292" t="s">
        <v>2923</v>
      </c>
      <c r="I687" s="293" t="s">
        <v>377</v>
      </c>
      <c r="J687" s="292" t="s">
        <v>2924</v>
      </c>
      <c r="K687" s="292" t="s">
        <v>2925</v>
      </c>
      <c r="L687" s="292" t="s">
        <v>196</v>
      </c>
      <c r="M687" s="292">
        <v>33</v>
      </c>
      <c r="N687" s="293">
        <v>30</v>
      </c>
      <c r="O687" s="292" t="s">
        <v>2905</v>
      </c>
      <c r="P687" s="292"/>
      <c r="Q687" s="399" t="s">
        <v>2891</v>
      </c>
      <c r="R687" s="400" t="s">
        <v>2926</v>
      </c>
      <c r="S687" s="400" t="s">
        <v>199</v>
      </c>
      <c r="T687" s="400" t="s">
        <v>200</v>
      </c>
      <c r="U687" s="400"/>
      <c r="V687" s="400"/>
      <c r="W687" s="401"/>
      <c r="Y687" s="194"/>
      <c r="Z687" s="194"/>
    </row>
    <row r="688" spans="1:26" s="193" customFormat="1" ht="14.4">
      <c r="A688" s="179" t="s">
        <v>814</v>
      </c>
      <c r="B688" s="398">
        <v>2008</v>
      </c>
      <c r="C688" s="292">
        <v>4</v>
      </c>
      <c r="D688" s="292">
        <v>26</v>
      </c>
      <c r="E688" s="290">
        <v>0.57152777777777775</v>
      </c>
      <c r="F688" s="291">
        <v>13</v>
      </c>
      <c r="G688" s="292" t="s">
        <v>204</v>
      </c>
      <c r="H688" s="292" t="s">
        <v>2923</v>
      </c>
      <c r="I688" s="293" t="s">
        <v>377</v>
      </c>
      <c r="J688" s="292" t="s">
        <v>816</v>
      </c>
      <c r="K688" s="292" t="s">
        <v>2927</v>
      </c>
      <c r="L688" s="292" t="s">
        <v>209</v>
      </c>
      <c r="M688" s="292">
        <v>67</v>
      </c>
      <c r="N688" s="293">
        <v>60</v>
      </c>
      <c r="O688" s="292"/>
      <c r="P688" s="292"/>
      <c r="Q688" s="399" t="s">
        <v>2510</v>
      </c>
      <c r="R688" s="400" t="s">
        <v>2928</v>
      </c>
      <c r="S688" s="400" t="s">
        <v>199</v>
      </c>
      <c r="T688" s="400" t="s">
        <v>200</v>
      </c>
      <c r="U688" s="400"/>
      <c r="V688" s="400"/>
      <c r="W688" s="401"/>
      <c r="Y688" s="194"/>
      <c r="Z688" s="194"/>
    </row>
    <row r="689" spans="1:26" s="193" customFormat="1" ht="14.4">
      <c r="A689" s="179" t="s">
        <v>814</v>
      </c>
      <c r="B689" s="398">
        <v>2008</v>
      </c>
      <c r="C689" s="292">
        <v>4</v>
      </c>
      <c r="D689" s="292">
        <v>28</v>
      </c>
      <c r="E689" s="290">
        <v>0.35416666666666669</v>
      </c>
      <c r="F689" s="291">
        <v>8</v>
      </c>
      <c r="G689" s="292" t="s">
        <v>1116</v>
      </c>
      <c r="H689" s="292" t="s">
        <v>2929</v>
      </c>
      <c r="I689" s="293" t="s">
        <v>206</v>
      </c>
      <c r="J689" s="292" t="s">
        <v>1118</v>
      </c>
      <c r="K689" s="292" t="s">
        <v>2930</v>
      </c>
      <c r="L689" s="292" t="s">
        <v>196</v>
      </c>
      <c r="M689" s="292">
        <v>68</v>
      </c>
      <c r="N689" s="293">
        <v>60</v>
      </c>
      <c r="O689" s="292"/>
      <c r="P689" s="292"/>
      <c r="Q689" s="399" t="s">
        <v>2871</v>
      </c>
      <c r="R689" s="400" t="s">
        <v>2931</v>
      </c>
      <c r="S689" s="400" t="s">
        <v>199</v>
      </c>
      <c r="T689" s="400" t="s">
        <v>200</v>
      </c>
      <c r="U689" s="400"/>
      <c r="V689" s="400"/>
      <c r="W689" s="401"/>
      <c r="Y689" s="194"/>
      <c r="Z689" s="194"/>
    </row>
    <row r="690" spans="1:26" s="193" customFormat="1" ht="14.4">
      <c r="A690" s="179" t="s">
        <v>814</v>
      </c>
      <c r="B690" s="398">
        <v>2008</v>
      </c>
      <c r="C690" s="292">
        <v>4</v>
      </c>
      <c r="D690" s="292">
        <v>28</v>
      </c>
      <c r="E690" s="290">
        <v>0.875</v>
      </c>
      <c r="F690" s="291">
        <v>21</v>
      </c>
      <c r="G690" s="290" t="s">
        <v>1116</v>
      </c>
      <c r="H690" s="292" t="s">
        <v>2932</v>
      </c>
      <c r="I690" s="293" t="s">
        <v>377</v>
      </c>
      <c r="J690" s="292" t="s">
        <v>2933</v>
      </c>
      <c r="K690" s="292" t="s">
        <v>2934</v>
      </c>
      <c r="L690" s="292" t="s">
        <v>196</v>
      </c>
      <c r="M690" s="292">
        <v>26</v>
      </c>
      <c r="N690" s="293">
        <v>20</v>
      </c>
      <c r="O690" s="292"/>
      <c r="P690" s="292"/>
      <c r="Q690" s="399" t="s">
        <v>210</v>
      </c>
      <c r="R690" s="400" t="s">
        <v>2935</v>
      </c>
      <c r="S690" s="400" t="s">
        <v>199</v>
      </c>
      <c r="T690" s="400" t="s">
        <v>200</v>
      </c>
      <c r="U690" s="400"/>
      <c r="V690" s="400"/>
      <c r="W690" s="401"/>
      <c r="Y690" s="194"/>
      <c r="Z690" s="194"/>
    </row>
    <row r="691" spans="1:26" s="193" customFormat="1" ht="14.4">
      <c r="A691" s="179" t="s">
        <v>814</v>
      </c>
      <c r="B691" s="398">
        <v>2008</v>
      </c>
      <c r="C691" s="292">
        <v>4</v>
      </c>
      <c r="D691" s="292">
        <v>29</v>
      </c>
      <c r="E691" s="290">
        <v>0.58472222222222225</v>
      </c>
      <c r="F691" s="291">
        <v>14</v>
      </c>
      <c r="G691" s="292" t="s">
        <v>1553</v>
      </c>
      <c r="H691" s="292" t="s">
        <v>2910</v>
      </c>
      <c r="I691" s="293" t="s">
        <v>377</v>
      </c>
      <c r="J691" s="292" t="s">
        <v>207</v>
      </c>
      <c r="K691" s="292" t="s">
        <v>2936</v>
      </c>
      <c r="L691" s="292" t="s">
        <v>196</v>
      </c>
      <c r="M691" s="292">
        <v>80</v>
      </c>
      <c r="N691" s="293">
        <v>80</v>
      </c>
      <c r="O691" s="292" t="s">
        <v>2905</v>
      </c>
      <c r="P691" s="292"/>
      <c r="Q691" s="399" t="s">
        <v>2891</v>
      </c>
      <c r="R691" s="400" t="s">
        <v>2937</v>
      </c>
      <c r="S691" s="402" t="s">
        <v>1611</v>
      </c>
      <c r="T691" s="400" t="s">
        <v>200</v>
      </c>
      <c r="U691" s="400"/>
      <c r="V691" s="400"/>
      <c r="W691" s="401"/>
      <c r="Y691" s="194"/>
      <c r="Z691" s="194"/>
    </row>
    <row r="692" spans="1:26" s="193" customFormat="1" ht="14.4">
      <c r="A692" s="179" t="s">
        <v>814</v>
      </c>
      <c r="B692" s="398">
        <v>2008</v>
      </c>
      <c r="C692" s="292">
        <v>4</v>
      </c>
      <c r="D692" s="292">
        <v>29</v>
      </c>
      <c r="E692" s="290">
        <v>0.70833333333333337</v>
      </c>
      <c r="F692" s="291">
        <v>17</v>
      </c>
      <c r="G692" s="292" t="s">
        <v>1553</v>
      </c>
      <c r="H692" s="292" t="s">
        <v>2862</v>
      </c>
      <c r="I692" s="293" t="s">
        <v>2862</v>
      </c>
      <c r="J692" s="292" t="s">
        <v>2938</v>
      </c>
      <c r="K692" s="292" t="s">
        <v>2939</v>
      </c>
      <c r="L692" s="292" t="s">
        <v>209</v>
      </c>
      <c r="M692" s="292">
        <v>56</v>
      </c>
      <c r="N692" s="293">
        <v>50</v>
      </c>
      <c r="O692" s="292"/>
      <c r="P692" s="292"/>
      <c r="Q692" s="399" t="s">
        <v>2504</v>
      </c>
      <c r="R692" s="400" t="s">
        <v>2940</v>
      </c>
      <c r="S692" s="400" t="s">
        <v>199</v>
      </c>
      <c r="T692" s="400" t="s">
        <v>200</v>
      </c>
      <c r="U692" s="400"/>
      <c r="V692" s="400"/>
      <c r="W692" s="401"/>
      <c r="Y692" s="194"/>
      <c r="Z692" s="194"/>
    </row>
    <row r="693" spans="1:26" s="193" customFormat="1" ht="14.4">
      <c r="A693" s="179" t="s">
        <v>814</v>
      </c>
      <c r="B693" s="398">
        <v>2008</v>
      </c>
      <c r="C693" s="292">
        <v>5</v>
      </c>
      <c r="D693" s="292">
        <v>1</v>
      </c>
      <c r="E693" s="290">
        <v>0.93055555555555547</v>
      </c>
      <c r="F693" s="291">
        <v>22</v>
      </c>
      <c r="G693" s="292" t="s">
        <v>381</v>
      </c>
      <c r="H693" s="292" t="s">
        <v>2941</v>
      </c>
      <c r="I693" s="293" t="s">
        <v>206</v>
      </c>
      <c r="J693" s="292" t="s">
        <v>1118</v>
      </c>
      <c r="K693" s="292" t="s">
        <v>2942</v>
      </c>
      <c r="L693" s="292" t="s">
        <v>196</v>
      </c>
      <c r="M693" s="292">
        <v>60</v>
      </c>
      <c r="N693" s="293">
        <v>60</v>
      </c>
      <c r="O693" s="292"/>
      <c r="P693" s="292"/>
      <c r="Q693" s="399" t="s">
        <v>2871</v>
      </c>
      <c r="R693" s="400" t="s">
        <v>2943</v>
      </c>
      <c r="S693" s="400" t="s">
        <v>199</v>
      </c>
      <c r="T693" s="400" t="s">
        <v>200</v>
      </c>
      <c r="U693" s="400"/>
      <c r="V693" s="400"/>
      <c r="W693" s="401"/>
      <c r="Y693" s="194"/>
      <c r="Z693" s="194"/>
    </row>
    <row r="694" spans="1:26" s="193" customFormat="1" ht="14.4">
      <c r="A694" s="179" t="s">
        <v>814</v>
      </c>
      <c r="B694" s="398">
        <v>2008</v>
      </c>
      <c r="C694" s="292">
        <v>5</v>
      </c>
      <c r="D694" s="292">
        <v>2</v>
      </c>
      <c r="E694" s="290">
        <v>0.3576388888888889</v>
      </c>
      <c r="F694" s="291">
        <v>8</v>
      </c>
      <c r="G694" s="292" t="s">
        <v>1140</v>
      </c>
      <c r="H694" s="292" t="s">
        <v>2929</v>
      </c>
      <c r="I694" s="293" t="s">
        <v>206</v>
      </c>
      <c r="J694" s="292" t="s">
        <v>816</v>
      </c>
      <c r="K694" s="292" t="s">
        <v>2944</v>
      </c>
      <c r="L694" s="292" t="s">
        <v>196</v>
      </c>
      <c r="M694" s="292">
        <v>64</v>
      </c>
      <c r="N694" s="293">
        <v>60</v>
      </c>
      <c r="O694" s="292"/>
      <c r="P694" s="292"/>
      <c r="Q694" s="399" t="s">
        <v>2510</v>
      </c>
      <c r="R694" s="400" t="s">
        <v>2945</v>
      </c>
      <c r="S694" s="400" t="s">
        <v>199</v>
      </c>
      <c r="T694" s="400" t="s">
        <v>200</v>
      </c>
      <c r="U694" s="400"/>
      <c r="V694" s="400"/>
      <c r="W694" s="401"/>
      <c r="Y694" s="194"/>
      <c r="Z694" s="194"/>
    </row>
    <row r="695" spans="1:26" s="193" customFormat="1" ht="14.4">
      <c r="A695" s="179" t="s">
        <v>814</v>
      </c>
      <c r="B695" s="398">
        <v>2008</v>
      </c>
      <c r="C695" s="292">
        <v>5</v>
      </c>
      <c r="D695" s="292">
        <v>10</v>
      </c>
      <c r="E695" s="290">
        <v>0.61111111111111105</v>
      </c>
      <c r="F695" s="291">
        <v>14</v>
      </c>
      <c r="G695" s="292" t="s">
        <v>204</v>
      </c>
      <c r="H695" s="292" t="s">
        <v>2910</v>
      </c>
      <c r="I695" s="293" t="s">
        <v>377</v>
      </c>
      <c r="J695" s="292" t="s">
        <v>2946</v>
      </c>
      <c r="K695" s="292" t="s">
        <v>2947</v>
      </c>
      <c r="L695" s="292" t="s">
        <v>196</v>
      </c>
      <c r="M695" s="292">
        <v>47</v>
      </c>
      <c r="N695" s="293">
        <v>40</v>
      </c>
      <c r="O695" s="292"/>
      <c r="P695" s="292"/>
      <c r="Q695" s="399" t="s">
        <v>1639</v>
      </c>
      <c r="R695" s="400" t="s">
        <v>2948</v>
      </c>
      <c r="S695" s="400" t="s">
        <v>199</v>
      </c>
      <c r="T695" s="400" t="s">
        <v>200</v>
      </c>
      <c r="U695" s="400"/>
      <c r="V695" s="400"/>
      <c r="W695" s="401"/>
      <c r="Y695" s="194"/>
      <c r="Z695" s="194"/>
    </row>
    <row r="696" spans="1:26" s="193" customFormat="1" ht="14.4">
      <c r="A696" s="179" t="s">
        <v>814</v>
      </c>
      <c r="B696" s="398">
        <v>2008</v>
      </c>
      <c r="C696" s="292">
        <v>5</v>
      </c>
      <c r="D696" s="292">
        <v>11</v>
      </c>
      <c r="E696" s="290">
        <v>0.17013888888888887</v>
      </c>
      <c r="F696" s="291">
        <v>4</v>
      </c>
      <c r="G696" s="292" t="s">
        <v>1148</v>
      </c>
      <c r="H696" s="292" t="s">
        <v>2862</v>
      </c>
      <c r="I696" s="293" t="s">
        <v>2862</v>
      </c>
      <c r="J696" s="292" t="s">
        <v>194</v>
      </c>
      <c r="K696" s="292" t="s">
        <v>2949</v>
      </c>
      <c r="L696" s="292" t="s">
        <v>196</v>
      </c>
      <c r="M696" s="292">
        <v>29</v>
      </c>
      <c r="N696" s="293">
        <v>20</v>
      </c>
      <c r="O696" s="292"/>
      <c r="P696" s="292"/>
      <c r="Q696" s="399" t="s">
        <v>2504</v>
      </c>
      <c r="R696" s="400" t="s">
        <v>2950</v>
      </c>
      <c r="S696" s="400" t="s">
        <v>199</v>
      </c>
      <c r="T696" s="400" t="s">
        <v>200</v>
      </c>
      <c r="U696" s="400"/>
      <c r="V696" s="400"/>
      <c r="W696" s="401"/>
      <c r="Y696" s="194"/>
      <c r="Z696" s="194"/>
    </row>
    <row r="697" spans="1:26" s="193" customFormat="1" ht="14.4">
      <c r="A697" s="179" t="s">
        <v>814</v>
      </c>
      <c r="B697" s="398">
        <v>2008</v>
      </c>
      <c r="C697" s="292">
        <v>5</v>
      </c>
      <c r="D697" s="292">
        <v>11</v>
      </c>
      <c r="E697" s="290">
        <v>0.81527777777777777</v>
      </c>
      <c r="F697" s="291">
        <v>19</v>
      </c>
      <c r="G697" s="292" t="s">
        <v>1148</v>
      </c>
      <c r="H697" s="292" t="s">
        <v>2862</v>
      </c>
      <c r="I697" s="293" t="s">
        <v>2862</v>
      </c>
      <c r="J697" s="292" t="s">
        <v>194</v>
      </c>
      <c r="K697" s="292" t="s">
        <v>2951</v>
      </c>
      <c r="L697" s="292" t="s">
        <v>209</v>
      </c>
      <c r="M697" s="292">
        <v>21</v>
      </c>
      <c r="N697" s="293">
        <v>20</v>
      </c>
      <c r="O697" s="292"/>
      <c r="P697" s="292"/>
      <c r="Q697" s="399" t="s">
        <v>2504</v>
      </c>
      <c r="R697" s="400" t="s">
        <v>2952</v>
      </c>
      <c r="S697" s="400" t="s">
        <v>199</v>
      </c>
      <c r="T697" s="400" t="s">
        <v>200</v>
      </c>
      <c r="U697" s="400"/>
      <c r="V697" s="400"/>
      <c r="W697" s="401"/>
      <c r="Y697" s="194"/>
      <c r="Z697" s="194"/>
    </row>
    <row r="698" spans="1:26" s="193" customFormat="1" ht="14.4">
      <c r="A698" s="179" t="s">
        <v>814</v>
      </c>
      <c r="B698" s="398">
        <v>2008</v>
      </c>
      <c r="C698" s="292">
        <v>5</v>
      </c>
      <c r="D698" s="292">
        <v>12</v>
      </c>
      <c r="E698" s="290">
        <v>0.65277777777777779</v>
      </c>
      <c r="F698" s="291">
        <v>15</v>
      </c>
      <c r="G698" s="292" t="s">
        <v>1116</v>
      </c>
      <c r="H698" s="292" t="s">
        <v>2929</v>
      </c>
      <c r="I698" s="293" t="s">
        <v>206</v>
      </c>
      <c r="J698" s="292" t="s">
        <v>819</v>
      </c>
      <c r="K698" s="292" t="s">
        <v>2953</v>
      </c>
      <c r="L698" s="292" t="s">
        <v>209</v>
      </c>
      <c r="M698" s="292">
        <v>54</v>
      </c>
      <c r="N698" s="293">
        <v>50</v>
      </c>
      <c r="O698" s="292"/>
      <c r="P698" s="292"/>
      <c r="Q698" s="399" t="s">
        <v>2504</v>
      </c>
      <c r="R698" s="400" t="s">
        <v>2954</v>
      </c>
      <c r="S698" s="400" t="s">
        <v>199</v>
      </c>
      <c r="T698" s="400" t="s">
        <v>200</v>
      </c>
      <c r="U698" s="400"/>
      <c r="V698" s="400"/>
      <c r="W698" s="401"/>
      <c r="Y698" s="194"/>
      <c r="Z698" s="194"/>
    </row>
    <row r="699" spans="1:26" s="193" customFormat="1" ht="14.4">
      <c r="A699" s="179" t="s">
        <v>814</v>
      </c>
      <c r="B699" s="398">
        <v>2008</v>
      </c>
      <c r="C699" s="292">
        <v>5</v>
      </c>
      <c r="D699" s="292">
        <v>16</v>
      </c>
      <c r="E699" s="290">
        <v>0.98611111111111116</v>
      </c>
      <c r="F699" s="291">
        <v>23</v>
      </c>
      <c r="G699" s="292" t="s">
        <v>1140</v>
      </c>
      <c r="H699" s="292" t="s">
        <v>2941</v>
      </c>
      <c r="I699" s="293" t="s">
        <v>206</v>
      </c>
      <c r="J699" s="292" t="s">
        <v>2955</v>
      </c>
      <c r="K699" s="292" t="s">
        <v>2956</v>
      </c>
      <c r="L699" s="292" t="s">
        <v>196</v>
      </c>
      <c r="M699" s="292">
        <v>66</v>
      </c>
      <c r="N699" s="293">
        <v>60</v>
      </c>
      <c r="O699" s="292"/>
      <c r="P699" s="292"/>
      <c r="Q699" s="399" t="s">
        <v>2891</v>
      </c>
      <c r="R699" s="400" t="s">
        <v>2957</v>
      </c>
      <c r="S699" s="400" t="s">
        <v>199</v>
      </c>
      <c r="T699" s="400" t="s">
        <v>200</v>
      </c>
      <c r="U699" s="400"/>
      <c r="V699" s="400"/>
      <c r="W699" s="401"/>
      <c r="Y699" s="194"/>
      <c r="Z699" s="194"/>
    </row>
    <row r="700" spans="1:26" s="193" customFormat="1" ht="14.4">
      <c r="A700" s="179" t="s">
        <v>814</v>
      </c>
      <c r="B700" s="398">
        <v>2008</v>
      </c>
      <c r="C700" s="292">
        <v>5</v>
      </c>
      <c r="D700" s="292">
        <v>17</v>
      </c>
      <c r="E700" s="290">
        <v>0.6875</v>
      </c>
      <c r="F700" s="291">
        <v>16</v>
      </c>
      <c r="G700" s="292" t="s">
        <v>204</v>
      </c>
      <c r="H700" s="292" t="s">
        <v>2958</v>
      </c>
      <c r="I700" s="293" t="s">
        <v>820</v>
      </c>
      <c r="J700" s="292" t="s">
        <v>819</v>
      </c>
      <c r="K700" s="292" t="s">
        <v>2959</v>
      </c>
      <c r="L700" s="292" t="s">
        <v>209</v>
      </c>
      <c r="M700" s="292">
        <v>68</v>
      </c>
      <c r="N700" s="293">
        <v>60</v>
      </c>
      <c r="O700" s="292"/>
      <c r="P700" s="292"/>
      <c r="Q700" s="399" t="s">
        <v>2884</v>
      </c>
      <c r="R700" s="400" t="s">
        <v>2960</v>
      </c>
      <c r="S700" s="400" t="s">
        <v>199</v>
      </c>
      <c r="T700" s="400" t="s">
        <v>200</v>
      </c>
      <c r="U700" s="400"/>
      <c r="V700" s="400"/>
      <c r="W700" s="401"/>
      <c r="Y700" s="194"/>
      <c r="Z700" s="194"/>
    </row>
    <row r="701" spans="1:26" s="193" customFormat="1" ht="14.4">
      <c r="A701" s="179" t="s">
        <v>814</v>
      </c>
      <c r="B701" s="398">
        <v>2008</v>
      </c>
      <c r="C701" s="292">
        <v>5</v>
      </c>
      <c r="D701" s="292">
        <v>22</v>
      </c>
      <c r="E701" s="290">
        <v>0.62916666666666665</v>
      </c>
      <c r="F701" s="291">
        <v>15</v>
      </c>
      <c r="G701" s="292" t="s">
        <v>381</v>
      </c>
      <c r="H701" s="292" t="s">
        <v>2961</v>
      </c>
      <c r="I701" s="293" t="s">
        <v>2862</v>
      </c>
      <c r="J701" s="292" t="s">
        <v>1563</v>
      </c>
      <c r="K701" s="292" t="s">
        <v>2962</v>
      </c>
      <c r="L701" s="292" t="s">
        <v>196</v>
      </c>
      <c r="M701" s="292">
        <v>72</v>
      </c>
      <c r="N701" s="293">
        <v>70</v>
      </c>
      <c r="O701" s="292"/>
      <c r="P701" s="292"/>
      <c r="Q701" s="399" t="s">
        <v>2504</v>
      </c>
      <c r="R701" s="400" t="s">
        <v>2940</v>
      </c>
      <c r="S701" s="400" t="s">
        <v>199</v>
      </c>
      <c r="T701" s="400" t="s">
        <v>200</v>
      </c>
      <c r="U701" s="400"/>
      <c r="V701" s="400"/>
      <c r="W701" s="401"/>
      <c r="Y701" s="194"/>
      <c r="Z701" s="194"/>
    </row>
    <row r="702" spans="1:26" s="193" customFormat="1" ht="14.4">
      <c r="A702" s="179" t="s">
        <v>814</v>
      </c>
      <c r="B702" s="398">
        <v>2008</v>
      </c>
      <c r="C702" s="292">
        <v>5</v>
      </c>
      <c r="D702" s="292">
        <v>25</v>
      </c>
      <c r="E702" s="290">
        <v>0.49305555555555558</v>
      </c>
      <c r="F702" s="291">
        <v>11</v>
      </c>
      <c r="G702" s="292" t="s">
        <v>1148</v>
      </c>
      <c r="H702" s="292" t="s">
        <v>2963</v>
      </c>
      <c r="I702" s="293" t="s">
        <v>2862</v>
      </c>
      <c r="J702" s="292" t="s">
        <v>1563</v>
      </c>
      <c r="K702" s="292" t="s">
        <v>2964</v>
      </c>
      <c r="L702" s="292" t="s">
        <v>209</v>
      </c>
      <c r="M702" s="292">
        <v>23</v>
      </c>
      <c r="N702" s="293">
        <v>20</v>
      </c>
      <c r="O702" s="292"/>
      <c r="P702" s="292"/>
      <c r="Q702" s="399" t="s">
        <v>2504</v>
      </c>
      <c r="R702" s="400" t="s">
        <v>2940</v>
      </c>
      <c r="S702" s="400" t="s">
        <v>199</v>
      </c>
      <c r="T702" s="400" t="s">
        <v>200</v>
      </c>
      <c r="U702" s="400"/>
      <c r="V702" s="400"/>
      <c r="W702" s="401"/>
      <c r="Y702" s="194"/>
      <c r="Z702" s="194"/>
    </row>
    <row r="703" spans="1:26" s="193" customFormat="1" ht="14.4">
      <c r="A703" s="179" t="s">
        <v>814</v>
      </c>
      <c r="B703" s="398">
        <v>2008</v>
      </c>
      <c r="C703" s="292">
        <v>5</v>
      </c>
      <c r="D703" s="292">
        <v>26</v>
      </c>
      <c r="E703" s="290">
        <v>0.41666666666666669</v>
      </c>
      <c r="F703" s="291">
        <v>10</v>
      </c>
      <c r="G703" s="292" t="s">
        <v>1116</v>
      </c>
      <c r="H703" s="292" t="s">
        <v>2929</v>
      </c>
      <c r="I703" s="293" t="s">
        <v>206</v>
      </c>
      <c r="J703" s="292" t="s">
        <v>2897</v>
      </c>
      <c r="K703" s="292" t="s">
        <v>2965</v>
      </c>
      <c r="L703" s="292" t="s">
        <v>209</v>
      </c>
      <c r="M703" s="292">
        <v>19</v>
      </c>
      <c r="N703" s="293">
        <v>10</v>
      </c>
      <c r="O703" s="292"/>
      <c r="P703" s="292"/>
      <c r="Q703" s="399" t="s">
        <v>1596</v>
      </c>
      <c r="R703" s="400" t="s">
        <v>2966</v>
      </c>
      <c r="S703" s="400" t="s">
        <v>199</v>
      </c>
      <c r="T703" s="400" t="s">
        <v>200</v>
      </c>
      <c r="U703" s="400"/>
      <c r="V703" s="400"/>
      <c r="W703" s="401"/>
      <c r="Y703" s="194"/>
      <c r="Z703" s="194"/>
    </row>
    <row r="704" spans="1:26" s="193" customFormat="1" ht="14.4">
      <c r="A704" s="179" t="s">
        <v>814</v>
      </c>
      <c r="B704" s="398">
        <v>2008</v>
      </c>
      <c r="C704" s="292">
        <v>5</v>
      </c>
      <c r="D704" s="292">
        <v>29</v>
      </c>
      <c r="E704" s="290">
        <v>0.5083333333333333</v>
      </c>
      <c r="F704" s="291">
        <v>12</v>
      </c>
      <c r="G704" s="292" t="s">
        <v>381</v>
      </c>
      <c r="H704" s="292" t="s">
        <v>2862</v>
      </c>
      <c r="I704" s="293" t="s">
        <v>2862</v>
      </c>
      <c r="J704" s="292" t="s">
        <v>2967</v>
      </c>
      <c r="K704" s="292" t="s">
        <v>2968</v>
      </c>
      <c r="L704" s="292" t="s">
        <v>196</v>
      </c>
      <c r="M704" s="292">
        <v>83</v>
      </c>
      <c r="N704" s="293">
        <v>80</v>
      </c>
      <c r="O704" s="292"/>
      <c r="P704" s="292"/>
      <c r="Q704" s="399" t="s">
        <v>2504</v>
      </c>
      <c r="R704" s="400" t="s">
        <v>2969</v>
      </c>
      <c r="S704" s="400" t="s">
        <v>199</v>
      </c>
      <c r="T704" s="400" t="s">
        <v>200</v>
      </c>
      <c r="U704" s="400"/>
      <c r="V704" s="400"/>
      <c r="W704" s="401"/>
      <c r="Y704" s="194"/>
      <c r="Z704" s="194"/>
    </row>
    <row r="705" spans="1:26" s="193" customFormat="1" ht="14.4">
      <c r="A705" s="179" t="s">
        <v>814</v>
      </c>
      <c r="B705" s="398">
        <v>2008</v>
      </c>
      <c r="C705" s="404">
        <v>6</v>
      </c>
      <c r="D705" s="404">
        <v>1</v>
      </c>
      <c r="E705" s="405">
        <v>0.75</v>
      </c>
      <c r="F705" s="406">
        <v>18</v>
      </c>
      <c r="G705" s="404" t="s">
        <v>1148</v>
      </c>
      <c r="H705" s="404" t="s">
        <v>2970</v>
      </c>
      <c r="I705" s="407" t="s">
        <v>377</v>
      </c>
      <c r="J705" s="404" t="s">
        <v>1118</v>
      </c>
      <c r="K705" s="404" t="s">
        <v>2971</v>
      </c>
      <c r="L705" s="404" t="s">
        <v>2420</v>
      </c>
      <c r="M705" s="404">
        <v>55</v>
      </c>
      <c r="N705" s="407">
        <v>50</v>
      </c>
      <c r="O705" s="404"/>
      <c r="P705" s="404"/>
      <c r="Q705" s="408" t="s">
        <v>2416</v>
      </c>
      <c r="R705" s="402" t="s">
        <v>2972</v>
      </c>
      <c r="S705" s="402" t="s">
        <v>2973</v>
      </c>
      <c r="T705" s="402" t="s">
        <v>1578</v>
      </c>
      <c r="U705" s="402"/>
      <c r="V705" s="402"/>
      <c r="W705" s="409"/>
      <c r="Y705" s="194"/>
      <c r="Z705" s="194"/>
    </row>
    <row r="706" spans="1:26" s="193" customFormat="1" ht="14.4">
      <c r="A706" s="179" t="s">
        <v>2974</v>
      </c>
      <c r="B706" s="398">
        <v>2008</v>
      </c>
      <c r="C706" s="292">
        <v>6</v>
      </c>
      <c r="D706" s="292">
        <v>3</v>
      </c>
      <c r="E706" s="290">
        <v>0.4</v>
      </c>
      <c r="F706" s="291">
        <v>9</v>
      </c>
      <c r="G706" s="292" t="s">
        <v>2391</v>
      </c>
      <c r="H706" s="292" t="s">
        <v>2446</v>
      </c>
      <c r="I706" s="293" t="s">
        <v>2446</v>
      </c>
      <c r="J706" s="292" t="s">
        <v>2975</v>
      </c>
      <c r="K706" s="292" t="s">
        <v>2976</v>
      </c>
      <c r="L706" s="292" t="s">
        <v>2420</v>
      </c>
      <c r="M706" s="292">
        <v>48</v>
      </c>
      <c r="N706" s="293">
        <v>40</v>
      </c>
      <c r="O706" s="292"/>
      <c r="P706" s="292"/>
      <c r="Q706" s="399" t="s">
        <v>2465</v>
      </c>
      <c r="R706" s="400" t="s">
        <v>2977</v>
      </c>
      <c r="S706" s="400" t="s">
        <v>1577</v>
      </c>
      <c r="T706" s="400" t="s">
        <v>1578</v>
      </c>
      <c r="U706" s="400"/>
      <c r="V706" s="400"/>
      <c r="W706" s="401"/>
      <c r="Y706" s="194"/>
      <c r="Z706" s="194"/>
    </row>
    <row r="707" spans="1:26" s="193" customFormat="1" ht="14.4">
      <c r="A707" s="179" t="s">
        <v>2974</v>
      </c>
      <c r="B707" s="398">
        <v>2008</v>
      </c>
      <c r="C707" s="292">
        <v>6</v>
      </c>
      <c r="D707" s="292">
        <v>3</v>
      </c>
      <c r="E707" s="290">
        <v>0.50624999999999998</v>
      </c>
      <c r="F707" s="291">
        <v>12</v>
      </c>
      <c r="G707" s="292" t="s">
        <v>2391</v>
      </c>
      <c r="H707" s="292" t="s">
        <v>2446</v>
      </c>
      <c r="I707" s="293" t="s">
        <v>2446</v>
      </c>
      <c r="J707" s="292" t="s">
        <v>2978</v>
      </c>
      <c r="K707" s="292" t="s">
        <v>2979</v>
      </c>
      <c r="L707" s="292" t="s">
        <v>2420</v>
      </c>
      <c r="M707" s="292">
        <v>54</v>
      </c>
      <c r="N707" s="293">
        <v>50</v>
      </c>
      <c r="O707" s="292"/>
      <c r="P707" s="292"/>
      <c r="Q707" s="399" t="s">
        <v>2465</v>
      </c>
      <c r="R707" s="400" t="s">
        <v>2980</v>
      </c>
      <c r="S707" s="400" t="s">
        <v>1577</v>
      </c>
      <c r="T707" s="400" t="s">
        <v>2451</v>
      </c>
      <c r="U707" s="400"/>
      <c r="V707" s="400"/>
      <c r="W707" s="401"/>
      <c r="Y707" s="194"/>
      <c r="Z707" s="194"/>
    </row>
    <row r="708" spans="1:26" s="193" customFormat="1" ht="14.4">
      <c r="A708" s="179" t="s">
        <v>2974</v>
      </c>
      <c r="B708" s="398">
        <v>2008</v>
      </c>
      <c r="C708" s="292">
        <v>6</v>
      </c>
      <c r="D708" s="292">
        <v>4</v>
      </c>
      <c r="E708" s="290">
        <v>0.60763888888888895</v>
      </c>
      <c r="F708" s="291">
        <v>14</v>
      </c>
      <c r="G708" s="292" t="s">
        <v>2400</v>
      </c>
      <c r="H708" s="292" t="s">
        <v>2981</v>
      </c>
      <c r="I708" s="293" t="s">
        <v>2402</v>
      </c>
      <c r="J708" s="292" t="s">
        <v>2982</v>
      </c>
      <c r="K708" s="292" t="s">
        <v>2983</v>
      </c>
      <c r="L708" s="292" t="s">
        <v>2420</v>
      </c>
      <c r="M708" s="292">
        <v>88</v>
      </c>
      <c r="N708" s="293">
        <v>80</v>
      </c>
      <c r="O708" s="292"/>
      <c r="P708" s="292"/>
      <c r="Q708" s="399" t="s">
        <v>2397</v>
      </c>
      <c r="R708" s="400" t="s">
        <v>2984</v>
      </c>
      <c r="S708" s="400" t="s">
        <v>1577</v>
      </c>
      <c r="T708" s="400" t="s">
        <v>1578</v>
      </c>
      <c r="U708" s="400"/>
      <c r="V708" s="400"/>
      <c r="W708" s="401"/>
      <c r="Y708" s="194"/>
      <c r="Z708" s="194"/>
    </row>
    <row r="709" spans="1:26" s="193" customFormat="1" ht="14.4">
      <c r="A709" s="179" t="s">
        <v>2974</v>
      </c>
      <c r="B709" s="398">
        <v>2008</v>
      </c>
      <c r="C709" s="292">
        <v>6</v>
      </c>
      <c r="D709" s="292">
        <v>5</v>
      </c>
      <c r="E709" s="290">
        <v>0.39305555555555555</v>
      </c>
      <c r="F709" s="291">
        <v>9</v>
      </c>
      <c r="G709" s="292" t="s">
        <v>2454</v>
      </c>
      <c r="H709" s="292" t="s">
        <v>2985</v>
      </c>
      <c r="I709" s="293" t="s">
        <v>1571</v>
      </c>
      <c r="J709" s="292" t="s">
        <v>2982</v>
      </c>
      <c r="K709" s="292" t="s">
        <v>2986</v>
      </c>
      <c r="L709" s="292" t="s">
        <v>2420</v>
      </c>
      <c r="M709" s="292">
        <v>43</v>
      </c>
      <c r="N709" s="293">
        <v>40</v>
      </c>
      <c r="O709" s="292"/>
      <c r="P709" s="292"/>
      <c r="Q709" s="399" t="s">
        <v>2397</v>
      </c>
      <c r="R709" s="400" t="s">
        <v>2987</v>
      </c>
      <c r="S709" s="400" t="s">
        <v>1577</v>
      </c>
      <c r="T709" s="400" t="s">
        <v>1578</v>
      </c>
      <c r="U709" s="400"/>
      <c r="V709" s="400"/>
      <c r="W709" s="401"/>
      <c r="Y709" s="194"/>
      <c r="Z709" s="194"/>
    </row>
    <row r="710" spans="1:26" s="193" customFormat="1" ht="14.4">
      <c r="A710" s="179" t="s">
        <v>2974</v>
      </c>
      <c r="B710" s="398">
        <v>2008</v>
      </c>
      <c r="C710" s="292">
        <v>6</v>
      </c>
      <c r="D710" s="292">
        <v>9</v>
      </c>
      <c r="E710" s="290">
        <v>0.75694444444444453</v>
      </c>
      <c r="F710" s="291">
        <v>18</v>
      </c>
      <c r="G710" s="292" t="s">
        <v>1580</v>
      </c>
      <c r="H710" s="292" t="s">
        <v>2988</v>
      </c>
      <c r="I710" s="293" t="s">
        <v>1571</v>
      </c>
      <c r="J710" s="292" t="s">
        <v>2989</v>
      </c>
      <c r="K710" s="292" t="s">
        <v>2990</v>
      </c>
      <c r="L710" s="292" t="s">
        <v>2395</v>
      </c>
      <c r="M710" s="292">
        <v>47</v>
      </c>
      <c r="N710" s="293">
        <v>40</v>
      </c>
      <c r="O710" s="292" t="s">
        <v>2991</v>
      </c>
      <c r="P710" s="292"/>
      <c r="Q710" s="399" t="s">
        <v>2992</v>
      </c>
      <c r="R710" s="400" t="s">
        <v>2993</v>
      </c>
      <c r="S710" s="400" t="s">
        <v>1577</v>
      </c>
      <c r="T710" s="400" t="s">
        <v>1578</v>
      </c>
      <c r="U710" s="400"/>
      <c r="V710" s="400"/>
      <c r="W710" s="401"/>
      <c r="Y710" s="194"/>
      <c r="Z710" s="194"/>
    </row>
    <row r="711" spans="1:26" s="193" customFormat="1" ht="14.4">
      <c r="A711" s="179" t="s">
        <v>2974</v>
      </c>
      <c r="B711" s="398">
        <v>2008</v>
      </c>
      <c r="C711" s="292">
        <v>6</v>
      </c>
      <c r="D711" s="292">
        <v>9</v>
      </c>
      <c r="E711" s="290">
        <v>0.99791666666666667</v>
      </c>
      <c r="F711" s="291">
        <v>23</v>
      </c>
      <c r="G711" s="292" t="s">
        <v>1580</v>
      </c>
      <c r="H711" s="292" t="s">
        <v>2994</v>
      </c>
      <c r="I711" s="293" t="s">
        <v>1571</v>
      </c>
      <c r="J711" s="292" t="s">
        <v>2995</v>
      </c>
      <c r="K711" s="292" t="s">
        <v>2996</v>
      </c>
      <c r="L711" s="292" t="s">
        <v>2395</v>
      </c>
      <c r="M711" s="292">
        <v>60</v>
      </c>
      <c r="N711" s="293">
        <v>60</v>
      </c>
      <c r="O711" s="292" t="s">
        <v>2431</v>
      </c>
      <c r="P711" s="292"/>
      <c r="Q711" s="399" t="s">
        <v>2997</v>
      </c>
      <c r="R711" s="400" t="s">
        <v>2998</v>
      </c>
      <c r="S711" s="400" t="s">
        <v>1577</v>
      </c>
      <c r="T711" s="400" t="s">
        <v>1578</v>
      </c>
      <c r="U711" s="400"/>
      <c r="V711" s="400"/>
      <c r="W711" s="401"/>
      <c r="Y711" s="194"/>
      <c r="Z711" s="194"/>
    </row>
    <row r="712" spans="1:26" s="193" customFormat="1" ht="14.4">
      <c r="A712" s="179" t="s">
        <v>2974</v>
      </c>
      <c r="B712" s="398">
        <v>2008</v>
      </c>
      <c r="C712" s="292">
        <v>6</v>
      </c>
      <c r="D712" s="292">
        <v>10</v>
      </c>
      <c r="E712" s="290">
        <v>0.91666666666666663</v>
      </c>
      <c r="F712" s="291">
        <v>22</v>
      </c>
      <c r="G712" s="292" t="s">
        <v>2391</v>
      </c>
      <c r="H712" s="292" t="s">
        <v>2999</v>
      </c>
      <c r="I712" s="293" t="s">
        <v>1571</v>
      </c>
      <c r="J712" s="292" t="s">
        <v>2995</v>
      </c>
      <c r="K712" s="292" t="s">
        <v>3000</v>
      </c>
      <c r="L712" s="292" t="s">
        <v>2395</v>
      </c>
      <c r="M712" s="292">
        <v>19</v>
      </c>
      <c r="N712" s="293">
        <v>10</v>
      </c>
      <c r="O712" s="292" t="s">
        <v>2431</v>
      </c>
      <c r="P712" s="292"/>
      <c r="Q712" s="399" t="s">
        <v>2997</v>
      </c>
      <c r="R712" s="400" t="s">
        <v>2998</v>
      </c>
      <c r="S712" s="400" t="s">
        <v>1577</v>
      </c>
      <c r="T712" s="400" t="s">
        <v>1578</v>
      </c>
      <c r="U712" s="400"/>
      <c r="V712" s="400"/>
      <c r="W712" s="401"/>
      <c r="Y712" s="194"/>
      <c r="Z712" s="194"/>
    </row>
    <row r="713" spans="1:26" s="193" customFormat="1" ht="14.4">
      <c r="A713" s="179" t="s">
        <v>2974</v>
      </c>
      <c r="B713" s="398">
        <v>2008</v>
      </c>
      <c r="C713" s="292">
        <v>6</v>
      </c>
      <c r="D713" s="292">
        <v>13</v>
      </c>
      <c r="E713" s="290">
        <v>0.34861111111111115</v>
      </c>
      <c r="F713" s="291">
        <v>8</v>
      </c>
      <c r="G713" s="292" t="s">
        <v>3001</v>
      </c>
      <c r="H713" s="292" t="s">
        <v>3002</v>
      </c>
      <c r="I713" s="293" t="s">
        <v>2402</v>
      </c>
      <c r="J713" s="292" t="s">
        <v>3003</v>
      </c>
      <c r="K713" s="292" t="s">
        <v>3004</v>
      </c>
      <c r="L713" s="292" t="s">
        <v>838</v>
      </c>
      <c r="M713" s="292">
        <v>40</v>
      </c>
      <c r="N713" s="293">
        <v>40</v>
      </c>
      <c r="O713" s="292"/>
      <c r="P713" s="292"/>
      <c r="Q713" s="399" t="s">
        <v>3005</v>
      </c>
      <c r="R713" s="400" t="s">
        <v>3006</v>
      </c>
      <c r="S713" s="400" t="s">
        <v>437</v>
      </c>
      <c r="T713" s="400" t="s">
        <v>438</v>
      </c>
      <c r="U713" s="400"/>
      <c r="V713" s="400"/>
      <c r="W713" s="401"/>
      <c r="Y713" s="194"/>
      <c r="Z713" s="194"/>
    </row>
    <row r="714" spans="1:26" s="193" customFormat="1" ht="14.4">
      <c r="A714" s="179" t="s">
        <v>3007</v>
      </c>
      <c r="B714" s="398">
        <v>2008</v>
      </c>
      <c r="C714" s="292">
        <v>6</v>
      </c>
      <c r="D714" s="292">
        <v>14</v>
      </c>
      <c r="E714" s="290">
        <v>0.52152777777777781</v>
      </c>
      <c r="F714" s="291">
        <v>12</v>
      </c>
      <c r="G714" s="292" t="s">
        <v>1435</v>
      </c>
      <c r="H714" s="292" t="s">
        <v>3008</v>
      </c>
      <c r="I714" s="293" t="s">
        <v>3008</v>
      </c>
      <c r="J714" s="292" t="s">
        <v>3009</v>
      </c>
      <c r="K714" s="292" t="s">
        <v>3010</v>
      </c>
      <c r="L714" s="292" t="s">
        <v>433</v>
      </c>
      <c r="M714" s="292">
        <v>49</v>
      </c>
      <c r="N714" s="293">
        <v>40</v>
      </c>
      <c r="O714" s="292"/>
      <c r="P714" s="292"/>
      <c r="Q714" s="399" t="s">
        <v>3011</v>
      </c>
      <c r="R714" s="400" t="s">
        <v>3012</v>
      </c>
      <c r="S714" s="400" t="s">
        <v>437</v>
      </c>
      <c r="T714" s="400" t="s">
        <v>438</v>
      </c>
      <c r="U714" s="403"/>
      <c r="V714" s="403"/>
      <c r="W714" s="410"/>
      <c r="Y714" s="194"/>
      <c r="Z714" s="194"/>
    </row>
    <row r="715" spans="1:26" s="193" customFormat="1" ht="14.4">
      <c r="A715" s="179" t="s">
        <v>3007</v>
      </c>
      <c r="B715" s="398">
        <v>2008</v>
      </c>
      <c r="C715" s="292">
        <v>6</v>
      </c>
      <c r="D715" s="292">
        <v>14</v>
      </c>
      <c r="E715" s="290">
        <v>0.67708333333333337</v>
      </c>
      <c r="F715" s="291">
        <v>16</v>
      </c>
      <c r="G715" s="292" t="s">
        <v>1435</v>
      </c>
      <c r="H715" s="292" t="s">
        <v>835</v>
      </c>
      <c r="I715" s="293" t="s">
        <v>449</v>
      </c>
      <c r="J715" s="292" t="s">
        <v>3009</v>
      </c>
      <c r="K715" s="292" t="s">
        <v>3013</v>
      </c>
      <c r="L715" s="292" t="s">
        <v>433</v>
      </c>
      <c r="M715" s="292">
        <v>61</v>
      </c>
      <c r="N715" s="293">
        <v>60</v>
      </c>
      <c r="O715" s="292"/>
      <c r="P715" s="292"/>
      <c r="Q715" s="399" t="s">
        <v>3014</v>
      </c>
      <c r="R715" s="400" t="s">
        <v>3015</v>
      </c>
      <c r="S715" s="400" t="s">
        <v>389</v>
      </c>
      <c r="T715" s="400" t="s">
        <v>940</v>
      </c>
      <c r="U715" s="400"/>
      <c r="V715" s="400"/>
      <c r="W715" s="401"/>
      <c r="Y715" s="194"/>
      <c r="Z715" s="194"/>
    </row>
    <row r="716" spans="1:26" s="193" customFormat="1" ht="14.4">
      <c r="A716" s="179" t="s">
        <v>825</v>
      </c>
      <c r="B716" s="398">
        <v>2008</v>
      </c>
      <c r="C716" s="292">
        <v>6</v>
      </c>
      <c r="D716" s="292">
        <v>17</v>
      </c>
      <c r="E716" s="290">
        <v>0.89375000000000004</v>
      </c>
      <c r="F716" s="291">
        <v>21</v>
      </c>
      <c r="G716" s="292" t="s">
        <v>892</v>
      </c>
      <c r="H716" s="292" t="s">
        <v>3016</v>
      </c>
      <c r="I716" s="293" t="s">
        <v>383</v>
      </c>
      <c r="J716" s="292" t="s">
        <v>3017</v>
      </c>
      <c r="K716" s="292" t="s">
        <v>3018</v>
      </c>
      <c r="L716" s="292" t="s">
        <v>386</v>
      </c>
      <c r="M716" s="292">
        <v>29</v>
      </c>
      <c r="N716" s="293">
        <v>20</v>
      </c>
      <c r="O716" s="292"/>
      <c r="P716" s="292"/>
      <c r="Q716" s="399" t="s">
        <v>1075</v>
      </c>
      <c r="R716" s="400" t="s">
        <v>3019</v>
      </c>
      <c r="S716" s="400" t="s">
        <v>389</v>
      </c>
      <c r="T716" s="400" t="s">
        <v>390</v>
      </c>
      <c r="U716" s="400"/>
      <c r="V716" s="400"/>
      <c r="W716" s="401"/>
      <c r="Y716" s="194"/>
      <c r="Z716" s="194"/>
    </row>
    <row r="717" spans="1:26" s="193" customFormat="1" ht="14.4">
      <c r="A717" s="179" t="s">
        <v>825</v>
      </c>
      <c r="B717" s="398">
        <v>2008</v>
      </c>
      <c r="C717" s="292">
        <v>6</v>
      </c>
      <c r="D717" s="292">
        <v>19</v>
      </c>
      <c r="E717" s="290">
        <v>0.90277777777777779</v>
      </c>
      <c r="F717" s="291">
        <v>21</v>
      </c>
      <c r="G717" s="292" t="s">
        <v>902</v>
      </c>
      <c r="H717" s="292" t="s">
        <v>3020</v>
      </c>
      <c r="I717" s="293" t="s">
        <v>404</v>
      </c>
      <c r="J717" s="292" t="s">
        <v>414</v>
      </c>
      <c r="K717" s="292" t="s">
        <v>3021</v>
      </c>
      <c r="L717" s="292" t="s">
        <v>386</v>
      </c>
      <c r="M717" s="292">
        <v>70</v>
      </c>
      <c r="N717" s="293">
        <v>70</v>
      </c>
      <c r="O717" s="292" t="s">
        <v>873</v>
      </c>
      <c r="P717" s="292"/>
      <c r="Q717" s="399" t="s">
        <v>1075</v>
      </c>
      <c r="R717" s="400" t="s">
        <v>3019</v>
      </c>
      <c r="S717" s="400" t="s">
        <v>389</v>
      </c>
      <c r="T717" s="400" t="s">
        <v>390</v>
      </c>
      <c r="U717" s="400"/>
      <c r="V717" s="400"/>
      <c r="W717" s="401"/>
      <c r="Y717" s="194"/>
      <c r="Z717" s="194"/>
    </row>
    <row r="718" spans="1:26" s="193" customFormat="1" ht="14.4">
      <c r="A718" s="179" t="s">
        <v>825</v>
      </c>
      <c r="B718" s="398">
        <v>2008</v>
      </c>
      <c r="C718" s="292">
        <v>6</v>
      </c>
      <c r="D718" s="292">
        <v>21</v>
      </c>
      <c r="E718" s="290">
        <v>0.42777777777777781</v>
      </c>
      <c r="F718" s="291">
        <v>10</v>
      </c>
      <c r="G718" s="292" t="s">
        <v>834</v>
      </c>
      <c r="H718" s="292" t="s">
        <v>3022</v>
      </c>
      <c r="I718" s="293" t="s">
        <v>383</v>
      </c>
      <c r="J718" s="292" t="s">
        <v>414</v>
      </c>
      <c r="K718" s="292" t="s">
        <v>3023</v>
      </c>
      <c r="L718" s="292" t="s">
        <v>386</v>
      </c>
      <c r="M718" s="292">
        <v>74</v>
      </c>
      <c r="N718" s="293">
        <v>70</v>
      </c>
      <c r="O718" s="292"/>
      <c r="P718" s="292"/>
      <c r="Q718" s="399" t="s">
        <v>847</v>
      </c>
      <c r="R718" s="400" t="s">
        <v>3024</v>
      </c>
      <c r="S718" s="403" t="s">
        <v>849</v>
      </c>
      <c r="T718" s="400" t="s">
        <v>390</v>
      </c>
      <c r="U718" s="403"/>
      <c r="V718" s="400"/>
      <c r="W718" s="401"/>
      <c r="Y718" s="194"/>
      <c r="Z718" s="194"/>
    </row>
    <row r="719" spans="1:26" s="193" customFormat="1" ht="14.4">
      <c r="A719" s="179" t="s">
        <v>825</v>
      </c>
      <c r="B719" s="398">
        <v>2008</v>
      </c>
      <c r="C719" s="292">
        <v>6</v>
      </c>
      <c r="D719" s="292">
        <v>22</v>
      </c>
      <c r="E719" s="290">
        <v>0.99305555555555547</v>
      </c>
      <c r="F719" s="291">
        <v>23</v>
      </c>
      <c r="G719" s="292" t="s">
        <v>392</v>
      </c>
      <c r="H719" s="292" t="s">
        <v>3020</v>
      </c>
      <c r="I719" s="293" t="s">
        <v>404</v>
      </c>
      <c r="J719" s="292" t="s">
        <v>414</v>
      </c>
      <c r="K719" s="292" t="s">
        <v>3025</v>
      </c>
      <c r="L719" s="292" t="s">
        <v>406</v>
      </c>
      <c r="M719" s="292">
        <v>17</v>
      </c>
      <c r="N719" s="293">
        <v>10</v>
      </c>
      <c r="O719" s="292"/>
      <c r="P719" s="292"/>
      <c r="Q719" s="399" t="s">
        <v>1075</v>
      </c>
      <c r="R719" s="400" t="s">
        <v>3019</v>
      </c>
      <c r="S719" s="400" t="s">
        <v>389</v>
      </c>
      <c r="T719" s="400" t="s">
        <v>390</v>
      </c>
      <c r="U719" s="400"/>
      <c r="V719" s="400"/>
      <c r="W719" s="401"/>
      <c r="Y719" s="194"/>
      <c r="Z719" s="194"/>
    </row>
    <row r="720" spans="1:26" s="193" customFormat="1" ht="14.4">
      <c r="A720" s="179" t="s">
        <v>825</v>
      </c>
      <c r="B720" s="398">
        <v>2008</v>
      </c>
      <c r="C720" s="292">
        <v>6</v>
      </c>
      <c r="D720" s="292">
        <v>23</v>
      </c>
      <c r="E720" s="290">
        <v>0.4375</v>
      </c>
      <c r="F720" s="291">
        <v>10</v>
      </c>
      <c r="G720" s="292" t="s">
        <v>412</v>
      </c>
      <c r="H720" s="292" t="s">
        <v>830</v>
      </c>
      <c r="I720" s="293" t="s">
        <v>383</v>
      </c>
      <c r="J720" s="292" t="s">
        <v>899</v>
      </c>
      <c r="K720" s="292" t="s">
        <v>3026</v>
      </c>
      <c r="L720" s="292" t="s">
        <v>386</v>
      </c>
      <c r="M720" s="292">
        <v>70</v>
      </c>
      <c r="N720" s="293">
        <v>70</v>
      </c>
      <c r="O720" s="292"/>
      <c r="P720" s="292"/>
      <c r="Q720" s="399" t="s">
        <v>979</v>
      </c>
      <c r="R720" s="400" t="s">
        <v>3027</v>
      </c>
      <c r="S720" s="400" t="s">
        <v>389</v>
      </c>
      <c r="T720" s="400" t="s">
        <v>390</v>
      </c>
      <c r="U720" s="400"/>
      <c r="V720" s="400"/>
      <c r="W720" s="401"/>
      <c r="Y720" s="194"/>
      <c r="Z720" s="194"/>
    </row>
    <row r="721" spans="1:26" s="193" customFormat="1" ht="14.4">
      <c r="A721" s="179" t="s">
        <v>825</v>
      </c>
      <c r="B721" s="398">
        <v>2008</v>
      </c>
      <c r="C721" s="292">
        <v>6</v>
      </c>
      <c r="D721" s="292">
        <v>23</v>
      </c>
      <c r="E721" s="290">
        <v>0.52777777777777779</v>
      </c>
      <c r="F721" s="291">
        <v>12</v>
      </c>
      <c r="G721" s="292" t="s">
        <v>412</v>
      </c>
      <c r="H721" s="292" t="s">
        <v>397</v>
      </c>
      <c r="I721" s="293" t="s">
        <v>397</v>
      </c>
      <c r="J721" s="292" t="s">
        <v>398</v>
      </c>
      <c r="K721" s="292" t="s">
        <v>3028</v>
      </c>
      <c r="L721" s="292" t="s">
        <v>386</v>
      </c>
      <c r="M721" s="292">
        <v>62</v>
      </c>
      <c r="N721" s="293">
        <v>60</v>
      </c>
      <c r="O721" s="292"/>
      <c r="P721" s="292"/>
      <c r="Q721" s="399" t="s">
        <v>3029</v>
      </c>
      <c r="R721" s="400" t="s">
        <v>3030</v>
      </c>
      <c r="S721" s="400" t="s">
        <v>389</v>
      </c>
      <c r="T721" s="400" t="s">
        <v>390</v>
      </c>
      <c r="U721" s="400"/>
      <c r="V721" s="400"/>
      <c r="W721" s="401"/>
      <c r="Y721" s="194"/>
      <c r="Z721" s="194"/>
    </row>
    <row r="722" spans="1:26" s="193" customFormat="1" ht="14.4">
      <c r="A722" s="179" t="s">
        <v>825</v>
      </c>
      <c r="B722" s="398">
        <v>2008</v>
      </c>
      <c r="C722" s="292">
        <v>6</v>
      </c>
      <c r="D722" s="292">
        <v>24</v>
      </c>
      <c r="E722" s="290">
        <v>0.58333333333333337</v>
      </c>
      <c r="F722" s="291">
        <v>14</v>
      </c>
      <c r="G722" s="292" t="s">
        <v>892</v>
      </c>
      <c r="H722" s="292" t="s">
        <v>3031</v>
      </c>
      <c r="I722" s="293" t="s">
        <v>397</v>
      </c>
      <c r="J722" s="292" t="s">
        <v>831</v>
      </c>
      <c r="K722" s="292" t="s">
        <v>3032</v>
      </c>
      <c r="L722" s="292" t="s">
        <v>406</v>
      </c>
      <c r="M722" s="292">
        <v>56</v>
      </c>
      <c r="N722" s="293">
        <v>50</v>
      </c>
      <c r="O722" s="292"/>
      <c r="P722" s="292"/>
      <c r="Q722" s="399" t="s">
        <v>3033</v>
      </c>
      <c r="R722" s="400" t="s">
        <v>3034</v>
      </c>
      <c r="S722" s="400" t="s">
        <v>389</v>
      </c>
      <c r="T722" s="400" t="s">
        <v>390</v>
      </c>
      <c r="U722" s="400"/>
      <c r="V722" s="400"/>
      <c r="W722" s="401"/>
      <c r="Y722" s="194"/>
      <c r="Z722" s="194"/>
    </row>
    <row r="723" spans="1:26" s="193" customFormat="1" ht="14.4">
      <c r="A723" s="179" t="s">
        <v>825</v>
      </c>
      <c r="B723" s="398">
        <v>2008</v>
      </c>
      <c r="C723" s="292">
        <v>6</v>
      </c>
      <c r="D723" s="292">
        <v>25</v>
      </c>
      <c r="E723" s="290">
        <v>0.84861111111111109</v>
      </c>
      <c r="F723" s="291">
        <v>20</v>
      </c>
      <c r="G723" s="292" t="s">
        <v>395</v>
      </c>
      <c r="H723" s="292" t="s">
        <v>3035</v>
      </c>
      <c r="I723" s="293" t="s">
        <v>397</v>
      </c>
      <c r="J723" s="292" t="s">
        <v>398</v>
      </c>
      <c r="K723" s="292" t="s">
        <v>3036</v>
      </c>
      <c r="L723" s="292" t="s">
        <v>406</v>
      </c>
      <c r="M723" s="292">
        <v>62</v>
      </c>
      <c r="N723" s="293">
        <v>60</v>
      </c>
      <c r="O723" s="292"/>
      <c r="P723" s="292"/>
      <c r="Q723" s="399" t="s">
        <v>3029</v>
      </c>
      <c r="R723" s="400" t="s">
        <v>3030</v>
      </c>
      <c r="S723" s="400" t="s">
        <v>389</v>
      </c>
      <c r="T723" s="400" t="s">
        <v>390</v>
      </c>
      <c r="U723" s="400"/>
      <c r="V723" s="400"/>
      <c r="W723" s="401"/>
      <c r="Y723" s="194"/>
      <c r="Z723" s="194"/>
    </row>
    <row r="724" spans="1:26" s="193" customFormat="1" ht="14.4">
      <c r="A724" s="179" t="s">
        <v>825</v>
      </c>
      <c r="B724" s="398">
        <v>2008</v>
      </c>
      <c r="C724" s="292">
        <v>6</v>
      </c>
      <c r="D724" s="292">
        <v>28</v>
      </c>
      <c r="E724" s="290">
        <v>0.44166666666666665</v>
      </c>
      <c r="F724" s="291">
        <v>13</v>
      </c>
      <c r="G724" s="292" t="s">
        <v>834</v>
      </c>
      <c r="H724" s="292" t="s">
        <v>3037</v>
      </c>
      <c r="I724" s="293" t="s">
        <v>397</v>
      </c>
      <c r="J724" s="292" t="s">
        <v>398</v>
      </c>
      <c r="K724" s="292" t="s">
        <v>3038</v>
      </c>
      <c r="L724" s="292" t="s">
        <v>406</v>
      </c>
      <c r="M724" s="292">
        <v>48</v>
      </c>
      <c r="N724" s="293">
        <v>40</v>
      </c>
      <c r="O724" s="292"/>
      <c r="P724" s="292"/>
      <c r="Q724" s="399" t="s">
        <v>3039</v>
      </c>
      <c r="R724" s="400" t="s">
        <v>3040</v>
      </c>
      <c r="S724" s="400" t="s">
        <v>389</v>
      </c>
      <c r="T724" s="400" t="s">
        <v>940</v>
      </c>
      <c r="U724" s="400"/>
      <c r="V724" s="400"/>
      <c r="W724" s="401"/>
      <c r="Y724" s="194"/>
      <c r="Z724" s="194"/>
    </row>
    <row r="725" spans="1:26" s="193" customFormat="1" ht="14.4">
      <c r="A725" s="179" t="s">
        <v>825</v>
      </c>
      <c r="B725" s="398">
        <v>2008</v>
      </c>
      <c r="C725" s="292">
        <v>6</v>
      </c>
      <c r="D725" s="292">
        <v>30</v>
      </c>
      <c r="E725" s="290">
        <v>0.51388888888888895</v>
      </c>
      <c r="F725" s="291">
        <v>12</v>
      </c>
      <c r="G725" s="292" t="s">
        <v>412</v>
      </c>
      <c r="H725" s="292" t="s">
        <v>397</v>
      </c>
      <c r="I725" s="293" t="s">
        <v>397</v>
      </c>
      <c r="J725" s="292" t="s">
        <v>398</v>
      </c>
      <c r="K725" s="292" t="s">
        <v>3041</v>
      </c>
      <c r="L725" s="292" t="s">
        <v>386</v>
      </c>
      <c r="M725" s="292">
        <v>75</v>
      </c>
      <c r="N725" s="293">
        <v>70</v>
      </c>
      <c r="O725" s="292"/>
      <c r="P725" s="292"/>
      <c r="Q725" s="399" t="s">
        <v>3029</v>
      </c>
      <c r="R725" s="400" t="s">
        <v>3042</v>
      </c>
      <c r="S725" s="400" t="s">
        <v>389</v>
      </c>
      <c r="T725" s="400" t="s">
        <v>390</v>
      </c>
      <c r="U725" s="400"/>
      <c r="V725" s="400"/>
      <c r="W725" s="401"/>
      <c r="Y725" s="194"/>
      <c r="Z725" s="194"/>
    </row>
    <row r="726" spans="1:26" s="193" customFormat="1" ht="28.8">
      <c r="A726" s="179" t="s">
        <v>3043</v>
      </c>
      <c r="B726" s="398">
        <v>2008</v>
      </c>
      <c r="C726" s="411">
        <v>4</v>
      </c>
      <c r="D726" s="411">
        <v>6</v>
      </c>
      <c r="E726" s="412">
        <v>0.38194444444444442</v>
      </c>
      <c r="F726" s="413">
        <v>9</v>
      </c>
      <c r="G726" s="358" t="s">
        <v>392</v>
      </c>
      <c r="H726" s="358" t="s">
        <v>3044</v>
      </c>
      <c r="I726" s="283" t="s">
        <v>404</v>
      </c>
      <c r="J726" s="414" t="s">
        <v>384</v>
      </c>
      <c r="K726" s="414" t="s">
        <v>3045</v>
      </c>
      <c r="L726" s="414" t="s">
        <v>406</v>
      </c>
      <c r="M726" s="358">
        <v>73</v>
      </c>
      <c r="N726" s="283">
        <v>70</v>
      </c>
      <c r="O726" s="414"/>
      <c r="P726" s="414" t="s">
        <v>3046</v>
      </c>
      <c r="Q726" s="415" t="s">
        <v>3033</v>
      </c>
      <c r="R726" s="416" t="s">
        <v>3047</v>
      </c>
      <c r="S726" s="416" t="s">
        <v>389</v>
      </c>
      <c r="T726" s="416" t="s">
        <v>390</v>
      </c>
      <c r="U726" s="364"/>
      <c r="V726" s="417"/>
      <c r="W726" s="418"/>
      <c r="Y726" s="194"/>
      <c r="Z726" s="194"/>
    </row>
    <row r="727" spans="1:26" s="193" customFormat="1" ht="66">
      <c r="A727" s="179" t="s">
        <v>3043</v>
      </c>
      <c r="B727" s="398">
        <v>2008</v>
      </c>
      <c r="C727" s="411">
        <v>4</v>
      </c>
      <c r="D727" s="411">
        <v>11</v>
      </c>
      <c r="E727" s="412">
        <v>0.78611111111111109</v>
      </c>
      <c r="F727" s="413">
        <v>18</v>
      </c>
      <c r="G727" s="358" t="s">
        <v>402</v>
      </c>
      <c r="H727" s="358" t="s">
        <v>3048</v>
      </c>
      <c r="I727" s="283" t="s">
        <v>858</v>
      </c>
      <c r="J727" s="414" t="s">
        <v>3049</v>
      </c>
      <c r="K727" s="414" t="s">
        <v>3050</v>
      </c>
      <c r="L727" s="414" t="s">
        <v>406</v>
      </c>
      <c r="M727" s="358">
        <v>55</v>
      </c>
      <c r="N727" s="283">
        <v>50</v>
      </c>
      <c r="O727" s="414"/>
      <c r="P727" s="414" t="s">
        <v>3051</v>
      </c>
      <c r="Q727" s="415" t="s">
        <v>3052</v>
      </c>
      <c r="R727" s="416" t="s">
        <v>3053</v>
      </c>
      <c r="S727" s="416" t="s">
        <v>389</v>
      </c>
      <c r="T727" s="416" t="s">
        <v>940</v>
      </c>
      <c r="U727" s="364"/>
      <c r="V727" s="417"/>
      <c r="W727" s="418" t="s">
        <v>3054</v>
      </c>
      <c r="Y727" s="194"/>
      <c r="Z727" s="194"/>
    </row>
    <row r="728" spans="1:26" s="193" customFormat="1" ht="28.8">
      <c r="A728" s="179" t="s">
        <v>3043</v>
      </c>
      <c r="B728" s="398">
        <v>2008</v>
      </c>
      <c r="C728" s="411">
        <v>4</v>
      </c>
      <c r="D728" s="411">
        <v>13</v>
      </c>
      <c r="E728" s="412">
        <v>0.81597222222222221</v>
      </c>
      <c r="F728" s="413">
        <v>19</v>
      </c>
      <c r="G728" s="358" t="s">
        <v>392</v>
      </c>
      <c r="H728" s="358" t="s">
        <v>3055</v>
      </c>
      <c r="I728" s="283" t="s">
        <v>404</v>
      </c>
      <c r="J728" s="414" t="s">
        <v>384</v>
      </c>
      <c r="K728" s="414" t="s">
        <v>3056</v>
      </c>
      <c r="L728" s="414" t="s">
        <v>406</v>
      </c>
      <c r="M728" s="358">
        <v>72</v>
      </c>
      <c r="N728" s="283">
        <v>70</v>
      </c>
      <c r="O728" s="414"/>
      <c r="P728" s="414" t="s">
        <v>3046</v>
      </c>
      <c r="Q728" s="415" t="s">
        <v>3033</v>
      </c>
      <c r="R728" s="416" t="s">
        <v>3057</v>
      </c>
      <c r="S728" s="416" t="s">
        <v>389</v>
      </c>
      <c r="T728" s="416" t="s">
        <v>390</v>
      </c>
      <c r="U728" s="364"/>
      <c r="V728" s="417"/>
      <c r="W728" s="418"/>
      <c r="Y728" s="194"/>
      <c r="Z728" s="194"/>
    </row>
    <row r="729" spans="1:26" s="193" customFormat="1" ht="28.8">
      <c r="A729" s="179" t="s">
        <v>3043</v>
      </c>
      <c r="B729" s="398">
        <v>2008</v>
      </c>
      <c r="C729" s="411">
        <v>4</v>
      </c>
      <c r="D729" s="411">
        <v>15</v>
      </c>
      <c r="E729" s="412">
        <v>0.6479166666666667</v>
      </c>
      <c r="F729" s="413">
        <v>15</v>
      </c>
      <c r="G729" s="358" t="s">
        <v>892</v>
      </c>
      <c r="H729" s="358" t="s">
        <v>3058</v>
      </c>
      <c r="I729" s="283" t="s">
        <v>1110</v>
      </c>
      <c r="J729" s="414" t="s">
        <v>3049</v>
      </c>
      <c r="K729" s="414" t="s">
        <v>3059</v>
      </c>
      <c r="L729" s="414" t="s">
        <v>406</v>
      </c>
      <c r="M729" s="358">
        <v>28</v>
      </c>
      <c r="N729" s="283">
        <v>20</v>
      </c>
      <c r="O729" s="414"/>
      <c r="P729" s="414" t="s">
        <v>3051</v>
      </c>
      <c r="Q729" s="415" t="s">
        <v>3052</v>
      </c>
      <c r="R729" s="416" t="s">
        <v>3060</v>
      </c>
      <c r="S729" s="416" t="s">
        <v>389</v>
      </c>
      <c r="T729" s="416" t="s">
        <v>390</v>
      </c>
      <c r="U729" s="364"/>
      <c r="V729" s="417"/>
      <c r="W729" s="418"/>
      <c r="Y729" s="194"/>
      <c r="Z729" s="194"/>
    </row>
    <row r="730" spans="1:26" s="193" customFormat="1" ht="28.8">
      <c r="A730" s="179" t="s">
        <v>3043</v>
      </c>
      <c r="B730" s="398">
        <v>2008</v>
      </c>
      <c r="C730" s="411">
        <v>4</v>
      </c>
      <c r="D730" s="411">
        <v>17</v>
      </c>
      <c r="E730" s="412">
        <v>0.60416666666666663</v>
      </c>
      <c r="F730" s="413">
        <v>14</v>
      </c>
      <c r="G730" s="358" t="s">
        <v>902</v>
      </c>
      <c r="H730" s="358" t="s">
        <v>3044</v>
      </c>
      <c r="I730" s="283" t="s">
        <v>404</v>
      </c>
      <c r="J730" s="414" t="s">
        <v>384</v>
      </c>
      <c r="K730" s="414" t="s">
        <v>3061</v>
      </c>
      <c r="L730" s="414" t="s">
        <v>386</v>
      </c>
      <c r="M730" s="358">
        <v>52</v>
      </c>
      <c r="N730" s="283">
        <v>50</v>
      </c>
      <c r="O730" s="414"/>
      <c r="P730" s="414" t="s">
        <v>3046</v>
      </c>
      <c r="Q730" s="415" t="s">
        <v>3033</v>
      </c>
      <c r="R730" s="416" t="s">
        <v>3062</v>
      </c>
      <c r="S730" s="416" t="s">
        <v>389</v>
      </c>
      <c r="T730" s="416" t="s">
        <v>390</v>
      </c>
      <c r="U730" s="364"/>
      <c r="V730" s="417"/>
      <c r="W730" s="418"/>
      <c r="Y730" s="194"/>
      <c r="Z730" s="194"/>
    </row>
    <row r="731" spans="1:26" s="193" customFormat="1" ht="28.8">
      <c r="A731" s="179" t="s">
        <v>3043</v>
      </c>
      <c r="B731" s="398">
        <v>2008</v>
      </c>
      <c r="C731" s="411">
        <v>4</v>
      </c>
      <c r="D731" s="411">
        <v>19</v>
      </c>
      <c r="E731" s="412">
        <v>0.23611111111111113</v>
      </c>
      <c r="F731" s="413">
        <v>5</v>
      </c>
      <c r="G731" s="358" t="s">
        <v>902</v>
      </c>
      <c r="H731" s="358" t="s">
        <v>3063</v>
      </c>
      <c r="I731" s="283" t="s">
        <v>404</v>
      </c>
      <c r="J731" s="414" t="s">
        <v>384</v>
      </c>
      <c r="K731" s="414" t="s">
        <v>3064</v>
      </c>
      <c r="L731" s="414" t="s">
        <v>386</v>
      </c>
      <c r="M731" s="358">
        <v>47</v>
      </c>
      <c r="N731" s="283">
        <v>40</v>
      </c>
      <c r="O731" s="414"/>
      <c r="P731" s="414" t="s">
        <v>3046</v>
      </c>
      <c r="Q731" s="415" t="s">
        <v>3033</v>
      </c>
      <c r="R731" s="416" t="s">
        <v>3065</v>
      </c>
      <c r="S731" s="416" t="s">
        <v>389</v>
      </c>
      <c r="T731" s="416" t="s">
        <v>390</v>
      </c>
      <c r="U731" s="364"/>
      <c r="V731" s="417"/>
      <c r="W731" s="418"/>
      <c r="Y731" s="194"/>
      <c r="Z731" s="194"/>
    </row>
    <row r="732" spans="1:26" s="193" customFormat="1" ht="28.8">
      <c r="A732" s="179" t="s">
        <v>3043</v>
      </c>
      <c r="B732" s="398">
        <v>2008</v>
      </c>
      <c r="C732" s="411">
        <v>4</v>
      </c>
      <c r="D732" s="411">
        <v>26</v>
      </c>
      <c r="E732" s="412">
        <v>2.0833333333333332E-2</v>
      </c>
      <c r="F732" s="413">
        <v>0</v>
      </c>
      <c r="G732" s="358" t="s">
        <v>834</v>
      </c>
      <c r="H732" s="358" t="s">
        <v>3055</v>
      </c>
      <c r="I732" s="283" t="s">
        <v>404</v>
      </c>
      <c r="J732" s="414" t="s">
        <v>384</v>
      </c>
      <c r="K732" s="414" t="s">
        <v>3066</v>
      </c>
      <c r="L732" s="414" t="s">
        <v>386</v>
      </c>
      <c r="M732" s="358">
        <v>59</v>
      </c>
      <c r="N732" s="283">
        <v>50</v>
      </c>
      <c r="O732" s="414" t="s">
        <v>866</v>
      </c>
      <c r="P732" s="414" t="s">
        <v>3046</v>
      </c>
      <c r="Q732" s="415" t="s">
        <v>3033</v>
      </c>
      <c r="R732" s="416" t="s">
        <v>3067</v>
      </c>
      <c r="S732" s="416" t="s">
        <v>389</v>
      </c>
      <c r="T732" s="416" t="s">
        <v>390</v>
      </c>
      <c r="U732" s="364"/>
      <c r="V732" s="417"/>
      <c r="W732" s="418"/>
      <c r="Y732" s="194"/>
      <c r="Z732" s="194"/>
    </row>
    <row r="733" spans="1:26" s="193" customFormat="1" ht="28.8">
      <c r="A733" s="179" t="s">
        <v>3043</v>
      </c>
      <c r="B733" s="398">
        <v>2008</v>
      </c>
      <c r="C733" s="411">
        <v>5</v>
      </c>
      <c r="D733" s="411">
        <v>4</v>
      </c>
      <c r="E733" s="412">
        <v>0.4236111111111111</v>
      </c>
      <c r="F733" s="413">
        <v>10</v>
      </c>
      <c r="G733" s="358" t="s">
        <v>392</v>
      </c>
      <c r="H733" s="358" t="s">
        <v>3063</v>
      </c>
      <c r="I733" s="283" t="s">
        <v>404</v>
      </c>
      <c r="J733" s="414" t="s">
        <v>384</v>
      </c>
      <c r="K733" s="414" t="s">
        <v>3068</v>
      </c>
      <c r="L733" s="414" t="s">
        <v>406</v>
      </c>
      <c r="M733" s="358">
        <v>36</v>
      </c>
      <c r="N733" s="283">
        <v>30</v>
      </c>
      <c r="O733" s="414"/>
      <c r="P733" s="414" t="s">
        <v>3069</v>
      </c>
      <c r="Q733" s="415" t="s">
        <v>3033</v>
      </c>
      <c r="R733" s="416" t="s">
        <v>3070</v>
      </c>
      <c r="S733" s="416" t="s">
        <v>389</v>
      </c>
      <c r="T733" s="416" t="s">
        <v>390</v>
      </c>
      <c r="U733" s="419">
        <v>39575</v>
      </c>
      <c r="V733" s="417">
        <v>80000</v>
      </c>
      <c r="W733" s="418"/>
      <c r="Y733" s="194"/>
      <c r="Z733" s="194"/>
    </row>
    <row r="734" spans="1:26" s="193" customFormat="1" ht="39.6">
      <c r="A734" s="179" t="s">
        <v>3043</v>
      </c>
      <c r="B734" s="398">
        <v>2008</v>
      </c>
      <c r="C734" s="411">
        <v>5</v>
      </c>
      <c r="D734" s="411">
        <v>4</v>
      </c>
      <c r="E734" s="412">
        <v>0.3979166666666667</v>
      </c>
      <c r="F734" s="413">
        <v>9</v>
      </c>
      <c r="G734" s="358" t="s">
        <v>392</v>
      </c>
      <c r="H734" s="358" t="s">
        <v>3055</v>
      </c>
      <c r="I734" s="283" t="s">
        <v>404</v>
      </c>
      <c r="J734" s="414" t="s">
        <v>384</v>
      </c>
      <c r="K734" s="414" t="s">
        <v>3071</v>
      </c>
      <c r="L734" s="414" t="s">
        <v>386</v>
      </c>
      <c r="M734" s="358">
        <v>77</v>
      </c>
      <c r="N734" s="283">
        <v>70</v>
      </c>
      <c r="O734" s="414"/>
      <c r="P734" s="414" t="s">
        <v>3046</v>
      </c>
      <c r="Q734" s="415" t="s">
        <v>3033</v>
      </c>
      <c r="R734" s="416" t="s">
        <v>3072</v>
      </c>
      <c r="S734" s="416" t="s">
        <v>389</v>
      </c>
      <c r="T734" s="416" t="s">
        <v>390</v>
      </c>
      <c r="U734" s="364"/>
      <c r="V734" s="417"/>
      <c r="W734" s="418" t="s">
        <v>3073</v>
      </c>
      <c r="Y734" s="194"/>
      <c r="Z734" s="194"/>
    </row>
    <row r="735" spans="1:26" s="193" customFormat="1" ht="28.8">
      <c r="A735" s="179" t="s">
        <v>3043</v>
      </c>
      <c r="B735" s="398">
        <v>2008</v>
      </c>
      <c r="C735" s="411">
        <v>5</v>
      </c>
      <c r="D735" s="411">
        <v>5</v>
      </c>
      <c r="E735" s="412">
        <v>0.6958333333333333</v>
      </c>
      <c r="F735" s="413">
        <v>16</v>
      </c>
      <c r="G735" s="358" t="s">
        <v>412</v>
      </c>
      <c r="H735" s="358" t="s">
        <v>3074</v>
      </c>
      <c r="I735" s="283" t="s">
        <v>858</v>
      </c>
      <c r="J735" s="414" t="s">
        <v>1246</v>
      </c>
      <c r="K735" s="414" t="s">
        <v>3075</v>
      </c>
      <c r="L735" s="414" t="s">
        <v>406</v>
      </c>
      <c r="M735" s="358">
        <v>50</v>
      </c>
      <c r="N735" s="283">
        <v>50</v>
      </c>
      <c r="O735" s="414"/>
      <c r="P735" s="414" t="s">
        <v>3046</v>
      </c>
      <c r="Q735" s="415" t="s">
        <v>3076</v>
      </c>
      <c r="R735" s="416" t="s">
        <v>3077</v>
      </c>
      <c r="S735" s="416" t="s">
        <v>389</v>
      </c>
      <c r="T735" s="416" t="s">
        <v>390</v>
      </c>
      <c r="U735" s="364"/>
      <c r="V735" s="417"/>
      <c r="W735" s="418"/>
      <c r="Y735" s="194"/>
      <c r="Z735" s="194"/>
    </row>
    <row r="736" spans="1:26" s="193" customFormat="1" ht="28.8">
      <c r="A736" s="179" t="s">
        <v>3043</v>
      </c>
      <c r="B736" s="420">
        <v>2008</v>
      </c>
      <c r="C736" s="421">
        <v>5</v>
      </c>
      <c r="D736" s="421">
        <v>7</v>
      </c>
      <c r="E736" s="422">
        <v>0.88888888888888884</v>
      </c>
      <c r="F736" s="413">
        <v>21</v>
      </c>
      <c r="G736" s="423" t="s">
        <v>395</v>
      </c>
      <c r="H736" s="423" t="s">
        <v>3078</v>
      </c>
      <c r="I736" s="283" t="s">
        <v>1245</v>
      </c>
      <c r="J736" s="424" t="s">
        <v>1246</v>
      </c>
      <c r="K736" s="424" t="s">
        <v>3079</v>
      </c>
      <c r="L736" s="424"/>
      <c r="M736" s="423">
        <v>66</v>
      </c>
      <c r="N736" s="283">
        <v>60</v>
      </c>
      <c r="O736" s="424"/>
      <c r="P736" s="424" t="s">
        <v>3046</v>
      </c>
      <c r="Q736" s="415" t="s">
        <v>3076</v>
      </c>
      <c r="R736" s="425" t="s">
        <v>3080</v>
      </c>
      <c r="S736" s="416" t="s">
        <v>389</v>
      </c>
      <c r="T736" s="416" t="s">
        <v>3081</v>
      </c>
      <c r="U736" s="426"/>
      <c r="V736" s="427"/>
      <c r="W736" s="428" t="s">
        <v>3082</v>
      </c>
      <c r="Y736" s="194"/>
      <c r="Z736" s="194"/>
    </row>
    <row r="737" spans="1:26" s="193" customFormat="1" ht="28.8">
      <c r="A737" s="179" t="s">
        <v>3043</v>
      </c>
      <c r="B737" s="398">
        <v>2008</v>
      </c>
      <c r="C737" s="411">
        <v>5</v>
      </c>
      <c r="D737" s="411">
        <v>15</v>
      </c>
      <c r="E737" s="412">
        <v>0.68055555555555547</v>
      </c>
      <c r="F737" s="413">
        <v>16</v>
      </c>
      <c r="G737" s="358" t="s">
        <v>902</v>
      </c>
      <c r="H737" s="358" t="s">
        <v>3055</v>
      </c>
      <c r="I737" s="283" t="s">
        <v>404</v>
      </c>
      <c r="J737" s="424" t="s">
        <v>384</v>
      </c>
      <c r="K737" s="414" t="s">
        <v>3083</v>
      </c>
      <c r="L737" s="414" t="s">
        <v>406</v>
      </c>
      <c r="M737" s="358">
        <v>73</v>
      </c>
      <c r="N737" s="283">
        <v>70</v>
      </c>
      <c r="O737" s="414"/>
      <c r="P737" s="414" t="s">
        <v>3046</v>
      </c>
      <c r="Q737" s="415" t="s">
        <v>3033</v>
      </c>
      <c r="R737" s="416" t="s">
        <v>3084</v>
      </c>
      <c r="S737" s="416" t="s">
        <v>389</v>
      </c>
      <c r="T737" s="416" t="s">
        <v>390</v>
      </c>
      <c r="U737" s="364"/>
      <c r="V737" s="417"/>
      <c r="W737" s="418"/>
      <c r="Y737" s="194"/>
      <c r="Z737" s="194"/>
    </row>
    <row r="738" spans="1:26" s="193" customFormat="1" ht="39.6">
      <c r="A738" s="179" t="s">
        <v>3043</v>
      </c>
      <c r="B738" s="398">
        <v>2008</v>
      </c>
      <c r="C738" s="411">
        <v>5</v>
      </c>
      <c r="D738" s="411">
        <v>16</v>
      </c>
      <c r="E738" s="412">
        <v>0.76249999999999996</v>
      </c>
      <c r="F738" s="413">
        <v>18</v>
      </c>
      <c r="G738" s="358" t="s">
        <v>402</v>
      </c>
      <c r="H738" s="358" t="s">
        <v>3055</v>
      </c>
      <c r="I738" s="283" t="s">
        <v>404</v>
      </c>
      <c r="J738" s="424" t="s">
        <v>384</v>
      </c>
      <c r="K738" s="414" t="s">
        <v>3085</v>
      </c>
      <c r="L738" s="414" t="s">
        <v>463</v>
      </c>
      <c r="M738" s="358">
        <v>66</v>
      </c>
      <c r="N738" s="283">
        <v>60</v>
      </c>
      <c r="O738" s="414" t="s">
        <v>2587</v>
      </c>
      <c r="P738" s="414" t="s">
        <v>1400</v>
      </c>
      <c r="Q738" s="415" t="s">
        <v>2547</v>
      </c>
      <c r="R738" s="416" t="s">
        <v>3086</v>
      </c>
      <c r="S738" s="416" t="s">
        <v>455</v>
      </c>
      <c r="T738" s="416" t="s">
        <v>467</v>
      </c>
      <c r="U738" s="364"/>
      <c r="V738" s="417"/>
      <c r="W738" s="418"/>
      <c r="Y738" s="194"/>
      <c r="Z738" s="194"/>
    </row>
    <row r="739" spans="1:26" s="193" customFormat="1" ht="39.6">
      <c r="A739" s="179" t="s">
        <v>1390</v>
      </c>
      <c r="B739" s="398">
        <v>2008</v>
      </c>
      <c r="C739" s="411">
        <v>5</v>
      </c>
      <c r="D739" s="411">
        <v>24</v>
      </c>
      <c r="E739" s="412">
        <v>0.60416666666666663</v>
      </c>
      <c r="F739" s="413">
        <v>14</v>
      </c>
      <c r="G739" s="358" t="s">
        <v>1187</v>
      </c>
      <c r="H739" s="358" t="s">
        <v>1397</v>
      </c>
      <c r="I739" s="283" t="s">
        <v>1206</v>
      </c>
      <c r="J739" s="414" t="s">
        <v>1416</v>
      </c>
      <c r="K739" s="414" t="s">
        <v>3087</v>
      </c>
      <c r="L739" s="414" t="s">
        <v>1192</v>
      </c>
      <c r="M739" s="358">
        <v>35</v>
      </c>
      <c r="N739" s="283">
        <v>30</v>
      </c>
      <c r="O739" s="414"/>
      <c r="P739" s="414" t="s">
        <v>1400</v>
      </c>
      <c r="Q739" s="415" t="s">
        <v>1326</v>
      </c>
      <c r="R739" s="416" t="s">
        <v>3088</v>
      </c>
      <c r="S739" s="416" t="s">
        <v>455</v>
      </c>
      <c r="T739" s="416" t="s">
        <v>467</v>
      </c>
      <c r="U739" s="364"/>
      <c r="V739" s="417"/>
      <c r="W739" s="418"/>
      <c r="Y739" s="194"/>
      <c r="Z739" s="194"/>
    </row>
    <row r="740" spans="1:26" s="193" customFormat="1" ht="28.8">
      <c r="A740" s="179" t="s">
        <v>1390</v>
      </c>
      <c r="B740" s="398">
        <v>2008</v>
      </c>
      <c r="C740" s="411">
        <v>5</v>
      </c>
      <c r="D740" s="411">
        <v>25</v>
      </c>
      <c r="E740" s="412">
        <v>0.59513888888888888</v>
      </c>
      <c r="F740" s="413">
        <v>14</v>
      </c>
      <c r="G740" s="358" t="s">
        <v>468</v>
      </c>
      <c r="H740" s="358" t="s">
        <v>3089</v>
      </c>
      <c r="I740" s="283" t="s">
        <v>1280</v>
      </c>
      <c r="J740" s="414" t="s">
        <v>1466</v>
      </c>
      <c r="K740" s="414" t="s">
        <v>3090</v>
      </c>
      <c r="L740" s="414" t="s">
        <v>1192</v>
      </c>
      <c r="M740" s="358">
        <v>22</v>
      </c>
      <c r="N740" s="283">
        <v>20</v>
      </c>
      <c r="O740" s="414"/>
      <c r="P740" s="414" t="s">
        <v>1421</v>
      </c>
      <c r="Q740" s="415" t="s">
        <v>3091</v>
      </c>
      <c r="R740" s="416" t="s">
        <v>3092</v>
      </c>
      <c r="S740" s="416" t="s">
        <v>455</v>
      </c>
      <c r="T740" s="416" t="s">
        <v>467</v>
      </c>
      <c r="U740" s="364"/>
      <c r="V740" s="417"/>
      <c r="W740" s="418"/>
      <c r="Y740" s="194"/>
      <c r="Z740" s="194"/>
    </row>
    <row r="741" spans="1:26" s="193" customFormat="1" ht="28.8">
      <c r="A741" s="179" t="s">
        <v>1390</v>
      </c>
      <c r="B741" s="398">
        <v>2008</v>
      </c>
      <c r="C741" s="411">
        <v>5</v>
      </c>
      <c r="D741" s="411">
        <v>25</v>
      </c>
      <c r="E741" s="412">
        <v>0.75347222222222221</v>
      </c>
      <c r="F741" s="413">
        <v>18</v>
      </c>
      <c r="G741" s="358" t="s">
        <v>468</v>
      </c>
      <c r="H741" s="358" t="s">
        <v>1397</v>
      </c>
      <c r="I741" s="283" t="s">
        <v>1206</v>
      </c>
      <c r="J741" s="424" t="s">
        <v>1398</v>
      </c>
      <c r="K741" s="414" t="s">
        <v>3093</v>
      </c>
      <c r="L741" s="414" t="s">
        <v>1192</v>
      </c>
      <c r="M741" s="358">
        <v>63</v>
      </c>
      <c r="N741" s="283">
        <v>60</v>
      </c>
      <c r="O741" s="414"/>
      <c r="P741" s="414" t="s">
        <v>1400</v>
      </c>
      <c r="Q741" s="415" t="s">
        <v>2547</v>
      </c>
      <c r="R741" s="416" t="s">
        <v>3094</v>
      </c>
      <c r="S741" s="416" t="s">
        <v>455</v>
      </c>
      <c r="T741" s="416" t="s">
        <v>467</v>
      </c>
      <c r="U741" s="364"/>
      <c r="V741" s="417"/>
      <c r="W741" s="418"/>
      <c r="Y741" s="194"/>
      <c r="Z741" s="194"/>
    </row>
    <row r="742" spans="1:26" s="193" customFormat="1" ht="39.6">
      <c r="A742" s="179" t="s">
        <v>1390</v>
      </c>
      <c r="B742" s="398">
        <v>2008</v>
      </c>
      <c r="C742" s="411">
        <v>5</v>
      </c>
      <c r="D742" s="411">
        <v>25</v>
      </c>
      <c r="E742" s="412">
        <v>0.62361111111111112</v>
      </c>
      <c r="F742" s="413">
        <v>14</v>
      </c>
      <c r="G742" s="358" t="s">
        <v>468</v>
      </c>
      <c r="H742" s="358" t="s">
        <v>3095</v>
      </c>
      <c r="I742" s="283" t="s">
        <v>460</v>
      </c>
      <c r="J742" s="414" t="s">
        <v>1424</v>
      </c>
      <c r="K742" s="414" t="s">
        <v>3096</v>
      </c>
      <c r="L742" s="414" t="s">
        <v>463</v>
      </c>
      <c r="M742" s="358">
        <v>56</v>
      </c>
      <c r="N742" s="283">
        <v>50</v>
      </c>
      <c r="O742" s="414"/>
      <c r="P742" s="414" t="s">
        <v>3097</v>
      </c>
      <c r="Q742" s="415" t="s">
        <v>1201</v>
      </c>
      <c r="R742" s="416" t="s">
        <v>3098</v>
      </c>
      <c r="S742" s="416" t="s">
        <v>455</v>
      </c>
      <c r="T742" s="416" t="s">
        <v>467</v>
      </c>
      <c r="U742" s="364"/>
      <c r="V742" s="417"/>
      <c r="W742" s="418"/>
      <c r="Y742" s="194"/>
      <c r="Z742" s="194"/>
    </row>
    <row r="743" spans="1:26" s="193" customFormat="1" ht="28.8">
      <c r="A743" s="179" t="s">
        <v>1390</v>
      </c>
      <c r="B743" s="398">
        <v>2008</v>
      </c>
      <c r="C743" s="411">
        <v>5</v>
      </c>
      <c r="D743" s="411">
        <v>30</v>
      </c>
      <c r="E743" s="412">
        <v>0.53125</v>
      </c>
      <c r="F743" s="413">
        <v>12</v>
      </c>
      <c r="G743" s="358" t="s">
        <v>1196</v>
      </c>
      <c r="H743" s="358" t="s">
        <v>1475</v>
      </c>
      <c r="I743" s="283" t="s">
        <v>1206</v>
      </c>
      <c r="J743" s="424" t="s">
        <v>1398</v>
      </c>
      <c r="K743" s="414" t="s">
        <v>3099</v>
      </c>
      <c r="L743" s="414" t="s">
        <v>1192</v>
      </c>
      <c r="M743" s="358">
        <v>72</v>
      </c>
      <c r="N743" s="283">
        <v>70</v>
      </c>
      <c r="O743" s="414"/>
      <c r="P743" s="414" t="s">
        <v>1400</v>
      </c>
      <c r="Q743" s="415" t="s">
        <v>2547</v>
      </c>
      <c r="R743" s="416" t="s">
        <v>3100</v>
      </c>
      <c r="S743" s="416" t="s">
        <v>455</v>
      </c>
      <c r="T743" s="416" t="s">
        <v>467</v>
      </c>
      <c r="U743" s="364"/>
      <c r="V743" s="417"/>
      <c r="W743" s="418"/>
      <c r="Y743" s="194"/>
      <c r="Z743" s="194"/>
    </row>
    <row r="744" spans="1:26" s="193" customFormat="1" ht="28.8">
      <c r="A744" s="179" t="s">
        <v>1390</v>
      </c>
      <c r="B744" s="398">
        <v>2008</v>
      </c>
      <c r="C744" s="411">
        <v>5</v>
      </c>
      <c r="D744" s="411">
        <v>30</v>
      </c>
      <c r="E744" s="412">
        <v>0.53125</v>
      </c>
      <c r="F744" s="413">
        <v>12</v>
      </c>
      <c r="G744" s="358" t="s">
        <v>1196</v>
      </c>
      <c r="H744" s="358" t="s">
        <v>1475</v>
      </c>
      <c r="I744" s="283" t="s">
        <v>1206</v>
      </c>
      <c r="J744" s="424" t="s">
        <v>1398</v>
      </c>
      <c r="K744" s="414" t="s">
        <v>3101</v>
      </c>
      <c r="L744" s="414" t="s">
        <v>463</v>
      </c>
      <c r="M744" s="358">
        <v>75</v>
      </c>
      <c r="N744" s="283">
        <v>70</v>
      </c>
      <c r="O744" s="414"/>
      <c r="P744" s="414" t="s">
        <v>1400</v>
      </c>
      <c r="Q744" s="415" t="s">
        <v>2547</v>
      </c>
      <c r="R744" s="416" t="s">
        <v>3102</v>
      </c>
      <c r="S744" s="416" t="s">
        <v>455</v>
      </c>
      <c r="T744" s="416" t="s">
        <v>467</v>
      </c>
      <c r="U744" s="364"/>
      <c r="V744" s="417"/>
      <c r="W744" s="418"/>
      <c r="Y744" s="194"/>
      <c r="Z744" s="194"/>
    </row>
    <row r="745" spans="1:26" s="193" customFormat="1" ht="39.6">
      <c r="A745" s="179" t="s">
        <v>1390</v>
      </c>
      <c r="B745" s="398">
        <v>2008</v>
      </c>
      <c r="C745" s="411">
        <v>6</v>
      </c>
      <c r="D745" s="411">
        <v>1</v>
      </c>
      <c r="E745" s="412">
        <v>0.68680555555555556</v>
      </c>
      <c r="F745" s="413">
        <v>16</v>
      </c>
      <c r="G745" s="358" t="s">
        <v>468</v>
      </c>
      <c r="H745" s="358" t="s">
        <v>3103</v>
      </c>
      <c r="I745" s="283" t="s">
        <v>3104</v>
      </c>
      <c r="J745" s="414" t="s">
        <v>1173</v>
      </c>
      <c r="K745" s="414" t="s">
        <v>3105</v>
      </c>
      <c r="L745" s="414" t="s">
        <v>196</v>
      </c>
      <c r="M745" s="358">
        <v>27</v>
      </c>
      <c r="N745" s="283">
        <v>20</v>
      </c>
      <c r="O745" s="414"/>
      <c r="P745" s="414" t="s">
        <v>3106</v>
      </c>
      <c r="Q745" s="415" t="s">
        <v>1598</v>
      </c>
      <c r="R745" s="416" t="s">
        <v>3107</v>
      </c>
      <c r="S745" s="416" t="s">
        <v>1598</v>
      </c>
      <c r="T745" s="416" t="s">
        <v>430</v>
      </c>
      <c r="U745" s="419">
        <v>39604</v>
      </c>
      <c r="V745" s="417">
        <v>300000</v>
      </c>
      <c r="W745" s="418"/>
      <c r="Y745" s="194"/>
      <c r="Z745" s="194"/>
    </row>
    <row r="746" spans="1:26" s="193" customFormat="1" ht="39.6">
      <c r="A746" s="179" t="s">
        <v>3108</v>
      </c>
      <c r="B746" s="398">
        <v>2008</v>
      </c>
      <c r="C746" s="411">
        <v>6</v>
      </c>
      <c r="D746" s="411">
        <v>7</v>
      </c>
      <c r="E746" s="412">
        <v>0.49375000000000002</v>
      </c>
      <c r="F746" s="413">
        <v>11</v>
      </c>
      <c r="G746" s="358" t="s">
        <v>204</v>
      </c>
      <c r="H746" s="358" t="s">
        <v>3109</v>
      </c>
      <c r="I746" s="283" t="s">
        <v>820</v>
      </c>
      <c r="J746" s="414" t="s">
        <v>3110</v>
      </c>
      <c r="K746" s="414" t="s">
        <v>3111</v>
      </c>
      <c r="L746" s="414" t="s">
        <v>209</v>
      </c>
      <c r="M746" s="358">
        <v>67</v>
      </c>
      <c r="N746" s="283">
        <v>60</v>
      </c>
      <c r="O746" s="414"/>
      <c r="P746" s="414" t="s">
        <v>3112</v>
      </c>
      <c r="Q746" s="415" t="s">
        <v>2884</v>
      </c>
      <c r="R746" s="416" t="s">
        <v>3113</v>
      </c>
      <c r="S746" s="416" t="s">
        <v>199</v>
      </c>
      <c r="T746" s="416" t="s">
        <v>200</v>
      </c>
      <c r="U746" s="364"/>
      <c r="V746" s="417"/>
      <c r="W746" s="418" t="s">
        <v>3114</v>
      </c>
      <c r="Y746" s="194"/>
      <c r="Z746" s="194"/>
    </row>
    <row r="747" spans="1:26" s="193" customFormat="1" ht="39.6">
      <c r="A747" s="179" t="s">
        <v>3108</v>
      </c>
      <c r="B747" s="398">
        <v>2008</v>
      </c>
      <c r="C747" s="411">
        <v>6</v>
      </c>
      <c r="D747" s="411">
        <v>10</v>
      </c>
      <c r="E747" s="412">
        <v>0.74236111111111114</v>
      </c>
      <c r="F747" s="413">
        <v>17</v>
      </c>
      <c r="G747" s="358" t="s">
        <v>1553</v>
      </c>
      <c r="H747" s="358" t="s">
        <v>3115</v>
      </c>
      <c r="I747" s="283" t="s">
        <v>820</v>
      </c>
      <c r="J747" s="414" t="s">
        <v>3110</v>
      </c>
      <c r="K747" s="414" t="s">
        <v>3116</v>
      </c>
      <c r="L747" s="414" t="s">
        <v>2126</v>
      </c>
      <c r="M747" s="358">
        <v>53</v>
      </c>
      <c r="N747" s="283">
        <v>50</v>
      </c>
      <c r="O747" s="414"/>
      <c r="P747" s="414" t="s">
        <v>3117</v>
      </c>
      <c r="Q747" s="415" t="s">
        <v>3118</v>
      </c>
      <c r="R747" s="416" t="s">
        <v>3119</v>
      </c>
      <c r="S747" s="416" t="s">
        <v>2163</v>
      </c>
      <c r="T747" s="416" t="s">
        <v>2187</v>
      </c>
      <c r="U747" s="364"/>
      <c r="V747" s="417"/>
      <c r="W747" s="418" t="s">
        <v>3120</v>
      </c>
      <c r="Y747" s="194"/>
      <c r="Z747" s="194"/>
    </row>
    <row r="748" spans="1:26" s="193" customFormat="1" ht="28.8">
      <c r="A748" s="179" t="s">
        <v>3121</v>
      </c>
      <c r="B748" s="398">
        <v>2008</v>
      </c>
      <c r="C748" s="411">
        <v>6</v>
      </c>
      <c r="D748" s="411">
        <v>12</v>
      </c>
      <c r="E748" s="412">
        <v>0.4548611111111111</v>
      </c>
      <c r="F748" s="413">
        <v>10</v>
      </c>
      <c r="G748" s="358" t="s">
        <v>2182</v>
      </c>
      <c r="H748" s="358" t="s">
        <v>3122</v>
      </c>
      <c r="I748" s="283" t="s">
        <v>2115</v>
      </c>
      <c r="J748" s="424" t="s">
        <v>2116</v>
      </c>
      <c r="K748" s="414" t="s">
        <v>3123</v>
      </c>
      <c r="L748" s="414" t="s">
        <v>2118</v>
      </c>
      <c r="M748" s="358">
        <v>83</v>
      </c>
      <c r="N748" s="283">
        <v>80</v>
      </c>
      <c r="O748" s="414"/>
      <c r="P748" s="414" t="s">
        <v>3124</v>
      </c>
      <c r="Q748" s="415" t="s">
        <v>2120</v>
      </c>
      <c r="R748" s="416" t="s">
        <v>3125</v>
      </c>
      <c r="S748" s="416" t="s">
        <v>2163</v>
      </c>
      <c r="T748" s="416" t="s">
        <v>2111</v>
      </c>
      <c r="U748" s="364"/>
      <c r="V748" s="417"/>
      <c r="W748" s="418" t="s">
        <v>3126</v>
      </c>
      <c r="Y748" s="194"/>
      <c r="Z748" s="194"/>
    </row>
    <row r="749" spans="1:26" s="193" customFormat="1" ht="79.2">
      <c r="A749" s="179" t="s">
        <v>3121</v>
      </c>
      <c r="B749" s="398">
        <v>2008</v>
      </c>
      <c r="C749" s="411">
        <v>6</v>
      </c>
      <c r="D749" s="411">
        <v>13</v>
      </c>
      <c r="E749" s="412">
        <v>0.66736111111111107</v>
      </c>
      <c r="F749" s="413">
        <v>16</v>
      </c>
      <c r="G749" s="358" t="s">
        <v>2160</v>
      </c>
      <c r="H749" s="358" t="s">
        <v>3127</v>
      </c>
      <c r="I749" s="283" t="s">
        <v>2115</v>
      </c>
      <c r="J749" s="424" t="s">
        <v>2116</v>
      </c>
      <c r="K749" s="414" t="s">
        <v>3128</v>
      </c>
      <c r="L749" s="414" t="s">
        <v>2118</v>
      </c>
      <c r="M749" s="358">
        <v>44</v>
      </c>
      <c r="N749" s="283">
        <v>40</v>
      </c>
      <c r="O749" s="414"/>
      <c r="P749" s="414" t="s">
        <v>3124</v>
      </c>
      <c r="Q749" s="415" t="s">
        <v>2120</v>
      </c>
      <c r="R749" s="416" t="s">
        <v>3129</v>
      </c>
      <c r="S749" s="416" t="s">
        <v>2163</v>
      </c>
      <c r="T749" s="416" t="s">
        <v>2187</v>
      </c>
      <c r="U749" s="364"/>
      <c r="V749" s="417"/>
      <c r="W749" s="418" t="s">
        <v>3130</v>
      </c>
      <c r="Y749" s="194"/>
      <c r="Z749" s="194"/>
    </row>
    <row r="750" spans="1:26" s="193" customFormat="1" ht="39.6">
      <c r="A750" s="179" t="s">
        <v>3121</v>
      </c>
      <c r="B750" s="398">
        <v>2008</v>
      </c>
      <c r="C750" s="411">
        <v>6</v>
      </c>
      <c r="D750" s="411">
        <v>21</v>
      </c>
      <c r="E750" s="412">
        <v>0.90277777777777779</v>
      </c>
      <c r="F750" s="413">
        <v>21</v>
      </c>
      <c r="G750" s="358" t="s">
        <v>2617</v>
      </c>
      <c r="H750" s="358" t="s">
        <v>3127</v>
      </c>
      <c r="I750" s="283" t="s">
        <v>2115</v>
      </c>
      <c r="J750" s="424" t="s">
        <v>2116</v>
      </c>
      <c r="K750" s="414" t="s">
        <v>3131</v>
      </c>
      <c r="L750" s="414" t="s">
        <v>2118</v>
      </c>
      <c r="M750" s="358">
        <v>62</v>
      </c>
      <c r="N750" s="283">
        <v>60</v>
      </c>
      <c r="O750" s="414"/>
      <c r="P750" s="414" t="s">
        <v>3124</v>
      </c>
      <c r="Q750" s="415" t="s">
        <v>2120</v>
      </c>
      <c r="R750" s="416" t="s">
        <v>3132</v>
      </c>
      <c r="S750" s="416" t="s">
        <v>2163</v>
      </c>
      <c r="T750" s="416" t="s">
        <v>2111</v>
      </c>
      <c r="U750" s="364"/>
      <c r="V750" s="417"/>
      <c r="W750" s="418"/>
      <c r="Y750" s="194"/>
      <c r="Z750" s="194"/>
    </row>
    <row r="751" spans="1:26" s="193" customFormat="1" ht="39.6">
      <c r="A751" s="179" t="s">
        <v>3121</v>
      </c>
      <c r="B751" s="398">
        <v>2008</v>
      </c>
      <c r="C751" s="411">
        <v>6</v>
      </c>
      <c r="D751" s="411">
        <v>21</v>
      </c>
      <c r="E751" s="412">
        <v>1.3888888888888888E-2</v>
      </c>
      <c r="F751" s="413">
        <v>0</v>
      </c>
      <c r="G751" s="358" t="s">
        <v>2617</v>
      </c>
      <c r="H751" s="358" t="s">
        <v>3133</v>
      </c>
      <c r="I751" s="283" t="s">
        <v>2195</v>
      </c>
      <c r="J751" s="414" t="s">
        <v>3134</v>
      </c>
      <c r="K751" s="414" t="s">
        <v>3135</v>
      </c>
      <c r="L751" s="414" t="s">
        <v>2118</v>
      </c>
      <c r="M751" s="358">
        <v>73</v>
      </c>
      <c r="N751" s="283">
        <v>70</v>
      </c>
      <c r="O751" s="414"/>
      <c r="P751" s="414" t="s">
        <v>3136</v>
      </c>
      <c r="Q751" s="415" t="s">
        <v>2152</v>
      </c>
      <c r="R751" s="416" t="s">
        <v>3137</v>
      </c>
      <c r="S751" s="416" t="s">
        <v>2163</v>
      </c>
      <c r="T751" s="416" t="s">
        <v>2111</v>
      </c>
      <c r="U751" s="364"/>
      <c r="V751" s="417"/>
      <c r="W751" s="418" t="s">
        <v>3138</v>
      </c>
      <c r="Y751" s="194"/>
      <c r="Z751" s="194"/>
    </row>
    <row r="752" spans="1:26" s="193" customFormat="1" ht="28.8">
      <c r="A752" s="179" t="s">
        <v>3121</v>
      </c>
      <c r="B752" s="398">
        <v>2008</v>
      </c>
      <c r="C752" s="411">
        <v>6</v>
      </c>
      <c r="D752" s="411">
        <v>22</v>
      </c>
      <c r="E752" s="412">
        <v>0.90833333333333333</v>
      </c>
      <c r="F752" s="413">
        <v>21</v>
      </c>
      <c r="G752" s="358" t="s">
        <v>2113</v>
      </c>
      <c r="H752" s="358" t="s">
        <v>3139</v>
      </c>
      <c r="I752" s="283" t="s">
        <v>3140</v>
      </c>
      <c r="J752" s="414" t="s">
        <v>2207</v>
      </c>
      <c r="K752" s="414" t="s">
        <v>3141</v>
      </c>
      <c r="L752" s="414" t="s">
        <v>2126</v>
      </c>
      <c r="M752" s="358">
        <v>48</v>
      </c>
      <c r="N752" s="283">
        <v>40</v>
      </c>
      <c r="O752" s="414"/>
      <c r="P752" s="414" t="s">
        <v>3117</v>
      </c>
      <c r="Q752" s="415" t="s">
        <v>2208</v>
      </c>
      <c r="R752" s="416" t="s">
        <v>3142</v>
      </c>
      <c r="S752" s="416" t="s">
        <v>2163</v>
      </c>
      <c r="T752" s="416" t="s">
        <v>2111</v>
      </c>
      <c r="U752" s="364"/>
      <c r="V752" s="417"/>
      <c r="W752" s="418"/>
      <c r="Y752" s="194"/>
      <c r="Z752" s="194"/>
    </row>
    <row r="753" spans="1:26" s="193" customFormat="1" ht="39.6">
      <c r="A753" s="179" t="s">
        <v>3121</v>
      </c>
      <c r="B753" s="398">
        <v>2008</v>
      </c>
      <c r="C753" s="411">
        <v>6</v>
      </c>
      <c r="D753" s="411">
        <v>23</v>
      </c>
      <c r="E753" s="412">
        <v>0.72222222222222221</v>
      </c>
      <c r="F753" s="413">
        <v>17</v>
      </c>
      <c r="G753" s="358" t="s">
        <v>2173</v>
      </c>
      <c r="H753" s="358" t="s">
        <v>3143</v>
      </c>
      <c r="I753" s="283" t="s">
        <v>2195</v>
      </c>
      <c r="J753" s="414" t="s">
        <v>3134</v>
      </c>
      <c r="K753" s="414" t="s">
        <v>3144</v>
      </c>
      <c r="L753" s="414" t="s">
        <v>2126</v>
      </c>
      <c r="M753" s="358">
        <v>16</v>
      </c>
      <c r="N753" s="283">
        <v>10</v>
      </c>
      <c r="O753" s="414"/>
      <c r="P753" s="414" t="s">
        <v>3117</v>
      </c>
      <c r="Q753" s="415" t="s">
        <v>3145</v>
      </c>
      <c r="R753" s="416" t="s">
        <v>3146</v>
      </c>
      <c r="S753" s="104" t="s">
        <v>2163</v>
      </c>
      <c r="T753" s="429" t="s">
        <v>2187</v>
      </c>
      <c r="U753" s="364"/>
      <c r="V753" s="417"/>
      <c r="W753" s="418" t="s">
        <v>3138</v>
      </c>
      <c r="Y753" s="194"/>
      <c r="Z753" s="194"/>
    </row>
    <row r="754" spans="1:26" s="193" customFormat="1" ht="39.6">
      <c r="A754" s="179" t="s">
        <v>3121</v>
      </c>
      <c r="B754" s="398">
        <v>2008</v>
      </c>
      <c r="C754" s="411">
        <v>6</v>
      </c>
      <c r="D754" s="411">
        <v>26</v>
      </c>
      <c r="E754" s="412">
        <v>0.6875</v>
      </c>
      <c r="F754" s="413">
        <v>16</v>
      </c>
      <c r="G754" s="358" t="s">
        <v>2182</v>
      </c>
      <c r="H754" s="358" t="s">
        <v>3147</v>
      </c>
      <c r="I754" s="283" t="s">
        <v>2115</v>
      </c>
      <c r="J754" s="424" t="s">
        <v>2116</v>
      </c>
      <c r="K754" s="414" t="s">
        <v>3148</v>
      </c>
      <c r="L754" s="414" t="s">
        <v>2118</v>
      </c>
      <c r="M754" s="358">
        <v>71</v>
      </c>
      <c r="N754" s="283">
        <v>70</v>
      </c>
      <c r="O754" s="414"/>
      <c r="P754" s="414" t="s">
        <v>3124</v>
      </c>
      <c r="Q754" s="415" t="s">
        <v>2120</v>
      </c>
      <c r="R754" s="416" t="s">
        <v>3149</v>
      </c>
      <c r="S754" s="104" t="s">
        <v>2163</v>
      </c>
      <c r="T754" s="104" t="s">
        <v>2111</v>
      </c>
      <c r="U754" s="364"/>
      <c r="V754" s="417"/>
      <c r="W754" s="418" t="s">
        <v>3138</v>
      </c>
      <c r="Y754" s="194"/>
      <c r="Z754" s="194"/>
    </row>
    <row r="755" spans="1:26" s="193" customFormat="1" ht="52.8">
      <c r="A755" s="179" t="s">
        <v>3121</v>
      </c>
      <c r="B755" s="398">
        <v>2008</v>
      </c>
      <c r="C755" s="411">
        <v>6</v>
      </c>
      <c r="D755" s="411">
        <v>27</v>
      </c>
      <c r="E755" s="412">
        <v>0.91388888888888886</v>
      </c>
      <c r="F755" s="413">
        <v>21</v>
      </c>
      <c r="G755" s="358" t="s">
        <v>2160</v>
      </c>
      <c r="H755" s="358" t="s">
        <v>3150</v>
      </c>
      <c r="I755" s="283" t="s">
        <v>2195</v>
      </c>
      <c r="J755" s="414" t="s">
        <v>3134</v>
      </c>
      <c r="K755" s="414" t="s">
        <v>3151</v>
      </c>
      <c r="L755" s="414" t="s">
        <v>2126</v>
      </c>
      <c r="M755" s="358">
        <v>18</v>
      </c>
      <c r="N755" s="283">
        <v>10</v>
      </c>
      <c r="O755" s="414"/>
      <c r="P755" s="414" t="s">
        <v>3117</v>
      </c>
      <c r="Q755" s="415" t="s">
        <v>2152</v>
      </c>
      <c r="R755" s="416" t="s">
        <v>3152</v>
      </c>
      <c r="S755" s="104" t="s">
        <v>2163</v>
      </c>
      <c r="T755" s="104" t="s">
        <v>2111</v>
      </c>
      <c r="U755" s="364"/>
      <c r="V755" s="417"/>
      <c r="W755" s="418" t="s">
        <v>3153</v>
      </c>
      <c r="Y755" s="194"/>
      <c r="Z755" s="194"/>
    </row>
    <row r="756" spans="1:26" s="193" customFormat="1" ht="39.6">
      <c r="A756" s="179" t="s">
        <v>3121</v>
      </c>
      <c r="B756" s="398">
        <v>2008</v>
      </c>
      <c r="C756" s="411">
        <v>6</v>
      </c>
      <c r="D756" s="411">
        <v>29</v>
      </c>
      <c r="E756" s="412">
        <v>0.8847222222222223</v>
      </c>
      <c r="F756" s="413">
        <v>21</v>
      </c>
      <c r="G756" s="358" t="s">
        <v>2113</v>
      </c>
      <c r="H756" s="358" t="s">
        <v>3127</v>
      </c>
      <c r="I756" s="283" t="s">
        <v>2115</v>
      </c>
      <c r="J756" s="414" t="s">
        <v>2137</v>
      </c>
      <c r="K756" s="414" t="s">
        <v>3154</v>
      </c>
      <c r="L756" s="414" t="s">
        <v>2126</v>
      </c>
      <c r="M756" s="358">
        <v>39</v>
      </c>
      <c r="N756" s="283">
        <v>30</v>
      </c>
      <c r="O756" s="414"/>
      <c r="P756" s="414" t="s">
        <v>3124</v>
      </c>
      <c r="Q756" s="415" t="s">
        <v>2140</v>
      </c>
      <c r="R756" s="416" t="s">
        <v>3155</v>
      </c>
      <c r="S756" s="104" t="s">
        <v>2163</v>
      </c>
      <c r="T756" s="104" t="s">
        <v>2111</v>
      </c>
      <c r="U756" s="364"/>
      <c r="V756" s="417"/>
      <c r="W756" s="418"/>
      <c r="Y756" s="194"/>
      <c r="Z756" s="194"/>
    </row>
    <row r="757" spans="1:26" s="193" customFormat="1" ht="72">
      <c r="A757" s="179" t="s">
        <v>3156</v>
      </c>
      <c r="B757" s="430">
        <v>2008</v>
      </c>
      <c r="C757" s="272">
        <v>4</v>
      </c>
      <c r="D757" s="431">
        <v>1</v>
      </c>
      <c r="E757" s="432">
        <v>0.52430555555555558</v>
      </c>
      <c r="F757" s="433">
        <v>12</v>
      </c>
      <c r="G757" s="272" t="s">
        <v>2130</v>
      </c>
      <c r="H757" s="434" t="s">
        <v>3157</v>
      </c>
      <c r="I757" s="435" t="s">
        <v>2115</v>
      </c>
      <c r="J757" s="434" t="s">
        <v>3158</v>
      </c>
      <c r="K757" s="272" t="s">
        <v>3159</v>
      </c>
      <c r="L757" s="272" t="s">
        <v>2126</v>
      </c>
      <c r="M757" s="431">
        <v>77</v>
      </c>
      <c r="N757" s="436">
        <v>70</v>
      </c>
      <c r="O757" s="272" t="s">
        <v>3160</v>
      </c>
      <c r="P757" s="434" t="s">
        <v>3161</v>
      </c>
      <c r="Q757" s="415" t="s">
        <v>2120</v>
      </c>
      <c r="R757" s="58" t="s">
        <v>3162</v>
      </c>
      <c r="S757" s="8" t="s">
        <v>2606</v>
      </c>
      <c r="T757" s="7" t="s">
        <v>2111</v>
      </c>
      <c r="U757" s="58"/>
      <c r="V757" s="106"/>
      <c r="W757" s="437"/>
      <c r="Y757" s="194"/>
      <c r="Z757" s="194"/>
    </row>
    <row r="758" spans="1:26" s="193" customFormat="1" ht="43.2">
      <c r="A758" s="179" t="s">
        <v>3156</v>
      </c>
      <c r="B758" s="430">
        <v>2008</v>
      </c>
      <c r="C758" s="272">
        <v>4</v>
      </c>
      <c r="D758" s="431">
        <v>5</v>
      </c>
      <c r="E758" s="432">
        <v>0.99305555555555547</v>
      </c>
      <c r="F758" s="433">
        <v>23</v>
      </c>
      <c r="G758" s="272" t="s">
        <v>2617</v>
      </c>
      <c r="H758" s="434" t="s">
        <v>3163</v>
      </c>
      <c r="I758" s="435" t="s">
        <v>2195</v>
      </c>
      <c r="J758" s="434" t="s">
        <v>3164</v>
      </c>
      <c r="K758" s="272" t="s">
        <v>3165</v>
      </c>
      <c r="L758" s="272" t="s">
        <v>135</v>
      </c>
      <c r="M758" s="431">
        <v>31</v>
      </c>
      <c r="N758" s="436">
        <v>30</v>
      </c>
      <c r="O758" s="272" t="s">
        <v>3166</v>
      </c>
      <c r="P758" s="434" t="s">
        <v>3167</v>
      </c>
      <c r="Q758" s="415" t="s">
        <v>3168</v>
      </c>
      <c r="R758" s="58" t="s">
        <v>3169</v>
      </c>
      <c r="S758" s="7" t="s">
        <v>127</v>
      </c>
      <c r="T758" s="7" t="s">
        <v>128</v>
      </c>
      <c r="U758" s="58"/>
      <c r="V758" s="106"/>
      <c r="W758" s="437"/>
      <c r="Y758" s="194"/>
      <c r="Z758" s="194"/>
    </row>
    <row r="759" spans="1:26" s="193" customFormat="1" ht="86.4">
      <c r="A759" s="179" t="s">
        <v>3170</v>
      </c>
      <c r="B759" s="430">
        <v>2008</v>
      </c>
      <c r="C759" s="272">
        <v>4</v>
      </c>
      <c r="D759" s="431">
        <v>13</v>
      </c>
      <c r="E759" s="432">
        <v>0.53125</v>
      </c>
      <c r="F759" s="433">
        <v>12</v>
      </c>
      <c r="G759" s="272" t="s">
        <v>3171</v>
      </c>
      <c r="H759" s="434" t="s">
        <v>3172</v>
      </c>
      <c r="I759" s="435" t="s">
        <v>140</v>
      </c>
      <c r="J759" s="434" t="s">
        <v>3173</v>
      </c>
      <c r="K759" s="272" t="s">
        <v>3174</v>
      </c>
      <c r="L759" s="272" t="s">
        <v>124</v>
      </c>
      <c r="M759" s="431">
        <v>73</v>
      </c>
      <c r="N759" s="436">
        <v>70</v>
      </c>
      <c r="O759" s="272" t="s">
        <v>3166</v>
      </c>
      <c r="P759" s="434" t="s">
        <v>3175</v>
      </c>
      <c r="Q759" s="415" t="s">
        <v>3176</v>
      </c>
      <c r="R759" s="58" t="s">
        <v>3177</v>
      </c>
      <c r="S759" s="7" t="s">
        <v>127</v>
      </c>
      <c r="T759" s="7" t="s">
        <v>128</v>
      </c>
      <c r="U759" s="58"/>
      <c r="V759" s="106"/>
      <c r="W759" s="437"/>
      <c r="Y759" s="194"/>
      <c r="Z759" s="194"/>
    </row>
    <row r="760" spans="1:26" s="193" customFormat="1" ht="86.4">
      <c r="A760" s="179" t="s">
        <v>3170</v>
      </c>
      <c r="B760" s="430">
        <v>2008</v>
      </c>
      <c r="C760" s="272">
        <v>4</v>
      </c>
      <c r="D760" s="431">
        <v>13</v>
      </c>
      <c r="E760" s="432">
        <v>0.53125</v>
      </c>
      <c r="F760" s="433">
        <v>12</v>
      </c>
      <c r="G760" s="272" t="s">
        <v>3171</v>
      </c>
      <c r="H760" s="434" t="s">
        <v>3172</v>
      </c>
      <c r="I760" s="435" t="s">
        <v>140</v>
      </c>
      <c r="J760" s="434" t="s">
        <v>3173</v>
      </c>
      <c r="K760" s="272" t="s">
        <v>3178</v>
      </c>
      <c r="L760" s="272" t="s">
        <v>124</v>
      </c>
      <c r="M760" s="431">
        <v>76</v>
      </c>
      <c r="N760" s="436">
        <v>70</v>
      </c>
      <c r="O760" s="272" t="s">
        <v>3166</v>
      </c>
      <c r="P760" s="434" t="s">
        <v>3175</v>
      </c>
      <c r="Q760" s="415" t="s">
        <v>3176</v>
      </c>
      <c r="R760" s="58" t="s">
        <v>3179</v>
      </c>
      <c r="S760" s="7" t="s">
        <v>127</v>
      </c>
      <c r="T760" s="7" t="s">
        <v>128</v>
      </c>
      <c r="U760" s="58"/>
      <c r="V760" s="106"/>
      <c r="W760" s="437"/>
      <c r="Y760" s="194"/>
      <c r="Z760" s="194"/>
    </row>
    <row r="761" spans="1:26" s="193" customFormat="1" ht="72">
      <c r="A761" s="179" t="s">
        <v>3170</v>
      </c>
      <c r="B761" s="430">
        <v>2008</v>
      </c>
      <c r="C761" s="272">
        <v>4</v>
      </c>
      <c r="D761" s="431">
        <v>14</v>
      </c>
      <c r="E761" s="432">
        <v>0.43263888888888885</v>
      </c>
      <c r="F761" s="433">
        <v>10</v>
      </c>
      <c r="G761" s="272" t="s">
        <v>130</v>
      </c>
      <c r="H761" s="434" t="s">
        <v>3180</v>
      </c>
      <c r="I761" s="435" t="s">
        <v>140</v>
      </c>
      <c r="J761" s="434" t="s">
        <v>3181</v>
      </c>
      <c r="K761" s="272" t="s">
        <v>3182</v>
      </c>
      <c r="L761" s="272" t="s">
        <v>124</v>
      </c>
      <c r="M761" s="431">
        <v>45</v>
      </c>
      <c r="N761" s="436">
        <v>40</v>
      </c>
      <c r="O761" s="272" t="s">
        <v>3166</v>
      </c>
      <c r="P761" s="434" t="s">
        <v>3175</v>
      </c>
      <c r="Q761" s="415" t="s">
        <v>3176</v>
      </c>
      <c r="R761" s="58" t="s">
        <v>3183</v>
      </c>
      <c r="S761" s="7" t="s">
        <v>127</v>
      </c>
      <c r="T761" s="7" t="s">
        <v>128</v>
      </c>
      <c r="U761" s="58"/>
      <c r="V761" s="106"/>
      <c r="W761" s="437"/>
      <c r="Y761" s="194"/>
      <c r="Z761" s="194"/>
    </row>
    <row r="762" spans="1:26" s="193" customFormat="1" ht="43.2">
      <c r="A762" s="179" t="s">
        <v>3170</v>
      </c>
      <c r="B762" s="430">
        <v>2008</v>
      </c>
      <c r="C762" s="272">
        <v>4</v>
      </c>
      <c r="D762" s="431">
        <v>15</v>
      </c>
      <c r="E762" s="432">
        <v>0.62847222222222221</v>
      </c>
      <c r="F762" s="433">
        <v>15</v>
      </c>
      <c r="G762" s="272" t="s">
        <v>138</v>
      </c>
      <c r="H762" s="434" t="s">
        <v>3184</v>
      </c>
      <c r="I762" s="435" t="s">
        <v>140</v>
      </c>
      <c r="J762" s="434" t="s">
        <v>3185</v>
      </c>
      <c r="K762" s="272" t="s">
        <v>3186</v>
      </c>
      <c r="L762" s="272" t="s">
        <v>124</v>
      </c>
      <c r="M762" s="431">
        <v>52</v>
      </c>
      <c r="N762" s="436">
        <v>50</v>
      </c>
      <c r="O762" s="272" t="s">
        <v>3166</v>
      </c>
      <c r="P762" s="434" t="s">
        <v>3175</v>
      </c>
      <c r="Q762" s="415" t="s">
        <v>3176</v>
      </c>
      <c r="R762" s="58" t="s">
        <v>3187</v>
      </c>
      <c r="S762" s="7" t="s">
        <v>127</v>
      </c>
      <c r="T762" s="7" t="s">
        <v>128</v>
      </c>
      <c r="U762" s="58"/>
      <c r="V762" s="106"/>
      <c r="W762" s="437"/>
      <c r="Y762" s="194"/>
      <c r="Z762" s="194"/>
    </row>
    <row r="763" spans="1:26" s="193" customFormat="1" ht="43.2">
      <c r="A763" s="179" t="s">
        <v>3170</v>
      </c>
      <c r="B763" s="430">
        <v>2008</v>
      </c>
      <c r="C763" s="272">
        <v>4</v>
      </c>
      <c r="D763" s="431">
        <v>15</v>
      </c>
      <c r="E763" s="432">
        <v>0.62847222222222221</v>
      </c>
      <c r="F763" s="433">
        <v>15</v>
      </c>
      <c r="G763" s="272" t="s">
        <v>138</v>
      </c>
      <c r="H763" s="434" t="s">
        <v>3184</v>
      </c>
      <c r="I763" s="435" t="s">
        <v>140</v>
      </c>
      <c r="J763" s="434" t="s">
        <v>3185</v>
      </c>
      <c r="K763" s="272" t="s">
        <v>3188</v>
      </c>
      <c r="L763" s="272" t="s">
        <v>124</v>
      </c>
      <c r="M763" s="431">
        <v>69</v>
      </c>
      <c r="N763" s="436">
        <v>60</v>
      </c>
      <c r="O763" s="272" t="s">
        <v>3166</v>
      </c>
      <c r="P763" s="434" t="s">
        <v>3175</v>
      </c>
      <c r="Q763" s="415" t="s">
        <v>3176</v>
      </c>
      <c r="R763" s="58" t="s">
        <v>3189</v>
      </c>
      <c r="S763" s="7" t="s">
        <v>127</v>
      </c>
      <c r="T763" s="7" t="s">
        <v>128</v>
      </c>
      <c r="U763" s="58"/>
      <c r="V763" s="106"/>
      <c r="W763" s="437"/>
      <c r="Y763" s="194"/>
      <c r="Z763" s="194"/>
    </row>
    <row r="764" spans="1:26" s="193" customFormat="1" ht="39.6">
      <c r="A764" s="179" t="s">
        <v>3170</v>
      </c>
      <c r="B764" s="430">
        <v>2008</v>
      </c>
      <c r="C764" s="272">
        <v>4</v>
      </c>
      <c r="D764" s="431">
        <v>16</v>
      </c>
      <c r="E764" s="432">
        <v>0.68611111111111101</v>
      </c>
      <c r="F764" s="433">
        <v>16</v>
      </c>
      <c r="G764" s="272" t="s">
        <v>148</v>
      </c>
      <c r="H764" s="434" t="s">
        <v>3172</v>
      </c>
      <c r="I764" s="435" t="s">
        <v>140</v>
      </c>
      <c r="J764" s="434" t="s">
        <v>3190</v>
      </c>
      <c r="K764" s="272" t="s">
        <v>3191</v>
      </c>
      <c r="L764" s="272" t="s">
        <v>135</v>
      </c>
      <c r="M764" s="431">
        <v>82</v>
      </c>
      <c r="N764" s="436">
        <v>80</v>
      </c>
      <c r="O764" s="272" t="s">
        <v>3166</v>
      </c>
      <c r="P764" s="434" t="s">
        <v>3192</v>
      </c>
      <c r="Q764" s="415" t="s">
        <v>3193</v>
      </c>
      <c r="R764" s="58" t="s">
        <v>3194</v>
      </c>
      <c r="S764" s="8" t="s">
        <v>3195</v>
      </c>
      <c r="T764" s="7" t="s">
        <v>128</v>
      </c>
      <c r="U764" s="58"/>
      <c r="V764" s="106"/>
      <c r="W764" s="437"/>
      <c r="Y764" s="194"/>
      <c r="Z764" s="194"/>
    </row>
    <row r="765" spans="1:26" s="193" customFormat="1" ht="52.8">
      <c r="A765" s="179" t="s">
        <v>3170</v>
      </c>
      <c r="B765" s="430">
        <v>2008</v>
      </c>
      <c r="C765" s="272">
        <v>4</v>
      </c>
      <c r="D765" s="431">
        <v>23</v>
      </c>
      <c r="E765" s="432">
        <v>0.56805555555555554</v>
      </c>
      <c r="F765" s="433">
        <v>13</v>
      </c>
      <c r="G765" s="272" t="s">
        <v>148</v>
      </c>
      <c r="H765" s="434" t="s">
        <v>3196</v>
      </c>
      <c r="I765" s="435" t="s">
        <v>3197</v>
      </c>
      <c r="J765" s="434" t="s">
        <v>3198</v>
      </c>
      <c r="K765" s="272" t="s">
        <v>3199</v>
      </c>
      <c r="L765" s="272" t="s">
        <v>135</v>
      </c>
      <c r="M765" s="431">
        <v>67</v>
      </c>
      <c r="N765" s="436">
        <v>60</v>
      </c>
      <c r="O765" s="272" t="s">
        <v>3166</v>
      </c>
      <c r="P765" s="434" t="s">
        <v>3200</v>
      </c>
      <c r="Q765" s="415" t="s">
        <v>3200</v>
      </c>
      <c r="R765" s="58" t="s">
        <v>3201</v>
      </c>
      <c r="S765" s="7" t="s">
        <v>127</v>
      </c>
      <c r="T765" s="8" t="s">
        <v>3202</v>
      </c>
      <c r="U765" s="58"/>
      <c r="V765" s="106"/>
      <c r="W765" s="437"/>
      <c r="Y765" s="194"/>
      <c r="Z765" s="194"/>
    </row>
    <row r="766" spans="1:26" s="193" customFormat="1" ht="86.4">
      <c r="A766" s="179" t="s">
        <v>3170</v>
      </c>
      <c r="B766" s="430">
        <v>2008</v>
      </c>
      <c r="C766" s="272">
        <v>4</v>
      </c>
      <c r="D766" s="431">
        <v>23</v>
      </c>
      <c r="E766" s="432">
        <v>0.97499999999999998</v>
      </c>
      <c r="F766" s="433">
        <v>23</v>
      </c>
      <c r="G766" s="272" t="s">
        <v>148</v>
      </c>
      <c r="H766" s="434" t="s">
        <v>3172</v>
      </c>
      <c r="I766" s="435" t="s">
        <v>140</v>
      </c>
      <c r="J766" s="434" t="s">
        <v>3203</v>
      </c>
      <c r="K766" s="272" t="s">
        <v>3204</v>
      </c>
      <c r="L766" s="272" t="s">
        <v>135</v>
      </c>
      <c r="M766" s="431">
        <v>53</v>
      </c>
      <c r="N766" s="436">
        <v>50</v>
      </c>
      <c r="O766" s="438" t="s">
        <v>3205</v>
      </c>
      <c r="P766" s="434" t="s">
        <v>3175</v>
      </c>
      <c r="Q766" s="415" t="s">
        <v>3176</v>
      </c>
      <c r="R766" s="58" t="s">
        <v>3206</v>
      </c>
      <c r="S766" s="7" t="s">
        <v>127</v>
      </c>
      <c r="T766" s="7" t="s">
        <v>128</v>
      </c>
      <c r="U766" s="58"/>
      <c r="V766" s="106"/>
      <c r="W766" s="437"/>
      <c r="Y766" s="194"/>
      <c r="Z766" s="194"/>
    </row>
    <row r="767" spans="1:26" s="193" customFormat="1" ht="72">
      <c r="A767" s="179" t="s">
        <v>3170</v>
      </c>
      <c r="B767" s="430">
        <v>2008</v>
      </c>
      <c r="C767" s="272">
        <v>4</v>
      </c>
      <c r="D767" s="431">
        <v>24</v>
      </c>
      <c r="E767" s="432">
        <v>0.55763888888888891</v>
      </c>
      <c r="F767" s="433">
        <v>13</v>
      </c>
      <c r="G767" s="272" t="s">
        <v>152</v>
      </c>
      <c r="H767" s="434" t="s">
        <v>3207</v>
      </c>
      <c r="I767" s="435" t="s">
        <v>140</v>
      </c>
      <c r="J767" s="434" t="s">
        <v>3181</v>
      </c>
      <c r="K767" s="272" t="s">
        <v>3208</v>
      </c>
      <c r="L767" s="272" t="s">
        <v>135</v>
      </c>
      <c r="M767" s="431">
        <v>65</v>
      </c>
      <c r="N767" s="436">
        <v>60</v>
      </c>
      <c r="O767" s="272" t="s">
        <v>3166</v>
      </c>
      <c r="P767" s="434" t="s">
        <v>3175</v>
      </c>
      <c r="Q767" s="415" t="s">
        <v>3176</v>
      </c>
      <c r="R767" s="58" t="s">
        <v>3209</v>
      </c>
      <c r="S767" s="7" t="s">
        <v>127</v>
      </c>
      <c r="T767" s="7" t="s">
        <v>128</v>
      </c>
      <c r="U767" s="58"/>
      <c r="V767" s="106"/>
      <c r="W767" s="437"/>
      <c r="Y767" s="194"/>
      <c r="Z767" s="194"/>
    </row>
    <row r="768" spans="1:26" s="193" customFormat="1" ht="57.6">
      <c r="A768" s="179" t="s">
        <v>3170</v>
      </c>
      <c r="B768" s="430">
        <v>2008</v>
      </c>
      <c r="C768" s="272">
        <v>4</v>
      </c>
      <c r="D768" s="431">
        <v>29</v>
      </c>
      <c r="E768" s="432">
        <v>0.75763888888888886</v>
      </c>
      <c r="F768" s="433">
        <v>18</v>
      </c>
      <c r="G768" s="272" t="s">
        <v>138</v>
      </c>
      <c r="H768" s="434" t="s">
        <v>3184</v>
      </c>
      <c r="I768" s="435" t="s">
        <v>140</v>
      </c>
      <c r="J768" s="434" t="s">
        <v>3198</v>
      </c>
      <c r="K768" s="272" t="s">
        <v>3210</v>
      </c>
      <c r="L768" s="272" t="s">
        <v>135</v>
      </c>
      <c r="M768" s="431">
        <v>76</v>
      </c>
      <c r="N768" s="436">
        <v>70</v>
      </c>
      <c r="O768" s="438" t="s">
        <v>3205</v>
      </c>
      <c r="P768" s="434" t="s">
        <v>3211</v>
      </c>
      <c r="Q768" s="415" t="s">
        <v>146</v>
      </c>
      <c r="R768" s="58" t="s">
        <v>3212</v>
      </c>
      <c r="S768" s="7" t="s">
        <v>127</v>
      </c>
      <c r="T768" s="7" t="s">
        <v>128</v>
      </c>
      <c r="U768" s="58"/>
      <c r="V768" s="106"/>
      <c r="W768" s="437"/>
      <c r="Y768" s="194"/>
      <c r="Z768" s="194"/>
    </row>
    <row r="769" spans="1:26" s="193" customFormat="1" ht="43.2">
      <c r="A769" s="179" t="s">
        <v>3170</v>
      </c>
      <c r="B769" s="430">
        <v>2008</v>
      </c>
      <c r="C769" s="272">
        <v>4</v>
      </c>
      <c r="D769" s="431">
        <v>30</v>
      </c>
      <c r="E769" s="432">
        <v>0.89583333333333337</v>
      </c>
      <c r="F769" s="433">
        <v>21</v>
      </c>
      <c r="G769" s="272" t="s">
        <v>148</v>
      </c>
      <c r="H769" s="434" t="s">
        <v>3213</v>
      </c>
      <c r="I769" s="435" t="s">
        <v>3214</v>
      </c>
      <c r="J769" s="434" t="s">
        <v>3215</v>
      </c>
      <c r="K769" s="272" t="s">
        <v>3216</v>
      </c>
      <c r="L769" s="272" t="s">
        <v>124</v>
      </c>
      <c r="M769" s="431">
        <v>29</v>
      </c>
      <c r="N769" s="436">
        <v>20</v>
      </c>
      <c r="O769" s="272" t="s">
        <v>3166</v>
      </c>
      <c r="P769" s="434" t="s">
        <v>3217</v>
      </c>
      <c r="Q769" s="415" t="s">
        <v>3218</v>
      </c>
      <c r="R769" s="58" t="s">
        <v>3219</v>
      </c>
      <c r="S769" s="7" t="s">
        <v>127</v>
      </c>
      <c r="T769" s="7" t="s">
        <v>128</v>
      </c>
      <c r="U769" s="58"/>
      <c r="V769" s="106"/>
      <c r="W769" s="437"/>
      <c r="Y769" s="194"/>
      <c r="Z769" s="194"/>
    </row>
    <row r="770" spans="1:26" s="193" customFormat="1" ht="72">
      <c r="A770" s="179" t="s">
        <v>3170</v>
      </c>
      <c r="B770" s="430">
        <v>2008</v>
      </c>
      <c r="C770" s="272">
        <v>5</v>
      </c>
      <c r="D770" s="431">
        <v>1</v>
      </c>
      <c r="E770" s="432">
        <v>0.34861111111111115</v>
      </c>
      <c r="F770" s="433">
        <v>8</v>
      </c>
      <c r="G770" s="272" t="s">
        <v>152</v>
      </c>
      <c r="H770" s="434" t="s">
        <v>3180</v>
      </c>
      <c r="I770" s="435" t="s">
        <v>140</v>
      </c>
      <c r="J770" s="434" t="s">
        <v>3220</v>
      </c>
      <c r="K770" s="272" t="s">
        <v>3221</v>
      </c>
      <c r="L770" s="272" t="s">
        <v>135</v>
      </c>
      <c r="M770" s="431">
        <v>87</v>
      </c>
      <c r="N770" s="436">
        <v>80</v>
      </c>
      <c r="O770" s="272" t="s">
        <v>3166</v>
      </c>
      <c r="P770" s="434" t="s">
        <v>3175</v>
      </c>
      <c r="Q770" s="415" t="s">
        <v>3176</v>
      </c>
      <c r="R770" s="58" t="s">
        <v>3209</v>
      </c>
      <c r="S770" s="7" t="s">
        <v>127</v>
      </c>
      <c r="T770" s="7" t="s">
        <v>128</v>
      </c>
      <c r="U770" s="58"/>
      <c r="V770" s="106"/>
      <c r="W770" s="437"/>
      <c r="Y770" s="194"/>
      <c r="Z770" s="194"/>
    </row>
    <row r="771" spans="1:26" s="193" customFormat="1" ht="57.6">
      <c r="A771" s="179" t="s">
        <v>3170</v>
      </c>
      <c r="B771" s="430">
        <v>2008</v>
      </c>
      <c r="C771" s="272">
        <v>5</v>
      </c>
      <c r="D771" s="431">
        <v>5</v>
      </c>
      <c r="E771" s="432">
        <v>0.75902777777777775</v>
      </c>
      <c r="F771" s="433">
        <v>18</v>
      </c>
      <c r="G771" s="272" t="s">
        <v>130</v>
      </c>
      <c r="H771" s="434" t="s">
        <v>3222</v>
      </c>
      <c r="I771" s="435" t="s">
        <v>3197</v>
      </c>
      <c r="J771" s="434" t="s">
        <v>3223</v>
      </c>
      <c r="K771" s="272" t="s">
        <v>3224</v>
      </c>
      <c r="L771" s="272" t="s">
        <v>135</v>
      </c>
      <c r="M771" s="431">
        <v>7</v>
      </c>
      <c r="N771" s="436">
        <v>0</v>
      </c>
      <c r="O771" s="272" t="s">
        <v>3166</v>
      </c>
      <c r="P771" s="434" t="s">
        <v>3225</v>
      </c>
      <c r="Q771" s="415" t="s">
        <v>3193</v>
      </c>
      <c r="R771" s="58" t="s">
        <v>3226</v>
      </c>
      <c r="S771" s="7" t="s">
        <v>127</v>
      </c>
      <c r="T771" s="7" t="s">
        <v>128</v>
      </c>
      <c r="U771" s="58"/>
      <c r="V771" s="106"/>
      <c r="W771" s="437"/>
      <c r="Y771" s="194"/>
      <c r="Z771" s="194"/>
    </row>
    <row r="772" spans="1:26" s="193" customFormat="1" ht="43.2">
      <c r="A772" s="179" t="s">
        <v>3170</v>
      </c>
      <c r="B772" s="430">
        <v>2008</v>
      </c>
      <c r="C772" s="272">
        <v>5</v>
      </c>
      <c r="D772" s="431">
        <v>6</v>
      </c>
      <c r="E772" s="432">
        <v>0.70486111111111116</v>
      </c>
      <c r="F772" s="433">
        <v>16</v>
      </c>
      <c r="G772" s="272" t="s">
        <v>138</v>
      </c>
      <c r="H772" s="434" t="s">
        <v>3184</v>
      </c>
      <c r="I772" s="435" t="s">
        <v>140</v>
      </c>
      <c r="J772" s="434" t="s">
        <v>3227</v>
      </c>
      <c r="K772" s="272" t="s">
        <v>3228</v>
      </c>
      <c r="L772" s="272" t="s">
        <v>135</v>
      </c>
      <c r="M772" s="431">
        <v>84</v>
      </c>
      <c r="N772" s="436">
        <v>80</v>
      </c>
      <c r="O772" s="272" t="s">
        <v>3166</v>
      </c>
      <c r="P772" s="434" t="s">
        <v>3229</v>
      </c>
      <c r="Q772" s="415" t="s">
        <v>2108</v>
      </c>
      <c r="R772" s="58" t="s">
        <v>3230</v>
      </c>
      <c r="S772" s="7" t="s">
        <v>127</v>
      </c>
      <c r="T772" s="7" t="s">
        <v>128</v>
      </c>
      <c r="U772" s="58"/>
      <c r="V772" s="106"/>
      <c r="W772" s="437"/>
      <c r="Y772" s="194"/>
      <c r="Z772" s="194"/>
    </row>
    <row r="773" spans="1:26" s="193" customFormat="1" ht="43.2">
      <c r="A773" s="179" t="s">
        <v>3170</v>
      </c>
      <c r="B773" s="430">
        <v>2008</v>
      </c>
      <c r="C773" s="272">
        <v>5</v>
      </c>
      <c r="D773" s="431">
        <v>6</v>
      </c>
      <c r="E773" s="432">
        <v>0.72222222222222221</v>
      </c>
      <c r="F773" s="433">
        <v>17</v>
      </c>
      <c r="G773" s="272" t="s">
        <v>138</v>
      </c>
      <c r="H773" s="434" t="s">
        <v>3184</v>
      </c>
      <c r="I773" s="435" t="s">
        <v>140</v>
      </c>
      <c r="J773" s="434" t="s">
        <v>3227</v>
      </c>
      <c r="K773" s="272" t="s">
        <v>3231</v>
      </c>
      <c r="L773" s="272" t="s">
        <v>124</v>
      </c>
      <c r="M773" s="431">
        <v>33</v>
      </c>
      <c r="N773" s="436">
        <v>30</v>
      </c>
      <c r="O773" s="272" t="s">
        <v>3166</v>
      </c>
      <c r="P773" s="434" t="s">
        <v>3229</v>
      </c>
      <c r="Q773" s="415" t="s">
        <v>2108</v>
      </c>
      <c r="R773" s="58" t="s">
        <v>3232</v>
      </c>
      <c r="S773" s="7" t="s">
        <v>127</v>
      </c>
      <c r="T773" s="7" t="s">
        <v>128</v>
      </c>
      <c r="U773" s="58"/>
      <c r="V773" s="106"/>
      <c r="W773" s="437"/>
      <c r="Y773" s="194"/>
      <c r="Z773" s="194"/>
    </row>
    <row r="774" spans="1:26" s="193" customFormat="1" ht="52.8">
      <c r="A774" s="179" t="s">
        <v>3170</v>
      </c>
      <c r="B774" s="430">
        <v>2008</v>
      </c>
      <c r="C774" s="272">
        <v>5</v>
      </c>
      <c r="D774" s="431">
        <v>7</v>
      </c>
      <c r="E774" s="432">
        <v>0.23958333333333334</v>
      </c>
      <c r="F774" s="433">
        <v>5</v>
      </c>
      <c r="G774" s="272" t="s">
        <v>148</v>
      </c>
      <c r="H774" s="434" t="s">
        <v>3233</v>
      </c>
      <c r="I774" s="435" t="s">
        <v>3214</v>
      </c>
      <c r="J774" s="434" t="s">
        <v>3234</v>
      </c>
      <c r="K774" s="272" t="s">
        <v>3235</v>
      </c>
      <c r="L774" s="272" t="s">
        <v>124</v>
      </c>
      <c r="M774" s="431">
        <v>22</v>
      </c>
      <c r="N774" s="436">
        <v>20</v>
      </c>
      <c r="O774" s="272" t="s">
        <v>3166</v>
      </c>
      <c r="P774" s="434" t="s">
        <v>3236</v>
      </c>
      <c r="Q774" s="415" t="s">
        <v>3193</v>
      </c>
      <c r="R774" s="58" t="s">
        <v>3237</v>
      </c>
      <c r="S774" s="7" t="s">
        <v>127</v>
      </c>
      <c r="T774" s="7" t="s">
        <v>128</v>
      </c>
      <c r="U774" s="58"/>
      <c r="V774" s="106"/>
      <c r="W774" s="437"/>
      <c r="Y774" s="194"/>
      <c r="Z774" s="194"/>
    </row>
    <row r="775" spans="1:26" s="193" customFormat="1" ht="72">
      <c r="A775" s="179" t="s">
        <v>3170</v>
      </c>
      <c r="B775" s="430">
        <v>2008</v>
      </c>
      <c r="C775" s="272">
        <v>5</v>
      </c>
      <c r="D775" s="431">
        <v>10</v>
      </c>
      <c r="E775" s="432">
        <v>0.53125</v>
      </c>
      <c r="F775" s="433">
        <v>12</v>
      </c>
      <c r="G775" s="272" t="s">
        <v>3238</v>
      </c>
      <c r="H775" s="434" t="s">
        <v>3172</v>
      </c>
      <c r="I775" s="435" t="s">
        <v>140</v>
      </c>
      <c r="J775" s="434" t="s">
        <v>3239</v>
      </c>
      <c r="K775" s="272" t="s">
        <v>3240</v>
      </c>
      <c r="L775" s="272" t="s">
        <v>135</v>
      </c>
      <c r="M775" s="431">
        <v>83</v>
      </c>
      <c r="N775" s="436">
        <v>80</v>
      </c>
      <c r="O775" s="272" t="s">
        <v>3166</v>
      </c>
      <c r="P775" s="434" t="s">
        <v>3175</v>
      </c>
      <c r="Q775" s="415" t="s">
        <v>3176</v>
      </c>
      <c r="R775" s="58" t="s">
        <v>3241</v>
      </c>
      <c r="S775" s="7" t="s">
        <v>127</v>
      </c>
      <c r="T775" s="7" t="s">
        <v>128</v>
      </c>
      <c r="U775" s="58"/>
      <c r="V775" s="106"/>
      <c r="W775" s="437"/>
      <c r="Y775" s="194"/>
      <c r="Z775" s="194"/>
    </row>
    <row r="776" spans="1:26" s="193" customFormat="1" ht="43.2">
      <c r="A776" s="179" t="s">
        <v>3170</v>
      </c>
      <c r="B776" s="430">
        <v>2008</v>
      </c>
      <c r="C776" s="272">
        <v>5</v>
      </c>
      <c r="D776" s="431">
        <v>10</v>
      </c>
      <c r="E776" s="432">
        <v>0.49861111111111112</v>
      </c>
      <c r="F776" s="433">
        <v>11</v>
      </c>
      <c r="G776" s="272" t="s">
        <v>3238</v>
      </c>
      <c r="H776" s="434" t="s">
        <v>3242</v>
      </c>
      <c r="I776" s="435" t="s">
        <v>3197</v>
      </c>
      <c r="J776" s="434" t="s">
        <v>3243</v>
      </c>
      <c r="K776" s="272" t="s">
        <v>3244</v>
      </c>
      <c r="L776" s="272" t="s">
        <v>124</v>
      </c>
      <c r="M776" s="431">
        <v>20</v>
      </c>
      <c r="N776" s="436">
        <v>20</v>
      </c>
      <c r="O776" s="272" t="s">
        <v>3166</v>
      </c>
      <c r="P776" s="434" t="s">
        <v>3245</v>
      </c>
      <c r="Q776" s="415" t="s">
        <v>3246</v>
      </c>
      <c r="R776" s="58" t="s">
        <v>3247</v>
      </c>
      <c r="S776" s="7" t="s">
        <v>127</v>
      </c>
      <c r="T776" s="7" t="s">
        <v>128</v>
      </c>
      <c r="U776" s="58"/>
      <c r="V776" s="106"/>
      <c r="W776" s="437"/>
      <c r="Y776" s="194"/>
      <c r="Z776" s="194"/>
    </row>
    <row r="777" spans="1:26" s="193" customFormat="1" ht="57.6">
      <c r="A777" s="179" t="s">
        <v>3170</v>
      </c>
      <c r="B777" s="430">
        <v>2008</v>
      </c>
      <c r="C777" s="272">
        <v>5</v>
      </c>
      <c r="D777" s="431">
        <v>16</v>
      </c>
      <c r="E777" s="432">
        <v>0.60416666666666663</v>
      </c>
      <c r="F777" s="433">
        <v>14</v>
      </c>
      <c r="G777" s="272" t="s">
        <v>3248</v>
      </c>
      <c r="H777" s="434" t="s">
        <v>3249</v>
      </c>
      <c r="I777" s="435" t="s">
        <v>140</v>
      </c>
      <c r="J777" s="434" t="s">
        <v>3250</v>
      </c>
      <c r="K777" s="272" t="s">
        <v>3251</v>
      </c>
      <c r="L777" s="272" t="s">
        <v>124</v>
      </c>
      <c r="M777" s="431">
        <v>77</v>
      </c>
      <c r="N777" s="436">
        <v>70</v>
      </c>
      <c r="O777" s="272" t="s">
        <v>3166</v>
      </c>
      <c r="P777" s="434" t="s">
        <v>3175</v>
      </c>
      <c r="Q777" s="415" t="s">
        <v>3176</v>
      </c>
      <c r="R777" s="58" t="s">
        <v>3209</v>
      </c>
      <c r="S777" s="7" t="s">
        <v>127</v>
      </c>
      <c r="T777" s="7" t="s">
        <v>128</v>
      </c>
      <c r="U777" s="58"/>
      <c r="V777" s="106"/>
      <c r="W777" s="437"/>
      <c r="Y777" s="194"/>
      <c r="Z777" s="194"/>
    </row>
    <row r="778" spans="1:26" s="193" customFormat="1" ht="43.2">
      <c r="A778" s="179" t="s">
        <v>3170</v>
      </c>
      <c r="B778" s="430">
        <v>2008</v>
      </c>
      <c r="C778" s="272">
        <v>5</v>
      </c>
      <c r="D778" s="431">
        <v>25</v>
      </c>
      <c r="E778" s="432">
        <v>0.8354166666666667</v>
      </c>
      <c r="F778" s="433">
        <v>20</v>
      </c>
      <c r="G778" s="272" t="s">
        <v>3171</v>
      </c>
      <c r="H778" s="434" t="s">
        <v>3252</v>
      </c>
      <c r="I778" s="435" t="s">
        <v>3214</v>
      </c>
      <c r="J778" s="434" t="s">
        <v>3253</v>
      </c>
      <c r="K778" s="272" t="s">
        <v>3254</v>
      </c>
      <c r="L778" s="272" t="s">
        <v>2118</v>
      </c>
      <c r="M778" s="431">
        <v>31</v>
      </c>
      <c r="N778" s="436">
        <v>30</v>
      </c>
      <c r="O778" s="272" t="s">
        <v>3160</v>
      </c>
      <c r="P778" s="434" t="s">
        <v>3255</v>
      </c>
      <c r="Q778" s="415" t="s">
        <v>2133</v>
      </c>
      <c r="R778" s="58" t="s">
        <v>3256</v>
      </c>
      <c r="S778" s="7" t="s">
        <v>2163</v>
      </c>
      <c r="T778" s="8" t="s">
        <v>2187</v>
      </c>
      <c r="U778" s="58"/>
      <c r="V778" s="106"/>
      <c r="W778" s="437"/>
      <c r="Y778" s="194"/>
      <c r="Z778" s="194"/>
    </row>
    <row r="779" spans="1:26" s="193" customFormat="1" ht="43.2">
      <c r="A779" s="179" t="s">
        <v>3156</v>
      </c>
      <c r="B779" s="430">
        <v>2008</v>
      </c>
      <c r="C779" s="272">
        <v>5</v>
      </c>
      <c r="D779" s="431">
        <v>25</v>
      </c>
      <c r="E779" s="432">
        <v>0.8354166666666667</v>
      </c>
      <c r="F779" s="433">
        <v>20</v>
      </c>
      <c r="G779" s="272" t="s">
        <v>2113</v>
      </c>
      <c r="H779" s="434" t="s">
        <v>3257</v>
      </c>
      <c r="I779" s="435" t="s">
        <v>3140</v>
      </c>
      <c r="J779" s="434" t="s">
        <v>3258</v>
      </c>
      <c r="K779" s="272" t="s">
        <v>3259</v>
      </c>
      <c r="L779" s="272" t="s">
        <v>2118</v>
      </c>
      <c r="M779" s="431">
        <v>2</v>
      </c>
      <c r="N779" s="436">
        <v>0</v>
      </c>
      <c r="O779" s="272" t="s">
        <v>3160</v>
      </c>
      <c r="P779" s="434" t="s">
        <v>3255</v>
      </c>
      <c r="Q779" s="415" t="s">
        <v>2133</v>
      </c>
      <c r="R779" s="58" t="s">
        <v>3260</v>
      </c>
      <c r="S779" s="7" t="s">
        <v>2163</v>
      </c>
      <c r="T779" s="8" t="s">
        <v>2187</v>
      </c>
      <c r="U779" s="58"/>
      <c r="V779" s="106"/>
      <c r="W779" s="437"/>
      <c r="Y779" s="194"/>
      <c r="Z779" s="194"/>
    </row>
    <row r="780" spans="1:26" s="193" customFormat="1" ht="52.8">
      <c r="A780" s="179" t="s">
        <v>3156</v>
      </c>
      <c r="B780" s="430">
        <v>2008</v>
      </c>
      <c r="C780" s="272">
        <v>5</v>
      </c>
      <c r="D780" s="431">
        <v>27</v>
      </c>
      <c r="E780" s="432">
        <v>0.31597222222222221</v>
      </c>
      <c r="F780" s="433">
        <v>7</v>
      </c>
      <c r="G780" s="272" t="s">
        <v>2130</v>
      </c>
      <c r="H780" s="434" t="s">
        <v>3261</v>
      </c>
      <c r="I780" s="435" t="s">
        <v>2115</v>
      </c>
      <c r="J780" s="434" t="s">
        <v>3262</v>
      </c>
      <c r="K780" s="272" t="s">
        <v>3263</v>
      </c>
      <c r="L780" s="272" t="s">
        <v>2118</v>
      </c>
      <c r="M780" s="431">
        <v>24</v>
      </c>
      <c r="N780" s="436">
        <v>20</v>
      </c>
      <c r="O780" s="272" t="s">
        <v>3160</v>
      </c>
      <c r="P780" s="434" t="s">
        <v>3264</v>
      </c>
      <c r="Q780" s="415" t="s">
        <v>2140</v>
      </c>
      <c r="R780" s="58" t="s">
        <v>3265</v>
      </c>
      <c r="S780" s="7" t="s">
        <v>2163</v>
      </c>
      <c r="T780" s="7" t="s">
        <v>2111</v>
      </c>
      <c r="U780" s="58"/>
      <c r="V780" s="106"/>
      <c r="W780" s="437"/>
      <c r="Y780" s="194"/>
      <c r="Z780" s="194"/>
    </row>
    <row r="781" spans="1:26" s="193" customFormat="1" ht="100.8">
      <c r="A781" s="179" t="s">
        <v>3156</v>
      </c>
      <c r="B781" s="430">
        <v>2008</v>
      </c>
      <c r="C781" s="272">
        <v>6</v>
      </c>
      <c r="D781" s="431">
        <v>1</v>
      </c>
      <c r="E781" s="432">
        <v>0.3888888888888889</v>
      </c>
      <c r="F781" s="433">
        <v>9</v>
      </c>
      <c r="G781" s="272" t="s">
        <v>2113</v>
      </c>
      <c r="H781" s="434" t="s">
        <v>3266</v>
      </c>
      <c r="I781" s="435" t="s">
        <v>2195</v>
      </c>
      <c r="J781" s="434" t="s">
        <v>3267</v>
      </c>
      <c r="K781" s="272" t="s">
        <v>3268</v>
      </c>
      <c r="L781" s="272" t="s">
        <v>2126</v>
      </c>
      <c r="M781" s="431">
        <v>66</v>
      </c>
      <c r="N781" s="436">
        <v>60</v>
      </c>
      <c r="O781" s="272" t="s">
        <v>3160</v>
      </c>
      <c r="P781" s="434" t="s">
        <v>3269</v>
      </c>
      <c r="Q781" s="415" t="s">
        <v>3145</v>
      </c>
      <c r="R781" s="58" t="s">
        <v>3270</v>
      </c>
      <c r="S781" s="7" t="s">
        <v>2163</v>
      </c>
      <c r="T781" s="8" t="s">
        <v>2187</v>
      </c>
      <c r="U781" s="58"/>
      <c r="V781" s="106"/>
      <c r="W781" s="437"/>
      <c r="Y781" s="194"/>
      <c r="Z781" s="194"/>
    </row>
    <row r="782" spans="1:26" s="193" customFormat="1" ht="72">
      <c r="A782" s="179" t="s">
        <v>3156</v>
      </c>
      <c r="B782" s="430">
        <v>2008</v>
      </c>
      <c r="C782" s="272">
        <v>6</v>
      </c>
      <c r="D782" s="431">
        <v>12</v>
      </c>
      <c r="E782" s="432">
        <v>0.48194444444444445</v>
      </c>
      <c r="F782" s="433">
        <v>11</v>
      </c>
      <c r="G782" s="272" t="s">
        <v>2182</v>
      </c>
      <c r="H782" s="434" t="s">
        <v>3271</v>
      </c>
      <c r="I782" s="435" t="s">
        <v>2115</v>
      </c>
      <c r="J782" s="434" t="s">
        <v>3272</v>
      </c>
      <c r="K782" s="272" t="s">
        <v>3273</v>
      </c>
      <c r="L782" s="272" t="s">
        <v>2118</v>
      </c>
      <c r="M782" s="431">
        <v>46</v>
      </c>
      <c r="N782" s="436">
        <v>40</v>
      </c>
      <c r="O782" s="272" t="s">
        <v>3160</v>
      </c>
      <c r="P782" s="434" t="s">
        <v>3161</v>
      </c>
      <c r="Q782" s="415" t="s">
        <v>2120</v>
      </c>
      <c r="R782" s="58" t="s">
        <v>3274</v>
      </c>
      <c r="S782" s="7" t="s">
        <v>2163</v>
      </c>
      <c r="T782" s="7" t="s">
        <v>2111</v>
      </c>
      <c r="U782" s="58"/>
      <c r="V782" s="106"/>
      <c r="W782" s="437"/>
      <c r="Y782" s="194"/>
      <c r="Z782" s="194"/>
    </row>
    <row r="783" spans="1:26" s="193" customFormat="1" ht="100.8">
      <c r="A783" s="179" t="s">
        <v>3156</v>
      </c>
      <c r="B783" s="430">
        <v>2008</v>
      </c>
      <c r="C783" s="272">
        <v>6</v>
      </c>
      <c r="D783" s="431">
        <v>17</v>
      </c>
      <c r="E783" s="432">
        <v>0.35555555555555557</v>
      </c>
      <c r="F783" s="433">
        <v>8</v>
      </c>
      <c r="G783" s="272" t="s">
        <v>2130</v>
      </c>
      <c r="H783" s="434" t="s">
        <v>3275</v>
      </c>
      <c r="I783" s="435" t="s">
        <v>2195</v>
      </c>
      <c r="J783" s="434" t="s">
        <v>3276</v>
      </c>
      <c r="K783" s="272" t="s">
        <v>3277</v>
      </c>
      <c r="L783" s="272" t="s">
        <v>2420</v>
      </c>
      <c r="M783" s="431">
        <v>91</v>
      </c>
      <c r="N783" s="436">
        <v>90</v>
      </c>
      <c r="O783" s="272" t="s">
        <v>3278</v>
      </c>
      <c r="P783" s="434" t="s">
        <v>3279</v>
      </c>
      <c r="Q783" s="415" t="s">
        <v>2458</v>
      </c>
      <c r="R783" s="58" t="s">
        <v>3280</v>
      </c>
      <c r="S783" s="7" t="s">
        <v>1577</v>
      </c>
      <c r="T783" s="7" t="s">
        <v>1578</v>
      </c>
      <c r="U783" s="58"/>
      <c r="V783" s="106"/>
      <c r="W783" s="437"/>
      <c r="Y783" s="194"/>
      <c r="Z783" s="194"/>
    </row>
    <row r="784" spans="1:26" s="193" customFormat="1" ht="72">
      <c r="A784" s="179" t="s">
        <v>3281</v>
      </c>
      <c r="B784" s="430">
        <v>2008</v>
      </c>
      <c r="C784" s="272">
        <v>6</v>
      </c>
      <c r="D784" s="431">
        <v>23</v>
      </c>
      <c r="E784" s="432">
        <v>0.70486111111111116</v>
      </c>
      <c r="F784" s="433">
        <v>16</v>
      </c>
      <c r="G784" s="272" t="s">
        <v>1580</v>
      </c>
      <c r="H784" s="434" t="s">
        <v>3282</v>
      </c>
      <c r="I784" s="435" t="s">
        <v>2486</v>
      </c>
      <c r="J784" s="434" t="s">
        <v>3283</v>
      </c>
      <c r="K784" s="272" t="s">
        <v>3284</v>
      </c>
      <c r="L784" s="272" t="s">
        <v>2420</v>
      </c>
      <c r="M784" s="431">
        <v>65</v>
      </c>
      <c r="N784" s="436">
        <v>60</v>
      </c>
      <c r="O784" s="272" t="s">
        <v>3278</v>
      </c>
      <c r="P784" s="434" t="s">
        <v>3285</v>
      </c>
      <c r="Q784" s="415" t="s">
        <v>2405</v>
      </c>
      <c r="R784" s="58" t="s">
        <v>3286</v>
      </c>
      <c r="S784" s="7" t="s">
        <v>1577</v>
      </c>
      <c r="T784" s="7" t="s">
        <v>1578</v>
      </c>
      <c r="U784" s="58"/>
      <c r="V784" s="106"/>
      <c r="W784" s="437"/>
      <c r="Y784" s="194"/>
      <c r="Z784" s="194"/>
    </row>
    <row r="785" spans="1:26" s="193" customFormat="1" ht="86.4">
      <c r="A785" s="179" t="s">
        <v>3281</v>
      </c>
      <c r="B785" s="430">
        <v>2008</v>
      </c>
      <c r="C785" s="272">
        <v>6</v>
      </c>
      <c r="D785" s="431">
        <v>26</v>
      </c>
      <c r="E785" s="432">
        <v>0.33750000000000002</v>
      </c>
      <c r="F785" s="433">
        <v>8</v>
      </c>
      <c r="G785" s="272" t="s">
        <v>2454</v>
      </c>
      <c r="H785" s="434" t="s">
        <v>3287</v>
      </c>
      <c r="I785" s="435" t="s">
        <v>2402</v>
      </c>
      <c r="J785" s="434" t="s">
        <v>3288</v>
      </c>
      <c r="K785" s="272" t="s">
        <v>3289</v>
      </c>
      <c r="L785" s="272" t="s">
        <v>2395</v>
      </c>
      <c r="M785" s="431">
        <v>55</v>
      </c>
      <c r="N785" s="436">
        <v>50</v>
      </c>
      <c r="O785" s="272" t="s">
        <v>3278</v>
      </c>
      <c r="P785" s="434" t="s">
        <v>3290</v>
      </c>
      <c r="Q785" s="415" t="s">
        <v>2405</v>
      </c>
      <c r="R785" s="58" t="s">
        <v>3291</v>
      </c>
      <c r="S785" s="7" t="s">
        <v>455</v>
      </c>
      <c r="T785" s="2" t="s">
        <v>1419</v>
      </c>
      <c r="U785" s="58"/>
      <c r="V785" s="106"/>
      <c r="W785" s="437"/>
      <c r="Y785" s="194"/>
      <c r="Z785" s="194"/>
    </row>
    <row r="786" spans="1:26" s="193" customFormat="1" ht="39.6">
      <c r="A786" s="179" t="s">
        <v>1267</v>
      </c>
      <c r="B786" s="430">
        <v>2008</v>
      </c>
      <c r="C786" s="272">
        <v>6</v>
      </c>
      <c r="D786" s="431">
        <v>27</v>
      </c>
      <c r="E786" s="432">
        <v>0.68333333333333324</v>
      </c>
      <c r="F786" s="433">
        <v>16</v>
      </c>
      <c r="G786" s="272" t="s">
        <v>1204</v>
      </c>
      <c r="H786" s="434" t="s">
        <v>1274</v>
      </c>
      <c r="I786" s="435" t="s">
        <v>1206</v>
      </c>
      <c r="J786" s="434" t="s">
        <v>3292</v>
      </c>
      <c r="K786" s="272" t="s">
        <v>3293</v>
      </c>
      <c r="L786" s="272" t="s">
        <v>1192</v>
      </c>
      <c r="M786" s="431">
        <v>36</v>
      </c>
      <c r="N786" s="436">
        <v>30</v>
      </c>
      <c r="O786" s="272" t="s">
        <v>1181</v>
      </c>
      <c r="P786" s="434" t="s">
        <v>3294</v>
      </c>
      <c r="Q786" s="415" t="s">
        <v>2561</v>
      </c>
      <c r="R786" s="58" t="s">
        <v>3295</v>
      </c>
      <c r="S786" s="7" t="s">
        <v>455</v>
      </c>
      <c r="T786" s="7" t="s">
        <v>467</v>
      </c>
      <c r="U786" s="58"/>
      <c r="V786" s="106"/>
      <c r="W786" s="437"/>
      <c r="Y786" s="194"/>
      <c r="Z786" s="194"/>
    </row>
    <row r="787" spans="1:26" s="193" customFormat="1" ht="28.8">
      <c r="A787" s="179" t="s">
        <v>1186</v>
      </c>
      <c r="B787" s="439">
        <v>2008</v>
      </c>
      <c r="C787" s="272">
        <v>4</v>
      </c>
      <c r="D787" s="272">
        <v>1</v>
      </c>
      <c r="E787" s="290">
        <v>0.6020833333333333</v>
      </c>
      <c r="F787" s="291">
        <v>14</v>
      </c>
      <c r="G787" s="272" t="s">
        <v>1268</v>
      </c>
      <c r="H787" s="272" t="s">
        <v>3296</v>
      </c>
      <c r="I787" s="275" t="s">
        <v>1280</v>
      </c>
      <c r="J787" s="272" t="s">
        <v>1198</v>
      </c>
      <c r="K787" s="272" t="s">
        <v>3297</v>
      </c>
      <c r="L787" s="272" t="s">
        <v>1192</v>
      </c>
      <c r="M787" s="272">
        <v>47</v>
      </c>
      <c r="N787" s="275">
        <v>40</v>
      </c>
      <c r="O787" s="272" t="s">
        <v>1181</v>
      </c>
      <c r="P787" s="272" t="s">
        <v>3298</v>
      </c>
      <c r="Q787" s="440" t="s">
        <v>2525</v>
      </c>
      <c r="R787" s="441" t="s">
        <v>3299</v>
      </c>
      <c r="S787" s="343" t="s">
        <v>3300</v>
      </c>
      <c r="T787" s="343" t="s">
        <v>2451</v>
      </c>
      <c r="U787" s="442" t="s">
        <v>3301</v>
      </c>
      <c r="V787" s="443">
        <v>44590</v>
      </c>
      <c r="W787" s="444"/>
      <c r="Y787" s="194"/>
      <c r="Z787" s="194"/>
    </row>
    <row r="788" spans="1:26" s="193" customFormat="1" ht="43.2">
      <c r="A788" s="179" t="s">
        <v>3302</v>
      </c>
      <c r="B788" s="439">
        <v>2008</v>
      </c>
      <c r="C788" s="282">
        <v>4</v>
      </c>
      <c r="D788" s="282">
        <v>3</v>
      </c>
      <c r="E788" s="387">
        <v>0.98333333333333339</v>
      </c>
      <c r="F788" s="274">
        <v>23</v>
      </c>
      <c r="G788" s="282" t="s">
        <v>2454</v>
      </c>
      <c r="H788" s="282" t="s">
        <v>3303</v>
      </c>
      <c r="I788" s="275" t="s">
        <v>2402</v>
      </c>
      <c r="J788" s="282" t="s">
        <v>3304</v>
      </c>
      <c r="K788" s="282" t="s">
        <v>3305</v>
      </c>
      <c r="L788" s="282" t="s">
        <v>2420</v>
      </c>
      <c r="M788" s="282">
        <v>18</v>
      </c>
      <c r="N788" s="275">
        <v>10</v>
      </c>
      <c r="O788" s="282" t="s">
        <v>3278</v>
      </c>
      <c r="P788" s="282" t="s">
        <v>3306</v>
      </c>
      <c r="Q788" s="440" t="s">
        <v>2405</v>
      </c>
      <c r="R788" s="445" t="s">
        <v>3307</v>
      </c>
      <c r="S788" s="442" t="s">
        <v>1577</v>
      </c>
      <c r="T788" s="442" t="s">
        <v>1578</v>
      </c>
      <c r="U788" s="442"/>
      <c r="V788" s="443"/>
      <c r="W788" s="444"/>
      <c r="Y788" s="194"/>
      <c r="Z788" s="194"/>
    </row>
    <row r="789" spans="1:26" s="193" customFormat="1" ht="14.4">
      <c r="A789" s="179" t="s">
        <v>3302</v>
      </c>
      <c r="B789" s="439">
        <v>2008</v>
      </c>
      <c r="C789" s="282">
        <v>4</v>
      </c>
      <c r="D789" s="282">
        <v>4</v>
      </c>
      <c r="E789" s="387">
        <v>0.61111111111111105</v>
      </c>
      <c r="F789" s="274">
        <v>14</v>
      </c>
      <c r="G789" s="282" t="s">
        <v>3001</v>
      </c>
      <c r="H789" s="282" t="s">
        <v>3308</v>
      </c>
      <c r="I789" s="275" t="s">
        <v>2402</v>
      </c>
      <c r="J789" s="282" t="s">
        <v>3309</v>
      </c>
      <c r="K789" s="282" t="s">
        <v>3310</v>
      </c>
      <c r="L789" s="282" t="s">
        <v>2420</v>
      </c>
      <c r="M789" s="282">
        <v>74</v>
      </c>
      <c r="N789" s="275">
        <v>70</v>
      </c>
      <c r="O789" s="282" t="s">
        <v>3278</v>
      </c>
      <c r="P789" s="282" t="s">
        <v>3311</v>
      </c>
      <c r="Q789" s="440" t="s">
        <v>2397</v>
      </c>
      <c r="R789" s="446" t="s">
        <v>3312</v>
      </c>
      <c r="S789" s="442" t="s">
        <v>3300</v>
      </c>
      <c r="T789" s="442" t="s">
        <v>1578</v>
      </c>
      <c r="U789" s="442"/>
      <c r="V789" s="443"/>
      <c r="W789" s="444"/>
      <c r="Y789" s="194"/>
      <c r="Z789" s="194"/>
    </row>
    <row r="790" spans="1:26" s="193" customFormat="1" ht="43.2">
      <c r="A790" s="179" t="s">
        <v>3302</v>
      </c>
      <c r="B790" s="439">
        <v>2008</v>
      </c>
      <c r="C790" s="282">
        <v>4</v>
      </c>
      <c r="D790" s="282">
        <v>8</v>
      </c>
      <c r="E790" s="387">
        <v>0.66666666666666663</v>
      </c>
      <c r="F790" s="274">
        <v>16</v>
      </c>
      <c r="G790" s="282" t="s">
        <v>1580</v>
      </c>
      <c r="H790" s="282" t="s">
        <v>3303</v>
      </c>
      <c r="I790" s="275" t="s">
        <v>2402</v>
      </c>
      <c r="J790" s="282" t="s">
        <v>3313</v>
      </c>
      <c r="K790" s="282" t="s">
        <v>3314</v>
      </c>
      <c r="L790" s="282" t="s">
        <v>2420</v>
      </c>
      <c r="M790" s="282">
        <v>75</v>
      </c>
      <c r="N790" s="275">
        <v>70</v>
      </c>
      <c r="O790" s="282" t="s">
        <v>3278</v>
      </c>
      <c r="P790" s="282" t="s">
        <v>3311</v>
      </c>
      <c r="Q790" s="440" t="s">
        <v>2397</v>
      </c>
      <c r="R790" s="445" t="s">
        <v>3315</v>
      </c>
      <c r="S790" s="442" t="s">
        <v>3300</v>
      </c>
      <c r="T790" s="442" t="s">
        <v>1578</v>
      </c>
      <c r="U790" s="442" t="s">
        <v>3301</v>
      </c>
      <c r="V790" s="443">
        <v>82420</v>
      </c>
      <c r="W790" s="444"/>
      <c r="Y790" s="194"/>
      <c r="Z790" s="194"/>
    </row>
    <row r="791" spans="1:26" s="193" customFormat="1" ht="28.8">
      <c r="A791" s="179" t="s">
        <v>3302</v>
      </c>
      <c r="B791" s="439">
        <v>2008</v>
      </c>
      <c r="C791" s="282">
        <v>4</v>
      </c>
      <c r="D791" s="282">
        <v>9</v>
      </c>
      <c r="E791" s="387">
        <v>0.96319444444444446</v>
      </c>
      <c r="F791" s="274">
        <v>23</v>
      </c>
      <c r="G791" s="282" t="s">
        <v>2400</v>
      </c>
      <c r="H791" s="282" t="s">
        <v>3316</v>
      </c>
      <c r="I791" s="275" t="s">
        <v>2486</v>
      </c>
      <c r="J791" s="282" t="s">
        <v>3317</v>
      </c>
      <c r="K791" s="282" t="s">
        <v>3318</v>
      </c>
      <c r="L791" s="282" t="s">
        <v>2420</v>
      </c>
      <c r="M791" s="282">
        <v>44</v>
      </c>
      <c r="N791" s="275">
        <v>40</v>
      </c>
      <c r="O791" s="282" t="s">
        <v>3278</v>
      </c>
      <c r="P791" s="282" t="s">
        <v>3319</v>
      </c>
      <c r="Q791" s="440" t="s">
        <v>3320</v>
      </c>
      <c r="R791" s="445" t="s">
        <v>3321</v>
      </c>
      <c r="S791" s="442" t="s">
        <v>3300</v>
      </c>
      <c r="T791" s="442" t="s">
        <v>1578</v>
      </c>
      <c r="U791" s="442"/>
      <c r="V791" s="443"/>
      <c r="W791" s="444"/>
      <c r="Y791" s="194"/>
      <c r="Z791" s="194"/>
    </row>
    <row r="792" spans="1:26" s="193" customFormat="1" ht="28.8">
      <c r="A792" s="179" t="s">
        <v>3302</v>
      </c>
      <c r="B792" s="439">
        <v>2008</v>
      </c>
      <c r="C792" s="282">
        <v>4</v>
      </c>
      <c r="D792" s="282">
        <v>10</v>
      </c>
      <c r="E792" s="387">
        <v>0.77777777777777779</v>
      </c>
      <c r="F792" s="274">
        <v>18</v>
      </c>
      <c r="G792" s="282" t="s">
        <v>2454</v>
      </c>
      <c r="H792" s="282" t="s">
        <v>3308</v>
      </c>
      <c r="I792" s="275" t="s">
        <v>2402</v>
      </c>
      <c r="J792" s="282" t="s">
        <v>3322</v>
      </c>
      <c r="K792" s="282" t="s">
        <v>3323</v>
      </c>
      <c r="L792" s="282" t="s">
        <v>2420</v>
      </c>
      <c r="M792" s="282">
        <v>76</v>
      </c>
      <c r="N792" s="275">
        <v>70</v>
      </c>
      <c r="O792" s="282" t="s">
        <v>3278</v>
      </c>
      <c r="P792" s="358" t="s">
        <v>3311</v>
      </c>
      <c r="Q792" s="447" t="s">
        <v>2397</v>
      </c>
      <c r="R792" s="445" t="s">
        <v>3324</v>
      </c>
      <c r="S792" s="442" t="s">
        <v>3300</v>
      </c>
      <c r="T792" s="442" t="s">
        <v>1578</v>
      </c>
      <c r="U792" s="442"/>
      <c r="V792" s="443"/>
      <c r="W792" s="444"/>
      <c r="Y792" s="194"/>
      <c r="Z792" s="194"/>
    </row>
    <row r="793" spans="1:26" s="193" customFormat="1" ht="43.2">
      <c r="A793" s="179" t="s">
        <v>3302</v>
      </c>
      <c r="B793" s="439">
        <v>2008</v>
      </c>
      <c r="C793" s="282">
        <v>4</v>
      </c>
      <c r="D793" s="282">
        <v>14</v>
      </c>
      <c r="E793" s="387">
        <v>0.65069444444444446</v>
      </c>
      <c r="F793" s="274">
        <v>15</v>
      </c>
      <c r="G793" s="282" t="s">
        <v>1580</v>
      </c>
      <c r="H793" s="282" t="s">
        <v>3303</v>
      </c>
      <c r="I793" s="275" t="s">
        <v>2402</v>
      </c>
      <c r="J793" s="282" t="s">
        <v>3325</v>
      </c>
      <c r="K793" s="282" t="s">
        <v>3326</v>
      </c>
      <c r="L793" s="282" t="s">
        <v>2420</v>
      </c>
      <c r="M793" s="282">
        <v>56</v>
      </c>
      <c r="N793" s="275">
        <v>50</v>
      </c>
      <c r="O793" s="282" t="s">
        <v>3278</v>
      </c>
      <c r="P793" s="358" t="s">
        <v>3311</v>
      </c>
      <c r="Q793" s="447" t="s">
        <v>2397</v>
      </c>
      <c r="R793" s="445" t="s">
        <v>3327</v>
      </c>
      <c r="S793" s="442" t="s">
        <v>3300</v>
      </c>
      <c r="T793" s="442" t="s">
        <v>1578</v>
      </c>
      <c r="U793" s="442" t="s">
        <v>3328</v>
      </c>
      <c r="V793" s="443"/>
      <c r="W793" s="444"/>
      <c r="Y793" s="194"/>
      <c r="Z793" s="194"/>
    </row>
    <row r="794" spans="1:26" s="193" customFormat="1" ht="43.8" thickBot="1">
      <c r="A794" s="179" t="s">
        <v>3302</v>
      </c>
      <c r="B794" s="448">
        <v>2008</v>
      </c>
      <c r="C794" s="449">
        <v>4</v>
      </c>
      <c r="D794" s="449">
        <v>18</v>
      </c>
      <c r="E794" s="450">
        <v>0.94791666666666663</v>
      </c>
      <c r="F794" s="451">
        <v>22</v>
      </c>
      <c r="G794" s="449" t="s">
        <v>3001</v>
      </c>
      <c r="H794" s="449" t="s">
        <v>3308</v>
      </c>
      <c r="I794" s="452" t="s">
        <v>2402</v>
      </c>
      <c r="J794" s="449" t="s">
        <v>3309</v>
      </c>
      <c r="K794" s="449" t="s">
        <v>3329</v>
      </c>
      <c r="L794" s="449" t="s">
        <v>2395</v>
      </c>
      <c r="M794" s="449">
        <v>44</v>
      </c>
      <c r="N794" s="452">
        <v>40</v>
      </c>
      <c r="O794" s="449" t="s">
        <v>3278</v>
      </c>
      <c r="P794" s="449" t="s">
        <v>3311</v>
      </c>
      <c r="Q794" s="453" t="s">
        <v>2397</v>
      </c>
      <c r="R794" s="454" t="s">
        <v>3330</v>
      </c>
      <c r="S794" s="455" t="s">
        <v>3300</v>
      </c>
      <c r="T794" s="455" t="s">
        <v>1578</v>
      </c>
      <c r="U794" s="455"/>
      <c r="V794" s="456"/>
      <c r="W794" s="457"/>
      <c r="Y794" s="194"/>
      <c r="Z794" s="194"/>
    </row>
    <row r="795" spans="1:26" s="193" customFormat="1" ht="28.8">
      <c r="A795" s="179" t="s">
        <v>3302</v>
      </c>
      <c r="B795" s="458">
        <v>2008</v>
      </c>
      <c r="C795" s="282">
        <v>4</v>
      </c>
      <c r="D795" s="282">
        <v>24</v>
      </c>
      <c r="E795" s="387">
        <v>0.69027777777777777</v>
      </c>
      <c r="F795" s="459">
        <v>16</v>
      </c>
      <c r="G795" s="460" t="s">
        <v>2454</v>
      </c>
      <c r="H795" s="282" t="s">
        <v>3331</v>
      </c>
      <c r="I795" s="275" t="s">
        <v>2486</v>
      </c>
      <c r="J795" s="282" t="s">
        <v>3304</v>
      </c>
      <c r="K795" s="282" t="s">
        <v>3332</v>
      </c>
      <c r="L795" s="282" t="s">
        <v>2395</v>
      </c>
      <c r="M795" s="282">
        <v>76</v>
      </c>
      <c r="N795" s="461">
        <v>70</v>
      </c>
      <c r="O795" s="460" t="s">
        <v>3278</v>
      </c>
      <c r="P795" s="462" t="s">
        <v>3333</v>
      </c>
      <c r="Q795" s="463" t="s">
        <v>3334</v>
      </c>
      <c r="R795" s="464" t="s">
        <v>3335</v>
      </c>
      <c r="S795" s="465" t="s">
        <v>3300</v>
      </c>
      <c r="T795" s="465" t="s">
        <v>1578</v>
      </c>
      <c r="U795" s="442"/>
      <c r="V795" s="443"/>
      <c r="W795" s="466"/>
      <c r="Y795" s="194"/>
      <c r="Z795" s="194"/>
    </row>
    <row r="796" spans="1:26" s="193" customFormat="1" ht="14.4">
      <c r="A796" s="179" t="s">
        <v>3302</v>
      </c>
      <c r="B796" s="458">
        <v>2008</v>
      </c>
      <c r="C796" s="282">
        <v>4</v>
      </c>
      <c r="D796" s="282">
        <v>26</v>
      </c>
      <c r="E796" s="387">
        <v>0.85416666666666663</v>
      </c>
      <c r="F796" s="459">
        <v>20</v>
      </c>
      <c r="G796" s="460" t="s">
        <v>2480</v>
      </c>
      <c r="H796" s="282" t="s">
        <v>3336</v>
      </c>
      <c r="I796" s="275" t="s">
        <v>2486</v>
      </c>
      <c r="J796" s="282" t="s">
        <v>3337</v>
      </c>
      <c r="K796" s="282" t="s">
        <v>3338</v>
      </c>
      <c r="L796" s="282" t="s">
        <v>2395</v>
      </c>
      <c r="M796" s="282">
        <v>38</v>
      </c>
      <c r="N796" s="461">
        <v>30</v>
      </c>
      <c r="O796" s="460" t="s">
        <v>3278</v>
      </c>
      <c r="P796" s="460" t="s">
        <v>3339</v>
      </c>
      <c r="Q796" s="467" t="s">
        <v>3340</v>
      </c>
      <c r="R796" s="468" t="s">
        <v>3341</v>
      </c>
      <c r="S796" s="465" t="s">
        <v>1577</v>
      </c>
      <c r="T796" s="465" t="s">
        <v>2451</v>
      </c>
      <c r="U796" s="442"/>
      <c r="V796" s="443"/>
      <c r="W796" s="469"/>
      <c r="Y796" s="194"/>
      <c r="Z796" s="194"/>
    </row>
    <row r="797" spans="1:26" s="193" customFormat="1" ht="43.2">
      <c r="A797" s="179" t="s">
        <v>3302</v>
      </c>
      <c r="B797" s="458">
        <v>2008</v>
      </c>
      <c r="C797" s="282">
        <v>5</v>
      </c>
      <c r="D797" s="282">
        <v>4</v>
      </c>
      <c r="E797" s="387">
        <v>0.375</v>
      </c>
      <c r="F797" s="274">
        <v>9</v>
      </c>
      <c r="G797" s="282" t="s">
        <v>2408</v>
      </c>
      <c r="H797" s="282" t="s">
        <v>3308</v>
      </c>
      <c r="I797" s="275" t="s">
        <v>2402</v>
      </c>
      <c r="J797" s="282" t="s">
        <v>3322</v>
      </c>
      <c r="K797" s="282" t="s">
        <v>3342</v>
      </c>
      <c r="L797" s="282" t="s">
        <v>2395</v>
      </c>
      <c r="M797" s="282">
        <v>52</v>
      </c>
      <c r="N797" s="275">
        <v>50</v>
      </c>
      <c r="O797" s="282" t="s">
        <v>3343</v>
      </c>
      <c r="P797" s="358" t="s">
        <v>3311</v>
      </c>
      <c r="Q797" s="447" t="s">
        <v>2397</v>
      </c>
      <c r="R797" s="445" t="s">
        <v>3344</v>
      </c>
      <c r="S797" s="442" t="s">
        <v>3300</v>
      </c>
      <c r="T797" s="442" t="s">
        <v>1578</v>
      </c>
      <c r="U797" s="442"/>
      <c r="V797" s="443"/>
      <c r="W797" s="469"/>
      <c r="Y797" s="194"/>
      <c r="Z797" s="194"/>
    </row>
    <row r="798" spans="1:26" s="193" customFormat="1" ht="43.2">
      <c r="A798" s="179" t="s">
        <v>3302</v>
      </c>
      <c r="B798" s="458">
        <v>2008</v>
      </c>
      <c r="C798" s="282">
        <v>5</v>
      </c>
      <c r="D798" s="282">
        <v>10</v>
      </c>
      <c r="E798" s="387">
        <v>0.625</v>
      </c>
      <c r="F798" s="274">
        <v>15</v>
      </c>
      <c r="G798" s="282" t="s">
        <v>2480</v>
      </c>
      <c r="H798" s="282" t="s">
        <v>3308</v>
      </c>
      <c r="I798" s="275" t="s">
        <v>2402</v>
      </c>
      <c r="J798" s="282" t="s">
        <v>3322</v>
      </c>
      <c r="K798" s="282" t="s">
        <v>3345</v>
      </c>
      <c r="L798" s="282" t="s">
        <v>2420</v>
      </c>
      <c r="M798" s="282">
        <v>72</v>
      </c>
      <c r="N798" s="275">
        <v>70</v>
      </c>
      <c r="O798" s="282" t="s">
        <v>3278</v>
      </c>
      <c r="P798" s="358" t="s">
        <v>3311</v>
      </c>
      <c r="Q798" s="447" t="s">
        <v>2397</v>
      </c>
      <c r="R798" s="445" t="s">
        <v>3346</v>
      </c>
      <c r="S798" s="442" t="s">
        <v>3300</v>
      </c>
      <c r="T798" s="442" t="s">
        <v>1578</v>
      </c>
      <c r="U798" s="442"/>
      <c r="V798" s="443"/>
      <c r="W798" s="469"/>
      <c r="Y798" s="194"/>
      <c r="Z798" s="194"/>
    </row>
    <row r="799" spans="1:26" s="193" customFormat="1" ht="28.8">
      <c r="A799" s="179" t="s">
        <v>3302</v>
      </c>
      <c r="B799" s="458">
        <v>2008</v>
      </c>
      <c r="C799" s="282">
        <v>5</v>
      </c>
      <c r="D799" s="282">
        <v>18</v>
      </c>
      <c r="E799" s="387">
        <v>0.74305555555555547</v>
      </c>
      <c r="F799" s="274">
        <v>17</v>
      </c>
      <c r="G799" s="282" t="s">
        <v>2408</v>
      </c>
      <c r="H799" s="282" t="s">
        <v>3303</v>
      </c>
      <c r="I799" s="275" t="s">
        <v>2402</v>
      </c>
      <c r="J799" s="282" t="s">
        <v>3347</v>
      </c>
      <c r="K799" s="282" t="s">
        <v>3348</v>
      </c>
      <c r="L799" s="282" t="s">
        <v>2420</v>
      </c>
      <c r="M799" s="282">
        <v>13</v>
      </c>
      <c r="N799" s="275">
        <v>10</v>
      </c>
      <c r="O799" s="282" t="s">
        <v>3278</v>
      </c>
      <c r="P799" s="358" t="s">
        <v>3349</v>
      </c>
      <c r="Q799" s="447" t="s">
        <v>210</v>
      </c>
      <c r="R799" s="445" t="s">
        <v>3350</v>
      </c>
      <c r="S799" s="442" t="s">
        <v>3351</v>
      </c>
      <c r="T799" s="442" t="s">
        <v>200</v>
      </c>
      <c r="U799" s="442"/>
      <c r="V799" s="443"/>
      <c r="W799" s="469"/>
      <c r="Y799" s="194"/>
      <c r="Z799" s="194"/>
    </row>
    <row r="800" spans="1:26" s="193" customFormat="1" ht="28.8">
      <c r="A800" s="179" t="s">
        <v>1139</v>
      </c>
      <c r="B800" s="458">
        <v>2008</v>
      </c>
      <c r="C800" s="282">
        <v>5</v>
      </c>
      <c r="D800" s="282">
        <v>21</v>
      </c>
      <c r="E800" s="387">
        <v>0.70833333333333337</v>
      </c>
      <c r="F800" s="274">
        <v>17</v>
      </c>
      <c r="G800" s="282" t="s">
        <v>375</v>
      </c>
      <c r="H800" s="282" t="s">
        <v>3352</v>
      </c>
      <c r="I800" s="275" t="s">
        <v>206</v>
      </c>
      <c r="J800" s="282" t="s">
        <v>3353</v>
      </c>
      <c r="K800" s="282" t="s">
        <v>3354</v>
      </c>
      <c r="L800" s="282" t="s">
        <v>196</v>
      </c>
      <c r="M800" s="282">
        <v>74</v>
      </c>
      <c r="N800" s="275">
        <v>70</v>
      </c>
      <c r="O800" s="282" t="s">
        <v>1144</v>
      </c>
      <c r="P800" s="282" t="s">
        <v>3355</v>
      </c>
      <c r="Q800" s="440" t="s">
        <v>2871</v>
      </c>
      <c r="R800" s="445" t="s">
        <v>3356</v>
      </c>
      <c r="S800" s="442" t="s">
        <v>199</v>
      </c>
      <c r="T800" s="442" t="s">
        <v>200</v>
      </c>
      <c r="U800" s="442"/>
      <c r="V800" s="443"/>
      <c r="W800" s="469"/>
      <c r="Y800" s="194"/>
      <c r="Z800" s="194"/>
    </row>
    <row r="801" spans="1:26" s="193" customFormat="1" ht="28.8">
      <c r="A801" s="179" t="s">
        <v>1139</v>
      </c>
      <c r="B801" s="458">
        <v>2008</v>
      </c>
      <c r="C801" s="282">
        <v>5</v>
      </c>
      <c r="D801" s="282">
        <v>22</v>
      </c>
      <c r="E801" s="387">
        <v>0.4284722222222222</v>
      </c>
      <c r="F801" s="274">
        <v>10</v>
      </c>
      <c r="G801" s="282" t="s">
        <v>381</v>
      </c>
      <c r="H801" s="282" t="s">
        <v>3357</v>
      </c>
      <c r="I801" s="275" t="s">
        <v>820</v>
      </c>
      <c r="J801" s="282" t="s">
        <v>194</v>
      </c>
      <c r="K801" s="282" t="s">
        <v>3358</v>
      </c>
      <c r="L801" s="282" t="s">
        <v>209</v>
      </c>
      <c r="M801" s="282" t="s">
        <v>3359</v>
      </c>
      <c r="N801" s="305" t="s">
        <v>3359</v>
      </c>
      <c r="O801" s="282" t="s">
        <v>1144</v>
      </c>
      <c r="P801" s="282" t="s">
        <v>3360</v>
      </c>
      <c r="Q801" s="440" t="s">
        <v>2884</v>
      </c>
      <c r="R801" s="445" t="s">
        <v>3361</v>
      </c>
      <c r="S801" s="442" t="s">
        <v>199</v>
      </c>
      <c r="T801" s="442" t="s">
        <v>430</v>
      </c>
      <c r="U801" s="442"/>
      <c r="V801" s="443"/>
      <c r="W801" s="469"/>
      <c r="Y801" s="194"/>
      <c r="Z801" s="194"/>
    </row>
    <row r="802" spans="1:26" s="193" customFormat="1" ht="28.8">
      <c r="A802" s="179" t="s">
        <v>1139</v>
      </c>
      <c r="B802" s="458">
        <v>2008</v>
      </c>
      <c r="C802" s="282">
        <v>5</v>
      </c>
      <c r="D802" s="282">
        <v>22</v>
      </c>
      <c r="E802" s="387">
        <v>0.74444444444444446</v>
      </c>
      <c r="F802" s="274">
        <v>17</v>
      </c>
      <c r="G802" s="282" t="s">
        <v>381</v>
      </c>
      <c r="H802" s="282" t="s">
        <v>3362</v>
      </c>
      <c r="I802" s="275" t="s">
        <v>206</v>
      </c>
      <c r="J802" s="282" t="s">
        <v>1118</v>
      </c>
      <c r="K802" s="282" t="s">
        <v>3363</v>
      </c>
      <c r="L802" s="282" t="s">
        <v>196</v>
      </c>
      <c r="M802" s="282">
        <v>89</v>
      </c>
      <c r="N802" s="275">
        <v>80</v>
      </c>
      <c r="O802" s="282" t="s">
        <v>1144</v>
      </c>
      <c r="P802" s="282" t="s">
        <v>3364</v>
      </c>
      <c r="Q802" s="440" t="s">
        <v>2871</v>
      </c>
      <c r="R802" s="445" t="s">
        <v>3365</v>
      </c>
      <c r="S802" s="442" t="s">
        <v>3351</v>
      </c>
      <c r="T802" s="442" t="s">
        <v>200</v>
      </c>
      <c r="U802" s="442"/>
      <c r="V802" s="443"/>
      <c r="W802" s="444"/>
      <c r="Y802" s="194"/>
      <c r="Z802" s="194"/>
    </row>
    <row r="803" spans="1:26" s="193" customFormat="1" ht="28.8">
      <c r="A803" s="179" t="s">
        <v>1139</v>
      </c>
      <c r="B803" s="458">
        <v>2008</v>
      </c>
      <c r="C803" s="282">
        <v>5</v>
      </c>
      <c r="D803" s="282">
        <v>23</v>
      </c>
      <c r="E803" s="387">
        <v>0.61250000000000004</v>
      </c>
      <c r="F803" s="274">
        <v>14</v>
      </c>
      <c r="G803" s="282" t="s">
        <v>1140</v>
      </c>
      <c r="H803" s="282" t="s">
        <v>1155</v>
      </c>
      <c r="I803" s="275" t="s">
        <v>206</v>
      </c>
      <c r="J803" s="282" t="s">
        <v>3366</v>
      </c>
      <c r="K803" s="282" t="s">
        <v>3367</v>
      </c>
      <c r="L803" s="282" t="s">
        <v>196</v>
      </c>
      <c r="M803" s="282">
        <v>32</v>
      </c>
      <c r="N803" s="275">
        <v>30</v>
      </c>
      <c r="O803" s="282" t="s">
        <v>1144</v>
      </c>
      <c r="P803" s="282" t="s">
        <v>3368</v>
      </c>
      <c r="Q803" s="440" t="s">
        <v>210</v>
      </c>
      <c r="R803" s="445" t="s">
        <v>3369</v>
      </c>
      <c r="S803" s="442" t="s">
        <v>3351</v>
      </c>
      <c r="T803" s="442" t="s">
        <v>200</v>
      </c>
      <c r="U803" s="470"/>
      <c r="V803" s="443"/>
      <c r="W803" s="444"/>
      <c r="Y803" s="194"/>
      <c r="Z803" s="194"/>
    </row>
    <row r="804" spans="1:26" s="193" customFormat="1" ht="43.2">
      <c r="A804" s="179" t="s">
        <v>1139</v>
      </c>
      <c r="B804" s="458">
        <v>2008</v>
      </c>
      <c r="C804" s="282">
        <v>5</v>
      </c>
      <c r="D804" s="282">
        <v>25</v>
      </c>
      <c r="E804" s="387">
        <v>0.64583333333333337</v>
      </c>
      <c r="F804" s="274">
        <v>15</v>
      </c>
      <c r="G804" s="282" t="s">
        <v>1148</v>
      </c>
      <c r="H804" s="282" t="s">
        <v>3370</v>
      </c>
      <c r="I804" s="275" t="s">
        <v>820</v>
      </c>
      <c r="J804" s="282" t="s">
        <v>194</v>
      </c>
      <c r="K804" s="282" t="s">
        <v>3371</v>
      </c>
      <c r="L804" s="282" t="s">
        <v>196</v>
      </c>
      <c r="M804" s="282">
        <v>39</v>
      </c>
      <c r="N804" s="275">
        <v>30</v>
      </c>
      <c r="O804" s="282" t="s">
        <v>1144</v>
      </c>
      <c r="P804" s="282" t="s">
        <v>3360</v>
      </c>
      <c r="Q804" s="440" t="s">
        <v>3372</v>
      </c>
      <c r="R804" s="445" t="s">
        <v>3373</v>
      </c>
      <c r="S804" s="442" t="s">
        <v>3351</v>
      </c>
      <c r="T804" s="442" t="s">
        <v>200</v>
      </c>
      <c r="U804" s="442"/>
      <c r="V804" s="443"/>
      <c r="W804" s="444"/>
      <c r="Y804" s="194"/>
      <c r="Z804" s="194"/>
    </row>
    <row r="805" spans="1:26" s="193" customFormat="1" ht="28.8">
      <c r="A805" s="179" t="s">
        <v>1139</v>
      </c>
      <c r="B805" s="458">
        <v>2008</v>
      </c>
      <c r="C805" s="282">
        <v>5</v>
      </c>
      <c r="D805" s="282">
        <v>26</v>
      </c>
      <c r="E805" s="387">
        <v>0.72013888888888899</v>
      </c>
      <c r="F805" s="274">
        <v>17</v>
      </c>
      <c r="G805" s="282" t="s">
        <v>1116</v>
      </c>
      <c r="H805" s="282" t="s">
        <v>1155</v>
      </c>
      <c r="I805" s="275" t="s">
        <v>206</v>
      </c>
      <c r="J805" s="282" t="s">
        <v>3374</v>
      </c>
      <c r="K805" s="282" t="s">
        <v>3375</v>
      </c>
      <c r="L805" s="282" t="s">
        <v>196</v>
      </c>
      <c r="M805" s="282">
        <v>90</v>
      </c>
      <c r="N805" s="275">
        <v>90</v>
      </c>
      <c r="O805" s="282" t="s">
        <v>1144</v>
      </c>
      <c r="P805" s="282" t="s">
        <v>3376</v>
      </c>
      <c r="Q805" s="440" t="s">
        <v>3377</v>
      </c>
      <c r="R805" s="445" t="s">
        <v>3378</v>
      </c>
      <c r="S805" s="442" t="s">
        <v>2920</v>
      </c>
      <c r="T805" s="442" t="s">
        <v>200</v>
      </c>
      <c r="U805" s="442"/>
      <c r="V805" s="443"/>
      <c r="W805" s="444"/>
      <c r="Y805" s="194"/>
      <c r="Z805" s="194"/>
    </row>
    <row r="806" spans="1:26" s="193" customFormat="1" ht="28.8">
      <c r="A806" s="179" t="s">
        <v>1139</v>
      </c>
      <c r="B806" s="458">
        <v>2008</v>
      </c>
      <c r="C806" s="282">
        <v>5</v>
      </c>
      <c r="D806" s="282">
        <v>27</v>
      </c>
      <c r="E806" s="387">
        <v>0.68055555555555547</v>
      </c>
      <c r="F806" s="274">
        <v>16</v>
      </c>
      <c r="G806" s="282" t="s">
        <v>3379</v>
      </c>
      <c r="H806" s="282" t="s">
        <v>3380</v>
      </c>
      <c r="I806" s="275" t="s">
        <v>3381</v>
      </c>
      <c r="J806" s="282" t="s">
        <v>3382</v>
      </c>
      <c r="K806" s="282" t="s">
        <v>3383</v>
      </c>
      <c r="L806" s="282" t="s">
        <v>209</v>
      </c>
      <c r="M806" s="282">
        <v>59</v>
      </c>
      <c r="N806" s="275">
        <v>50</v>
      </c>
      <c r="O806" s="282" t="s">
        <v>1144</v>
      </c>
      <c r="P806" s="358" t="s">
        <v>3382</v>
      </c>
      <c r="Q806" s="447" t="s">
        <v>1614</v>
      </c>
      <c r="R806" s="445" t="s">
        <v>3384</v>
      </c>
      <c r="S806" s="442" t="s">
        <v>3351</v>
      </c>
      <c r="T806" s="442" t="s">
        <v>200</v>
      </c>
      <c r="U806" s="442"/>
      <c r="V806" s="443"/>
      <c r="W806" s="444"/>
      <c r="Y806" s="194"/>
      <c r="Z806" s="194"/>
    </row>
    <row r="807" spans="1:26" s="193" customFormat="1" ht="43.2">
      <c r="A807" s="179" t="s">
        <v>1139</v>
      </c>
      <c r="B807" s="458">
        <v>2008</v>
      </c>
      <c r="C807" s="282">
        <v>5</v>
      </c>
      <c r="D807" s="282">
        <v>31</v>
      </c>
      <c r="E807" s="387">
        <v>0.91111111111111109</v>
      </c>
      <c r="F807" s="274">
        <v>21</v>
      </c>
      <c r="G807" s="282" t="s">
        <v>204</v>
      </c>
      <c r="H807" s="282" t="s">
        <v>1149</v>
      </c>
      <c r="I807" s="275" t="s">
        <v>206</v>
      </c>
      <c r="J807" s="282" t="s">
        <v>3385</v>
      </c>
      <c r="K807" s="282" t="s">
        <v>3386</v>
      </c>
      <c r="L807" s="282" t="s">
        <v>209</v>
      </c>
      <c r="M807" s="282">
        <v>84</v>
      </c>
      <c r="N807" s="275">
        <v>80</v>
      </c>
      <c r="O807" s="282" t="s">
        <v>1144</v>
      </c>
      <c r="P807" s="282" t="s">
        <v>3387</v>
      </c>
      <c r="Q807" s="440" t="s">
        <v>2510</v>
      </c>
      <c r="R807" s="445" t="s">
        <v>3388</v>
      </c>
      <c r="S807" s="442" t="s">
        <v>3351</v>
      </c>
      <c r="T807" s="442" t="s">
        <v>200</v>
      </c>
      <c r="U807" s="442"/>
      <c r="V807" s="443"/>
      <c r="W807" s="444"/>
      <c r="Y807" s="194"/>
      <c r="Z807" s="194"/>
    </row>
    <row r="808" spans="1:26" s="193" customFormat="1" ht="43.2">
      <c r="A808" s="179" t="s">
        <v>1139</v>
      </c>
      <c r="B808" s="471">
        <v>2008</v>
      </c>
      <c r="C808" s="472">
        <v>6</v>
      </c>
      <c r="D808" s="472">
        <v>2</v>
      </c>
      <c r="E808" s="473">
        <v>0.68055555555555547</v>
      </c>
      <c r="F808" s="474">
        <v>16</v>
      </c>
      <c r="G808" s="472" t="s">
        <v>1116</v>
      </c>
      <c r="H808" s="472" t="s">
        <v>1149</v>
      </c>
      <c r="I808" s="275" t="s">
        <v>206</v>
      </c>
      <c r="J808" s="472" t="s">
        <v>3389</v>
      </c>
      <c r="K808" s="472" t="s">
        <v>3390</v>
      </c>
      <c r="L808" s="472" t="s">
        <v>209</v>
      </c>
      <c r="M808" s="472">
        <v>77</v>
      </c>
      <c r="N808" s="475">
        <v>70</v>
      </c>
      <c r="O808" s="472" t="s">
        <v>1144</v>
      </c>
      <c r="P808" s="472" t="s">
        <v>3387</v>
      </c>
      <c r="Q808" s="476" t="s">
        <v>2510</v>
      </c>
      <c r="R808" s="477" t="s">
        <v>3391</v>
      </c>
      <c r="S808" s="478" t="s">
        <v>3351</v>
      </c>
      <c r="T808" s="478" t="s">
        <v>200</v>
      </c>
      <c r="U808" s="478"/>
      <c r="V808" s="479"/>
      <c r="W808" s="480"/>
      <c r="Y808" s="194"/>
      <c r="Z808" s="194"/>
    </row>
    <row r="809" spans="1:26" s="193" customFormat="1" ht="43.2">
      <c r="A809" s="179" t="s">
        <v>1139</v>
      </c>
      <c r="B809" s="471">
        <v>2008</v>
      </c>
      <c r="C809" s="481">
        <v>6</v>
      </c>
      <c r="D809" s="481">
        <v>4</v>
      </c>
      <c r="E809" s="482">
        <v>0.86388888888888893</v>
      </c>
      <c r="F809" s="474">
        <v>20</v>
      </c>
      <c r="G809" s="481" t="s">
        <v>375</v>
      </c>
      <c r="H809" s="481" t="s">
        <v>3392</v>
      </c>
      <c r="I809" s="275" t="s">
        <v>820</v>
      </c>
      <c r="J809" s="481" t="s">
        <v>194</v>
      </c>
      <c r="K809" s="481" t="s">
        <v>3393</v>
      </c>
      <c r="L809" s="481" t="s">
        <v>209</v>
      </c>
      <c r="M809" s="481">
        <v>50</v>
      </c>
      <c r="N809" s="475">
        <v>50</v>
      </c>
      <c r="O809" s="481" t="s">
        <v>1144</v>
      </c>
      <c r="P809" s="481" t="s">
        <v>3360</v>
      </c>
      <c r="Q809" s="476" t="s">
        <v>2884</v>
      </c>
      <c r="R809" s="483" t="s">
        <v>3394</v>
      </c>
      <c r="S809" s="484" t="s">
        <v>3351</v>
      </c>
      <c r="T809" s="481" t="s">
        <v>430</v>
      </c>
      <c r="U809" s="481"/>
      <c r="V809" s="485"/>
      <c r="W809" s="480"/>
      <c r="Y809" s="194"/>
      <c r="Z809" s="194"/>
    </row>
    <row r="810" spans="1:26" s="193" customFormat="1" ht="43.2">
      <c r="A810" s="179" t="s">
        <v>1139</v>
      </c>
      <c r="B810" s="471">
        <v>2008</v>
      </c>
      <c r="C810" s="472">
        <v>6</v>
      </c>
      <c r="D810" s="472">
        <v>14</v>
      </c>
      <c r="E810" s="473">
        <v>0.44027777777777777</v>
      </c>
      <c r="F810" s="474">
        <v>10</v>
      </c>
      <c r="G810" s="472" t="s">
        <v>204</v>
      </c>
      <c r="H810" s="472" t="s">
        <v>3395</v>
      </c>
      <c r="I810" s="275" t="s">
        <v>820</v>
      </c>
      <c r="J810" s="472" t="s">
        <v>1173</v>
      </c>
      <c r="K810" s="472" t="s">
        <v>3396</v>
      </c>
      <c r="L810" s="472" t="s">
        <v>196</v>
      </c>
      <c r="M810" s="472">
        <v>69</v>
      </c>
      <c r="N810" s="475">
        <v>60</v>
      </c>
      <c r="O810" s="472" t="s">
        <v>1144</v>
      </c>
      <c r="P810" s="472" t="s">
        <v>3397</v>
      </c>
      <c r="Q810" s="476" t="s">
        <v>3398</v>
      </c>
      <c r="R810" s="477" t="s">
        <v>3399</v>
      </c>
      <c r="S810" s="478" t="s">
        <v>199</v>
      </c>
      <c r="T810" s="478" t="s">
        <v>430</v>
      </c>
      <c r="U810" s="478"/>
      <c r="V810" s="479"/>
      <c r="W810" s="480"/>
      <c r="Y810" s="194"/>
      <c r="Z810" s="194"/>
    </row>
    <row r="811" spans="1:26" s="193" customFormat="1" ht="43.2">
      <c r="A811" s="179" t="s">
        <v>1139</v>
      </c>
      <c r="B811" s="471">
        <v>2008</v>
      </c>
      <c r="C811" s="472">
        <v>6</v>
      </c>
      <c r="D811" s="472">
        <v>15</v>
      </c>
      <c r="E811" s="473">
        <v>0.66319444444444442</v>
      </c>
      <c r="F811" s="474">
        <v>15</v>
      </c>
      <c r="G811" s="472" t="s">
        <v>1148</v>
      </c>
      <c r="H811" s="472" t="s">
        <v>1155</v>
      </c>
      <c r="I811" s="275" t="s">
        <v>206</v>
      </c>
      <c r="J811" s="472" t="s">
        <v>3400</v>
      </c>
      <c r="K811" s="472" t="s">
        <v>3401</v>
      </c>
      <c r="L811" s="472" t="s">
        <v>209</v>
      </c>
      <c r="M811" s="472">
        <v>60</v>
      </c>
      <c r="N811" s="475">
        <v>60</v>
      </c>
      <c r="O811" s="472" t="s">
        <v>1144</v>
      </c>
      <c r="P811" s="472" t="s">
        <v>3387</v>
      </c>
      <c r="Q811" s="476" t="s">
        <v>2510</v>
      </c>
      <c r="R811" s="477" t="s">
        <v>3402</v>
      </c>
      <c r="S811" s="478" t="s">
        <v>3351</v>
      </c>
      <c r="T811" s="478" t="s">
        <v>200</v>
      </c>
      <c r="U811" s="478"/>
      <c r="V811" s="479"/>
      <c r="W811" s="480"/>
      <c r="Y811" s="194"/>
      <c r="Z811" s="194"/>
    </row>
    <row r="812" spans="1:26" s="193" customFormat="1" ht="43.2">
      <c r="A812" s="179" t="s">
        <v>1139</v>
      </c>
      <c r="B812" s="471">
        <v>2008</v>
      </c>
      <c r="C812" s="472">
        <v>6</v>
      </c>
      <c r="D812" s="472">
        <v>18</v>
      </c>
      <c r="E812" s="473">
        <v>0.78125</v>
      </c>
      <c r="F812" s="474">
        <v>18</v>
      </c>
      <c r="G812" s="472" t="s">
        <v>375</v>
      </c>
      <c r="H812" s="472" t="s">
        <v>1149</v>
      </c>
      <c r="I812" s="475" t="s">
        <v>206</v>
      </c>
      <c r="J812" s="472" t="s">
        <v>3403</v>
      </c>
      <c r="K812" s="472" t="s">
        <v>3404</v>
      </c>
      <c r="L812" s="472" t="s">
        <v>196</v>
      </c>
      <c r="M812" s="472">
        <v>48</v>
      </c>
      <c r="N812" s="475">
        <v>40</v>
      </c>
      <c r="O812" s="472" t="s">
        <v>1144</v>
      </c>
      <c r="P812" s="472" t="s">
        <v>3387</v>
      </c>
      <c r="Q812" s="476" t="s">
        <v>2510</v>
      </c>
      <c r="R812" s="477" t="s">
        <v>3405</v>
      </c>
      <c r="S812" s="478" t="s">
        <v>3351</v>
      </c>
      <c r="T812" s="478" t="s">
        <v>200</v>
      </c>
      <c r="U812" s="486"/>
      <c r="V812" s="487"/>
      <c r="W812" s="480"/>
      <c r="Y812" s="194"/>
      <c r="Z812" s="194"/>
    </row>
    <row r="813" spans="1:26" s="193" customFormat="1" ht="28.8">
      <c r="A813" s="179" t="s">
        <v>1139</v>
      </c>
      <c r="B813" s="471">
        <v>2008</v>
      </c>
      <c r="C813" s="472">
        <v>6</v>
      </c>
      <c r="D813" s="472">
        <v>22</v>
      </c>
      <c r="E813" s="473">
        <v>0.47013888888888888</v>
      </c>
      <c r="F813" s="474">
        <v>11</v>
      </c>
      <c r="G813" s="472" t="s">
        <v>1148</v>
      </c>
      <c r="H813" s="472" t="s">
        <v>1149</v>
      </c>
      <c r="I813" s="475" t="s">
        <v>206</v>
      </c>
      <c r="J813" s="472" t="s">
        <v>1632</v>
      </c>
      <c r="K813" s="472" t="s">
        <v>3406</v>
      </c>
      <c r="L813" s="472" t="s">
        <v>209</v>
      </c>
      <c r="M813" s="472">
        <v>55</v>
      </c>
      <c r="N813" s="475">
        <v>50</v>
      </c>
      <c r="O813" s="472" t="s">
        <v>1144</v>
      </c>
      <c r="P813" s="472" t="s">
        <v>3407</v>
      </c>
      <c r="Q813" s="476" t="s">
        <v>1639</v>
      </c>
      <c r="R813" s="477" t="s">
        <v>3408</v>
      </c>
      <c r="S813" s="478" t="s">
        <v>3351</v>
      </c>
      <c r="T813" s="478" t="s">
        <v>200</v>
      </c>
      <c r="U813" s="486"/>
      <c r="V813" s="487"/>
      <c r="W813" s="480"/>
      <c r="Y813" s="194"/>
      <c r="Z813" s="194"/>
    </row>
    <row r="814" spans="1:26" s="193" customFormat="1" ht="28.8">
      <c r="A814" s="179" t="s">
        <v>3409</v>
      </c>
      <c r="B814" s="488">
        <v>2008</v>
      </c>
      <c r="C814" s="488">
        <v>4</v>
      </c>
      <c r="D814" s="488">
        <v>1</v>
      </c>
      <c r="E814" s="489">
        <v>0.59375</v>
      </c>
      <c r="F814" s="490">
        <v>14</v>
      </c>
      <c r="G814" s="488" t="s">
        <v>1553</v>
      </c>
      <c r="H814" s="488" t="s">
        <v>3410</v>
      </c>
      <c r="I814" s="491" t="s">
        <v>206</v>
      </c>
      <c r="J814" s="488" t="s">
        <v>3411</v>
      </c>
      <c r="K814" s="492" t="s">
        <v>3412</v>
      </c>
      <c r="L814" s="492" t="s">
        <v>209</v>
      </c>
      <c r="M814" s="492">
        <v>79</v>
      </c>
      <c r="N814" s="493">
        <v>70</v>
      </c>
      <c r="O814" s="488" t="s">
        <v>1144</v>
      </c>
      <c r="P814" s="494" t="s">
        <v>3387</v>
      </c>
      <c r="Q814" s="495" t="s">
        <v>2510</v>
      </c>
      <c r="R814" s="496" t="s">
        <v>3413</v>
      </c>
      <c r="S814" s="497" t="s">
        <v>3414</v>
      </c>
      <c r="T814" s="498" t="s">
        <v>200</v>
      </c>
      <c r="U814" s="499"/>
      <c r="V814" s="500"/>
      <c r="W814" s="501"/>
      <c r="Y814" s="194"/>
      <c r="Z814" s="194"/>
    </row>
    <row r="815" spans="1:26" s="193" customFormat="1" ht="14.4">
      <c r="A815" s="179" t="s">
        <v>3409</v>
      </c>
      <c r="B815" s="488">
        <v>2008</v>
      </c>
      <c r="C815" s="488">
        <v>4</v>
      </c>
      <c r="D815" s="488">
        <v>8</v>
      </c>
      <c r="E815" s="489">
        <v>0.65138888888888891</v>
      </c>
      <c r="F815" s="490">
        <v>15</v>
      </c>
      <c r="G815" s="488" t="s">
        <v>1553</v>
      </c>
      <c r="H815" s="488" t="s">
        <v>3415</v>
      </c>
      <c r="I815" s="491" t="s">
        <v>206</v>
      </c>
      <c r="J815" s="494" t="s">
        <v>3416</v>
      </c>
      <c r="K815" s="488" t="s">
        <v>3417</v>
      </c>
      <c r="L815" s="488" t="s">
        <v>196</v>
      </c>
      <c r="M815" s="488">
        <v>63</v>
      </c>
      <c r="N815" s="491">
        <v>60</v>
      </c>
      <c r="O815" s="488" t="s">
        <v>1144</v>
      </c>
      <c r="P815" s="494" t="s">
        <v>3387</v>
      </c>
      <c r="Q815" s="495" t="s">
        <v>2510</v>
      </c>
      <c r="R815" s="499" t="s">
        <v>3418</v>
      </c>
      <c r="S815" s="498" t="s">
        <v>2499</v>
      </c>
      <c r="T815" s="498" t="s">
        <v>200</v>
      </c>
      <c r="U815" s="499"/>
      <c r="V815" s="500"/>
      <c r="W815" s="501"/>
      <c r="Y815" s="194"/>
      <c r="Z815" s="194"/>
    </row>
    <row r="816" spans="1:26" s="193" customFormat="1" ht="32.4">
      <c r="A816" s="179" t="s">
        <v>3409</v>
      </c>
      <c r="B816" s="488">
        <v>2008</v>
      </c>
      <c r="C816" s="488">
        <v>4</v>
      </c>
      <c r="D816" s="488">
        <v>8</v>
      </c>
      <c r="E816" s="489">
        <v>0.81736111111111109</v>
      </c>
      <c r="F816" s="490">
        <v>19</v>
      </c>
      <c r="G816" s="488" t="s">
        <v>1553</v>
      </c>
      <c r="H816" s="488" t="s">
        <v>3419</v>
      </c>
      <c r="I816" s="491" t="s">
        <v>206</v>
      </c>
      <c r="J816" s="494" t="s">
        <v>3420</v>
      </c>
      <c r="K816" s="488" t="s">
        <v>3421</v>
      </c>
      <c r="L816" s="488" t="s">
        <v>209</v>
      </c>
      <c r="M816" s="488">
        <v>58</v>
      </c>
      <c r="N816" s="491">
        <v>50</v>
      </c>
      <c r="O816" s="488" t="s">
        <v>1144</v>
      </c>
      <c r="P816" s="494" t="s">
        <v>3387</v>
      </c>
      <c r="Q816" s="495" t="s">
        <v>2510</v>
      </c>
      <c r="R816" s="496" t="s">
        <v>3422</v>
      </c>
      <c r="S816" s="498" t="s">
        <v>2499</v>
      </c>
      <c r="T816" s="498" t="s">
        <v>200</v>
      </c>
      <c r="U816" s="499"/>
      <c r="V816" s="500"/>
      <c r="W816" s="501"/>
      <c r="Y816" s="194"/>
      <c r="Z816" s="194"/>
    </row>
    <row r="817" spans="1:26" s="193" customFormat="1" ht="32.4">
      <c r="A817" s="179" t="s">
        <v>3409</v>
      </c>
      <c r="B817" s="488">
        <v>2008</v>
      </c>
      <c r="C817" s="488">
        <v>4</v>
      </c>
      <c r="D817" s="488">
        <v>10</v>
      </c>
      <c r="E817" s="489">
        <v>0.57361111111111118</v>
      </c>
      <c r="F817" s="490">
        <v>13</v>
      </c>
      <c r="G817" s="488" t="s">
        <v>381</v>
      </c>
      <c r="H817" s="488" t="s">
        <v>3419</v>
      </c>
      <c r="I817" s="491" t="s">
        <v>206</v>
      </c>
      <c r="J817" s="494" t="s">
        <v>3423</v>
      </c>
      <c r="K817" s="492" t="s">
        <v>3424</v>
      </c>
      <c r="L817" s="492" t="s">
        <v>209</v>
      </c>
      <c r="M817" s="492">
        <v>90</v>
      </c>
      <c r="N817" s="493">
        <v>90</v>
      </c>
      <c r="O817" s="488" t="s">
        <v>1144</v>
      </c>
      <c r="P817" s="494" t="s">
        <v>3387</v>
      </c>
      <c r="Q817" s="495" t="s">
        <v>2510</v>
      </c>
      <c r="R817" s="496" t="s">
        <v>3425</v>
      </c>
      <c r="S817" s="498" t="s">
        <v>3414</v>
      </c>
      <c r="T817" s="498" t="s">
        <v>200</v>
      </c>
      <c r="U817" s="499"/>
      <c r="V817" s="500"/>
      <c r="W817" s="501"/>
      <c r="Y817" s="194"/>
      <c r="Z817" s="194"/>
    </row>
    <row r="818" spans="1:26" s="193" customFormat="1" ht="32.4">
      <c r="A818" s="179" t="s">
        <v>3409</v>
      </c>
      <c r="B818" s="502">
        <v>2008</v>
      </c>
      <c r="C818" s="502">
        <v>4</v>
      </c>
      <c r="D818" s="502">
        <v>10</v>
      </c>
      <c r="E818" s="503">
        <v>0.57361111111111118</v>
      </c>
      <c r="F818" s="504">
        <v>13</v>
      </c>
      <c r="G818" s="502" t="s">
        <v>381</v>
      </c>
      <c r="H818" s="502" t="s">
        <v>3419</v>
      </c>
      <c r="I818" s="505" t="s">
        <v>206</v>
      </c>
      <c r="J818" s="277" t="s">
        <v>3423</v>
      </c>
      <c r="K818" s="506" t="s">
        <v>3426</v>
      </c>
      <c r="L818" s="506" t="s">
        <v>209</v>
      </c>
      <c r="M818" s="506">
        <v>55</v>
      </c>
      <c r="N818" s="507">
        <v>50</v>
      </c>
      <c r="O818" s="502" t="s">
        <v>1144</v>
      </c>
      <c r="P818" s="277" t="s">
        <v>3387</v>
      </c>
      <c r="Q818" s="508" t="s">
        <v>2510</v>
      </c>
      <c r="R818" s="509" t="s">
        <v>3425</v>
      </c>
      <c r="S818" s="510" t="s">
        <v>3414</v>
      </c>
      <c r="T818" s="510" t="s">
        <v>200</v>
      </c>
      <c r="U818" s="511"/>
      <c r="V818" s="512"/>
      <c r="W818" s="511"/>
      <c r="Y818" s="194"/>
      <c r="Z818" s="194"/>
    </row>
    <row r="819" spans="1:26" s="193" customFormat="1" ht="21.6">
      <c r="A819" s="179" t="s">
        <v>3409</v>
      </c>
      <c r="B819" s="502">
        <v>2008</v>
      </c>
      <c r="C819" s="502">
        <v>4</v>
      </c>
      <c r="D819" s="502">
        <v>14</v>
      </c>
      <c r="E819" s="503">
        <v>0.65625</v>
      </c>
      <c r="F819" s="504">
        <v>15</v>
      </c>
      <c r="G819" s="502" t="s">
        <v>1116</v>
      </c>
      <c r="H819" s="502" t="s">
        <v>3427</v>
      </c>
      <c r="I819" s="505" t="s">
        <v>820</v>
      </c>
      <c r="J819" s="502" t="s">
        <v>3428</v>
      </c>
      <c r="K819" s="502" t="s">
        <v>3429</v>
      </c>
      <c r="L819" s="502" t="s">
        <v>209</v>
      </c>
      <c r="M819" s="502">
        <v>27</v>
      </c>
      <c r="N819" s="505">
        <v>20</v>
      </c>
      <c r="O819" s="502" t="s">
        <v>1144</v>
      </c>
      <c r="P819" s="277" t="s">
        <v>3430</v>
      </c>
      <c r="Q819" s="508" t="s">
        <v>3372</v>
      </c>
      <c r="R819" s="509" t="s">
        <v>3431</v>
      </c>
      <c r="S819" s="510" t="s">
        <v>2499</v>
      </c>
      <c r="T819" s="510" t="s">
        <v>200</v>
      </c>
      <c r="U819" s="511"/>
      <c r="V819" s="512"/>
      <c r="W819" s="511"/>
      <c r="Y819" s="194"/>
      <c r="Z819" s="194"/>
    </row>
    <row r="820" spans="1:26" s="193" customFormat="1" ht="14.4">
      <c r="A820" s="179" t="s">
        <v>3409</v>
      </c>
      <c r="B820" s="502">
        <v>2008</v>
      </c>
      <c r="C820" s="502">
        <v>4</v>
      </c>
      <c r="D820" s="502">
        <v>17</v>
      </c>
      <c r="E820" s="503">
        <v>0.73263888888888884</v>
      </c>
      <c r="F820" s="504">
        <v>17</v>
      </c>
      <c r="G820" s="502" t="s">
        <v>381</v>
      </c>
      <c r="H820" s="502" t="s">
        <v>3410</v>
      </c>
      <c r="I820" s="505" t="s">
        <v>206</v>
      </c>
      <c r="J820" s="277" t="s">
        <v>3423</v>
      </c>
      <c r="K820" s="502" t="s">
        <v>3432</v>
      </c>
      <c r="L820" s="502" t="s">
        <v>196</v>
      </c>
      <c r="M820" s="502">
        <v>82</v>
      </c>
      <c r="N820" s="505">
        <v>80</v>
      </c>
      <c r="O820" s="502" t="s">
        <v>1144</v>
      </c>
      <c r="P820" s="277" t="s">
        <v>3433</v>
      </c>
      <c r="Q820" s="508" t="s">
        <v>2871</v>
      </c>
      <c r="R820" s="511" t="s">
        <v>3434</v>
      </c>
      <c r="S820" s="510" t="s">
        <v>3414</v>
      </c>
      <c r="T820" s="510" t="s">
        <v>200</v>
      </c>
      <c r="U820" s="511"/>
      <c r="V820" s="512"/>
      <c r="W820" s="511"/>
      <c r="Y820" s="194"/>
      <c r="Z820" s="194"/>
    </row>
    <row r="821" spans="1:26" s="193" customFormat="1" ht="14.4">
      <c r="A821" s="179" t="s">
        <v>3409</v>
      </c>
      <c r="B821" s="502">
        <v>2008</v>
      </c>
      <c r="C821" s="513">
        <v>4</v>
      </c>
      <c r="D821" s="513">
        <v>21</v>
      </c>
      <c r="E821" s="514">
        <v>0.80347222222222225</v>
      </c>
      <c r="F821" s="515">
        <v>19</v>
      </c>
      <c r="G821" s="272" t="s">
        <v>1116</v>
      </c>
      <c r="H821" s="272" t="s">
        <v>3435</v>
      </c>
      <c r="I821" s="275" t="s">
        <v>820</v>
      </c>
      <c r="J821" s="431" t="s">
        <v>3436</v>
      </c>
      <c r="K821" s="272" t="s">
        <v>3437</v>
      </c>
      <c r="L821" s="272" t="s">
        <v>209</v>
      </c>
      <c r="M821" s="272">
        <v>73</v>
      </c>
      <c r="N821" s="275">
        <v>70</v>
      </c>
      <c r="O821" s="272" t="s">
        <v>1144</v>
      </c>
      <c r="P821" s="434" t="s">
        <v>3438</v>
      </c>
      <c r="Q821" s="415" t="s">
        <v>2884</v>
      </c>
      <c r="R821" s="58" t="s">
        <v>3439</v>
      </c>
      <c r="S821" s="9" t="s">
        <v>1611</v>
      </c>
      <c r="T821" s="7" t="s">
        <v>200</v>
      </c>
      <c r="U821" s="516"/>
      <c r="V821" s="517"/>
      <c r="W821" s="518"/>
      <c r="Y821" s="194"/>
      <c r="Z821" s="194"/>
    </row>
    <row r="822" spans="1:26" s="193" customFormat="1" ht="26.4">
      <c r="A822" s="179" t="s">
        <v>3409</v>
      </c>
      <c r="B822" s="502">
        <v>2008</v>
      </c>
      <c r="C822" s="513">
        <v>5</v>
      </c>
      <c r="D822" s="513">
        <v>1</v>
      </c>
      <c r="E822" s="514">
        <v>0.81041666666666667</v>
      </c>
      <c r="F822" s="515">
        <v>19</v>
      </c>
      <c r="G822" s="272" t="s">
        <v>381</v>
      </c>
      <c r="H822" s="272" t="s">
        <v>3440</v>
      </c>
      <c r="I822" s="275" t="s">
        <v>206</v>
      </c>
      <c r="J822" s="431" t="s">
        <v>3441</v>
      </c>
      <c r="K822" s="272" t="s">
        <v>3442</v>
      </c>
      <c r="L822" s="272" t="s">
        <v>196</v>
      </c>
      <c r="M822" s="272">
        <v>83</v>
      </c>
      <c r="N822" s="275">
        <v>80</v>
      </c>
      <c r="O822" s="272" t="s">
        <v>1144</v>
      </c>
      <c r="P822" s="434" t="s">
        <v>3433</v>
      </c>
      <c r="Q822" s="415" t="s">
        <v>2871</v>
      </c>
      <c r="R822" s="58" t="s">
        <v>3443</v>
      </c>
      <c r="S822" s="9" t="s">
        <v>2499</v>
      </c>
      <c r="T822" s="7" t="s">
        <v>200</v>
      </c>
      <c r="U822" s="516"/>
      <c r="V822" s="517"/>
      <c r="W822" s="518"/>
      <c r="Y822" s="194"/>
      <c r="Z822" s="194"/>
    </row>
    <row r="823" spans="1:26" s="193" customFormat="1" ht="39.6">
      <c r="A823" s="179" t="s">
        <v>3409</v>
      </c>
      <c r="B823" s="502">
        <v>2008</v>
      </c>
      <c r="C823" s="513">
        <v>5</v>
      </c>
      <c r="D823" s="513">
        <v>10</v>
      </c>
      <c r="E823" s="514">
        <v>0.46527777777777773</v>
      </c>
      <c r="F823" s="515">
        <v>11</v>
      </c>
      <c r="G823" s="272" t="s">
        <v>204</v>
      </c>
      <c r="H823" s="272" t="s">
        <v>3410</v>
      </c>
      <c r="I823" s="275" t="s">
        <v>206</v>
      </c>
      <c r="J823" s="431" t="s">
        <v>3411</v>
      </c>
      <c r="K823" s="272" t="s">
        <v>3444</v>
      </c>
      <c r="L823" s="272" t="s">
        <v>209</v>
      </c>
      <c r="M823" s="272">
        <v>66</v>
      </c>
      <c r="N823" s="275">
        <v>60</v>
      </c>
      <c r="O823" s="272" t="s">
        <v>1144</v>
      </c>
      <c r="P823" s="434" t="s">
        <v>3445</v>
      </c>
      <c r="Q823" s="415" t="s">
        <v>2871</v>
      </c>
      <c r="R823" s="58" t="s">
        <v>3446</v>
      </c>
      <c r="S823" s="9" t="s">
        <v>3414</v>
      </c>
      <c r="T823" s="7" t="s">
        <v>200</v>
      </c>
      <c r="U823" s="516"/>
      <c r="V823" s="517"/>
      <c r="W823" s="518"/>
      <c r="Y823" s="194"/>
      <c r="Z823" s="194"/>
    </row>
    <row r="824" spans="1:26" s="193" customFormat="1" ht="26.4">
      <c r="A824" s="179" t="s">
        <v>3409</v>
      </c>
      <c r="B824" s="502">
        <v>2008</v>
      </c>
      <c r="C824" s="513">
        <v>5</v>
      </c>
      <c r="D824" s="513">
        <v>13</v>
      </c>
      <c r="E824" s="514">
        <v>0.59722222222222221</v>
      </c>
      <c r="F824" s="515">
        <v>14</v>
      </c>
      <c r="G824" s="272" t="s">
        <v>1553</v>
      </c>
      <c r="H824" s="272" t="s">
        <v>3410</v>
      </c>
      <c r="I824" s="275" t="s">
        <v>206</v>
      </c>
      <c r="J824" s="431" t="s">
        <v>3447</v>
      </c>
      <c r="K824" s="272" t="s">
        <v>3448</v>
      </c>
      <c r="L824" s="272" t="s">
        <v>209</v>
      </c>
      <c r="M824" s="272">
        <v>74</v>
      </c>
      <c r="N824" s="275">
        <v>70</v>
      </c>
      <c r="O824" s="272" t="s">
        <v>1144</v>
      </c>
      <c r="P824" s="434" t="s">
        <v>3433</v>
      </c>
      <c r="Q824" s="415" t="s">
        <v>2871</v>
      </c>
      <c r="R824" s="58" t="s">
        <v>3449</v>
      </c>
      <c r="S824" s="9" t="s">
        <v>3414</v>
      </c>
      <c r="T824" s="7" t="s">
        <v>200</v>
      </c>
      <c r="U824" s="516"/>
      <c r="V824" s="517"/>
      <c r="W824" s="518"/>
      <c r="Y824" s="194"/>
      <c r="Z824" s="194"/>
    </row>
    <row r="825" spans="1:26" s="193" customFormat="1" ht="28.8">
      <c r="A825" s="179" t="s">
        <v>3409</v>
      </c>
      <c r="B825" s="502">
        <v>2008</v>
      </c>
      <c r="C825" s="513">
        <v>5</v>
      </c>
      <c r="D825" s="513">
        <v>28</v>
      </c>
      <c r="E825" s="514">
        <v>0.37361111111111112</v>
      </c>
      <c r="F825" s="515">
        <v>8</v>
      </c>
      <c r="G825" s="272" t="s">
        <v>375</v>
      </c>
      <c r="H825" s="272" t="s">
        <v>3410</v>
      </c>
      <c r="I825" s="275" t="s">
        <v>206</v>
      </c>
      <c r="J825" s="431" t="s">
        <v>3450</v>
      </c>
      <c r="K825" s="506" t="s">
        <v>3451</v>
      </c>
      <c r="L825" s="276" t="s">
        <v>196</v>
      </c>
      <c r="M825" s="276">
        <v>26</v>
      </c>
      <c r="N825" s="283">
        <v>20</v>
      </c>
      <c r="O825" s="272" t="s">
        <v>1144</v>
      </c>
      <c r="P825" s="434" t="s">
        <v>3433</v>
      </c>
      <c r="Q825" s="415" t="s">
        <v>2871</v>
      </c>
      <c r="R825" s="58" t="s">
        <v>3452</v>
      </c>
      <c r="S825" s="9" t="s">
        <v>2499</v>
      </c>
      <c r="T825" s="7" t="s">
        <v>200</v>
      </c>
      <c r="U825" s="516"/>
      <c r="V825" s="517"/>
      <c r="W825" s="518"/>
      <c r="Y825" s="194"/>
      <c r="Z825" s="194"/>
    </row>
    <row r="826" spans="1:26" s="193" customFormat="1" ht="52.8">
      <c r="A826" s="179" t="s">
        <v>3409</v>
      </c>
      <c r="B826" s="502">
        <v>2008</v>
      </c>
      <c r="C826" s="513">
        <v>6</v>
      </c>
      <c r="D826" s="513">
        <v>11</v>
      </c>
      <c r="E826" s="514">
        <v>0.53472222222222221</v>
      </c>
      <c r="F826" s="515">
        <v>12</v>
      </c>
      <c r="G826" s="272" t="s">
        <v>375</v>
      </c>
      <c r="H826" s="272" t="s">
        <v>3410</v>
      </c>
      <c r="I826" s="275" t="s">
        <v>206</v>
      </c>
      <c r="J826" s="431" t="s">
        <v>372</v>
      </c>
      <c r="K826" s="506" t="s">
        <v>3453</v>
      </c>
      <c r="L826" s="276" t="s">
        <v>209</v>
      </c>
      <c r="M826" s="276">
        <v>49</v>
      </c>
      <c r="N826" s="283">
        <v>40</v>
      </c>
      <c r="O826" s="276" t="s">
        <v>3454</v>
      </c>
      <c r="P826" s="434" t="s">
        <v>3387</v>
      </c>
      <c r="Q826" s="415" t="s">
        <v>2510</v>
      </c>
      <c r="R826" s="58" t="s">
        <v>3455</v>
      </c>
      <c r="S826" s="9" t="s">
        <v>2499</v>
      </c>
      <c r="T826" s="7" t="s">
        <v>200</v>
      </c>
      <c r="U826" s="516"/>
      <c r="V826" s="517"/>
      <c r="W826" s="518"/>
      <c r="Y826" s="194"/>
      <c r="Z826" s="194"/>
    </row>
    <row r="827" spans="1:26" s="193" customFormat="1" ht="26.4">
      <c r="A827" s="179" t="s">
        <v>3409</v>
      </c>
      <c r="B827" s="502">
        <v>2008</v>
      </c>
      <c r="C827" s="513">
        <v>6</v>
      </c>
      <c r="D827" s="513">
        <v>15</v>
      </c>
      <c r="E827" s="514">
        <v>0.64236111111111105</v>
      </c>
      <c r="F827" s="515">
        <v>15</v>
      </c>
      <c r="G827" s="272" t="s">
        <v>1148</v>
      </c>
      <c r="H827" s="272" t="s">
        <v>3456</v>
      </c>
      <c r="I827" s="275" t="s">
        <v>3104</v>
      </c>
      <c r="J827" s="431" t="s">
        <v>3457</v>
      </c>
      <c r="K827" s="272" t="s">
        <v>3458</v>
      </c>
      <c r="L827" s="276" t="s">
        <v>196</v>
      </c>
      <c r="M827" s="272">
        <v>10</v>
      </c>
      <c r="N827" s="275">
        <v>10</v>
      </c>
      <c r="O827" s="272" t="s">
        <v>1144</v>
      </c>
      <c r="P827" s="434" t="s">
        <v>3459</v>
      </c>
      <c r="Q827" s="415" t="s">
        <v>2865</v>
      </c>
      <c r="R827" s="58" t="s">
        <v>3460</v>
      </c>
      <c r="S827" s="9" t="s">
        <v>2499</v>
      </c>
      <c r="T827" s="7" t="s">
        <v>200</v>
      </c>
      <c r="U827" s="516"/>
      <c r="V827" s="517"/>
      <c r="W827" s="518"/>
      <c r="Y827" s="194"/>
      <c r="Z827" s="194"/>
    </row>
    <row r="828" spans="1:26" s="193" customFormat="1" ht="39.6">
      <c r="A828" s="179" t="s">
        <v>3409</v>
      </c>
      <c r="B828" s="502">
        <v>2008</v>
      </c>
      <c r="C828" s="513">
        <v>6</v>
      </c>
      <c r="D828" s="513">
        <v>26</v>
      </c>
      <c r="E828" s="514">
        <v>0.62083333333333335</v>
      </c>
      <c r="F828" s="515">
        <v>14</v>
      </c>
      <c r="G828" s="272" t="s">
        <v>381</v>
      </c>
      <c r="H828" s="272" t="s">
        <v>3415</v>
      </c>
      <c r="I828" s="275" t="s">
        <v>206</v>
      </c>
      <c r="J828" s="431" t="s">
        <v>3461</v>
      </c>
      <c r="K828" s="272" t="s">
        <v>2908</v>
      </c>
      <c r="L828" s="276" t="s">
        <v>209</v>
      </c>
      <c r="M828" s="272">
        <v>78</v>
      </c>
      <c r="N828" s="275">
        <v>70</v>
      </c>
      <c r="O828" s="272" t="s">
        <v>1144</v>
      </c>
      <c r="P828" s="434" t="s">
        <v>3462</v>
      </c>
      <c r="Q828" s="415" t="s">
        <v>2871</v>
      </c>
      <c r="R828" s="58" t="s">
        <v>3463</v>
      </c>
      <c r="S828" s="9" t="s">
        <v>2499</v>
      </c>
      <c r="T828" s="7" t="s">
        <v>200</v>
      </c>
      <c r="U828" s="516"/>
      <c r="V828" s="517"/>
      <c r="W828" s="518"/>
      <c r="Y828" s="194"/>
      <c r="Z828" s="194"/>
    </row>
    <row r="829" spans="1:26" s="193" customFormat="1" ht="26.4">
      <c r="A829" s="179" t="s">
        <v>3409</v>
      </c>
      <c r="B829" s="502">
        <v>2008</v>
      </c>
      <c r="C829" s="513">
        <v>6</v>
      </c>
      <c r="D829" s="513">
        <v>29</v>
      </c>
      <c r="E829" s="514">
        <v>0.60416666666666663</v>
      </c>
      <c r="F829" s="515">
        <v>14</v>
      </c>
      <c r="G829" s="272" t="s">
        <v>1148</v>
      </c>
      <c r="H829" s="272" t="s">
        <v>3464</v>
      </c>
      <c r="I829" s="275" t="s">
        <v>3104</v>
      </c>
      <c r="J829" s="431" t="s">
        <v>3465</v>
      </c>
      <c r="K829" s="272" t="s">
        <v>3466</v>
      </c>
      <c r="L829" s="276" t="s">
        <v>196</v>
      </c>
      <c r="M829" s="272">
        <v>3</v>
      </c>
      <c r="N829" s="275">
        <v>0</v>
      </c>
      <c r="O829" s="272" t="s">
        <v>1144</v>
      </c>
      <c r="P829" s="434" t="s">
        <v>3467</v>
      </c>
      <c r="Q829" s="415" t="s">
        <v>3372</v>
      </c>
      <c r="R829" s="58" t="s">
        <v>3468</v>
      </c>
      <c r="S829" s="9" t="s">
        <v>2499</v>
      </c>
      <c r="T829" s="7" t="s">
        <v>200</v>
      </c>
      <c r="U829" s="516"/>
      <c r="V829" s="517"/>
      <c r="W829" s="518"/>
      <c r="Y829" s="194"/>
      <c r="Z829" s="194"/>
    </row>
    <row r="830" spans="1:26" s="193" customFormat="1" ht="14.4">
      <c r="A830" s="179" t="s">
        <v>3469</v>
      </c>
      <c r="B830" s="282">
        <v>8</v>
      </c>
      <c r="C830" s="282">
        <v>4</v>
      </c>
      <c r="D830" s="282">
        <v>6</v>
      </c>
      <c r="E830" s="387">
        <v>0.52013888888888882</v>
      </c>
      <c r="F830" s="274">
        <v>12</v>
      </c>
      <c r="G830" s="282" t="s">
        <v>1148</v>
      </c>
      <c r="H830" s="358" t="s">
        <v>3470</v>
      </c>
      <c r="I830" s="283" t="s">
        <v>820</v>
      </c>
      <c r="J830" s="358" t="s">
        <v>194</v>
      </c>
      <c r="K830" s="282" t="s">
        <v>3471</v>
      </c>
      <c r="L830" s="282" t="s">
        <v>209</v>
      </c>
      <c r="M830" s="282">
        <v>67</v>
      </c>
      <c r="N830" s="275">
        <v>60</v>
      </c>
      <c r="O830" s="358" t="s">
        <v>1144</v>
      </c>
      <c r="P830" s="282" t="s">
        <v>3472</v>
      </c>
      <c r="Q830" s="519" t="s">
        <v>1614</v>
      </c>
      <c r="R830" s="520" t="s">
        <v>3473</v>
      </c>
      <c r="S830" s="386" t="s">
        <v>2499</v>
      </c>
      <c r="T830" s="386" t="s">
        <v>200</v>
      </c>
      <c r="U830" s="469"/>
      <c r="V830" s="469"/>
      <c r="W830" s="469"/>
      <c r="Y830" s="194"/>
      <c r="Z830" s="194"/>
    </row>
    <row r="831" spans="1:26" s="193" customFormat="1" ht="14.4">
      <c r="A831" s="179" t="s">
        <v>3469</v>
      </c>
      <c r="B831" s="521">
        <v>8</v>
      </c>
      <c r="C831" s="521">
        <v>4</v>
      </c>
      <c r="D831" s="521">
        <v>27</v>
      </c>
      <c r="E831" s="522">
        <v>0.73263888888888884</v>
      </c>
      <c r="F831" s="523">
        <v>17</v>
      </c>
      <c r="G831" s="521" t="s">
        <v>1148</v>
      </c>
      <c r="H831" s="521" t="s">
        <v>3474</v>
      </c>
      <c r="I831" s="524" t="s">
        <v>3475</v>
      </c>
      <c r="J831" s="521" t="s">
        <v>3470</v>
      </c>
      <c r="K831" s="521" t="s">
        <v>3476</v>
      </c>
      <c r="L831" s="521" t="s">
        <v>196</v>
      </c>
      <c r="M831" s="521">
        <v>33</v>
      </c>
      <c r="N831" s="524">
        <v>30</v>
      </c>
      <c r="O831" s="521" t="s">
        <v>1144</v>
      </c>
      <c r="P831" s="521" t="s">
        <v>3477</v>
      </c>
      <c r="Q831" s="525" t="s">
        <v>2865</v>
      </c>
      <c r="R831" s="526" t="s">
        <v>3478</v>
      </c>
      <c r="S831" s="527" t="s">
        <v>2499</v>
      </c>
      <c r="T831" s="528" t="s">
        <v>200</v>
      </c>
      <c r="U831" s="529"/>
      <c r="V831" s="529"/>
      <c r="W831" s="529"/>
      <c r="Y831" s="194"/>
      <c r="Z831" s="194"/>
    </row>
    <row r="832" spans="1:26" s="193" customFormat="1" ht="14.4">
      <c r="A832" s="179" t="s">
        <v>3469</v>
      </c>
      <c r="B832" s="202">
        <v>8</v>
      </c>
      <c r="C832" s="202">
        <v>6</v>
      </c>
      <c r="D832" s="202">
        <v>19</v>
      </c>
      <c r="E832" s="203">
        <v>0.80763888888888891</v>
      </c>
      <c r="F832" s="182">
        <v>19</v>
      </c>
      <c r="G832" s="202" t="s">
        <v>381</v>
      </c>
      <c r="H832" s="202" t="s">
        <v>3479</v>
      </c>
      <c r="I832" s="185" t="s">
        <v>206</v>
      </c>
      <c r="J832" s="202" t="s">
        <v>3480</v>
      </c>
      <c r="K832" s="202" t="s">
        <v>3481</v>
      </c>
      <c r="L832" s="202" t="s">
        <v>209</v>
      </c>
      <c r="M832" s="202">
        <v>24</v>
      </c>
      <c r="N832" s="185">
        <v>20</v>
      </c>
      <c r="O832" s="202" t="s">
        <v>1144</v>
      </c>
      <c r="P832" s="204" t="s">
        <v>2497</v>
      </c>
      <c r="Q832" s="530" t="s">
        <v>2871</v>
      </c>
      <c r="R832" s="531" t="s">
        <v>3482</v>
      </c>
      <c r="S832" s="532" t="s">
        <v>2499</v>
      </c>
      <c r="T832" s="533" t="s">
        <v>200</v>
      </c>
      <c r="U832" s="534"/>
      <c r="V832" s="534"/>
      <c r="W832" s="534"/>
      <c r="Y832" s="194"/>
      <c r="Z832" s="194"/>
    </row>
    <row r="833" spans="1:26" s="193" customFormat="1" ht="21.6">
      <c r="A833" s="179" t="s">
        <v>3483</v>
      </c>
      <c r="B833" s="535">
        <v>2008</v>
      </c>
      <c r="C833" s="535">
        <v>4</v>
      </c>
      <c r="D833" s="535">
        <v>14</v>
      </c>
      <c r="E833" s="536">
        <v>0.3611111111111111</v>
      </c>
      <c r="F833" s="537">
        <v>8</v>
      </c>
      <c r="G833" s="535" t="s">
        <v>1116</v>
      </c>
      <c r="H833" s="535" t="s">
        <v>3484</v>
      </c>
      <c r="I833" s="538" t="s">
        <v>206</v>
      </c>
      <c r="J833" s="535" t="s">
        <v>3485</v>
      </c>
      <c r="K833" s="539" t="s">
        <v>3486</v>
      </c>
      <c r="L833" s="535" t="s">
        <v>209</v>
      </c>
      <c r="M833" s="535">
        <v>20</v>
      </c>
      <c r="N833" s="540">
        <v>20</v>
      </c>
      <c r="O833" s="535" t="s">
        <v>1144</v>
      </c>
      <c r="P833" s="541" t="s">
        <v>3487</v>
      </c>
      <c r="Q833" s="540" t="s">
        <v>1596</v>
      </c>
      <c r="R833" s="542" t="s">
        <v>3488</v>
      </c>
      <c r="S833" s="539" t="s">
        <v>3489</v>
      </c>
      <c r="T833" s="535" t="s">
        <v>200</v>
      </c>
      <c r="U833" s="535"/>
      <c r="V833" s="543"/>
      <c r="W833" s="535"/>
      <c r="Y833" s="194"/>
      <c r="Z833" s="194"/>
    </row>
    <row r="834" spans="1:26" s="193" customFormat="1" ht="21.6">
      <c r="A834" s="179" t="s">
        <v>3483</v>
      </c>
      <c r="B834" s="535">
        <v>2008</v>
      </c>
      <c r="C834" s="535">
        <v>5</v>
      </c>
      <c r="D834" s="535">
        <v>2</v>
      </c>
      <c r="E834" s="536">
        <v>0.58750000000000002</v>
      </c>
      <c r="F834" s="537">
        <v>14</v>
      </c>
      <c r="G834" s="535" t="s">
        <v>1140</v>
      </c>
      <c r="H834" s="535" t="s">
        <v>3490</v>
      </c>
      <c r="I834" s="538" t="s">
        <v>206</v>
      </c>
      <c r="J834" s="535" t="s">
        <v>372</v>
      </c>
      <c r="K834" s="539" t="s">
        <v>3491</v>
      </c>
      <c r="L834" s="535" t="s">
        <v>209</v>
      </c>
      <c r="M834" s="535">
        <v>64</v>
      </c>
      <c r="N834" s="540">
        <v>60</v>
      </c>
      <c r="O834" s="535" t="s">
        <v>1144</v>
      </c>
      <c r="P834" s="541" t="s">
        <v>3387</v>
      </c>
      <c r="Q834" s="540" t="s">
        <v>2510</v>
      </c>
      <c r="R834" s="542" t="s">
        <v>3492</v>
      </c>
      <c r="S834" s="539" t="s">
        <v>3489</v>
      </c>
      <c r="T834" s="535" t="s">
        <v>200</v>
      </c>
      <c r="U834" s="535"/>
      <c r="V834" s="543"/>
      <c r="W834" s="535"/>
      <c r="Y834" s="194"/>
      <c r="Z834" s="194"/>
    </row>
    <row r="835" spans="1:26" s="193" customFormat="1" ht="21.6">
      <c r="A835" s="179" t="s">
        <v>3483</v>
      </c>
      <c r="B835" s="544">
        <v>2008</v>
      </c>
      <c r="C835" s="544">
        <v>5</v>
      </c>
      <c r="D835" s="544">
        <v>17</v>
      </c>
      <c r="E835" s="545">
        <v>0.95833333333333337</v>
      </c>
      <c r="F835" s="537">
        <v>23</v>
      </c>
      <c r="G835" s="544" t="s">
        <v>204</v>
      </c>
      <c r="H835" s="544">
        <v>1261</v>
      </c>
      <c r="I835" s="538" t="s">
        <v>820</v>
      </c>
      <c r="J835" s="386" t="s">
        <v>3493</v>
      </c>
      <c r="K835" s="544" t="s">
        <v>3494</v>
      </c>
      <c r="L835" s="544" t="s">
        <v>196</v>
      </c>
      <c r="M835" s="544">
        <v>58</v>
      </c>
      <c r="N835" s="540">
        <v>50</v>
      </c>
      <c r="O835" s="544" t="s">
        <v>1144</v>
      </c>
      <c r="P835" s="541" t="s">
        <v>3495</v>
      </c>
      <c r="Q835" s="540" t="s">
        <v>2877</v>
      </c>
      <c r="R835" s="541" t="s">
        <v>3496</v>
      </c>
      <c r="S835" s="539" t="s">
        <v>3489</v>
      </c>
      <c r="T835" s="544" t="s">
        <v>200</v>
      </c>
      <c r="U835" s="544"/>
      <c r="V835" s="546"/>
      <c r="W835" s="544"/>
      <c r="Y835" s="194"/>
      <c r="Z835" s="194"/>
    </row>
    <row r="836" spans="1:26" s="193" customFormat="1" ht="19.2">
      <c r="A836" s="179" t="s">
        <v>3483</v>
      </c>
      <c r="B836" s="544">
        <v>2008</v>
      </c>
      <c r="C836" s="544">
        <v>5</v>
      </c>
      <c r="D836" s="544">
        <v>20</v>
      </c>
      <c r="E836" s="545">
        <v>0.55833333333333335</v>
      </c>
      <c r="F836" s="537">
        <v>13</v>
      </c>
      <c r="G836" s="544" t="s">
        <v>1553</v>
      </c>
      <c r="H836" s="544" t="s">
        <v>3490</v>
      </c>
      <c r="I836" s="538" t="s">
        <v>206</v>
      </c>
      <c r="J836" s="386" t="s">
        <v>372</v>
      </c>
      <c r="K836" s="544" t="s">
        <v>3497</v>
      </c>
      <c r="L836" s="544" t="s">
        <v>196</v>
      </c>
      <c r="M836" s="544">
        <v>58</v>
      </c>
      <c r="N836" s="540">
        <v>50</v>
      </c>
      <c r="O836" s="544" t="s">
        <v>1144</v>
      </c>
      <c r="P836" s="541" t="s">
        <v>16</v>
      </c>
      <c r="Q836" s="540" t="s">
        <v>2510</v>
      </c>
      <c r="R836" s="541" t="s">
        <v>3498</v>
      </c>
      <c r="S836" s="544" t="s">
        <v>2499</v>
      </c>
      <c r="T836" s="544" t="s">
        <v>200</v>
      </c>
      <c r="U836" s="400"/>
      <c r="V836" s="547"/>
      <c r="W836" s="544"/>
      <c r="Y836" s="194"/>
      <c r="Z836" s="194"/>
    </row>
    <row r="837" spans="1:26" s="193" customFormat="1" ht="21.6">
      <c r="A837" s="179" t="s">
        <v>3483</v>
      </c>
      <c r="B837" s="544">
        <v>2008</v>
      </c>
      <c r="C837" s="544">
        <v>6</v>
      </c>
      <c r="D837" s="544">
        <v>2</v>
      </c>
      <c r="E837" s="545">
        <v>0.2902777777777778</v>
      </c>
      <c r="F837" s="537">
        <v>6</v>
      </c>
      <c r="G837" s="544" t="s">
        <v>1116</v>
      </c>
      <c r="H837" s="544">
        <v>1791</v>
      </c>
      <c r="I837" s="538" t="s">
        <v>820</v>
      </c>
      <c r="J837" s="386" t="s">
        <v>3499</v>
      </c>
      <c r="K837" s="544" t="s">
        <v>3500</v>
      </c>
      <c r="L837" s="544" t="s">
        <v>196</v>
      </c>
      <c r="M837" s="544">
        <v>5</v>
      </c>
      <c r="N837" s="540">
        <v>0</v>
      </c>
      <c r="O837" s="544" t="s">
        <v>1144</v>
      </c>
      <c r="P837" s="541" t="s">
        <v>3501</v>
      </c>
      <c r="Q837" s="540" t="s">
        <v>3502</v>
      </c>
      <c r="R837" s="541" t="s">
        <v>3503</v>
      </c>
      <c r="S837" s="544" t="s">
        <v>2499</v>
      </c>
      <c r="T837" s="544" t="s">
        <v>200</v>
      </c>
      <c r="U837" s="544"/>
      <c r="V837" s="544"/>
      <c r="W837" s="544"/>
      <c r="Y837" s="194"/>
      <c r="Z837" s="194"/>
    </row>
    <row r="838" spans="1:26" s="193" customFormat="1" ht="19.2">
      <c r="A838" s="179" t="s">
        <v>3483</v>
      </c>
      <c r="B838" s="544">
        <v>2008</v>
      </c>
      <c r="C838" s="544">
        <v>6</v>
      </c>
      <c r="D838" s="544">
        <v>5</v>
      </c>
      <c r="E838" s="545">
        <v>0.42708333333333331</v>
      </c>
      <c r="F838" s="537">
        <v>10</v>
      </c>
      <c r="G838" s="544" t="s">
        <v>381</v>
      </c>
      <c r="H838" s="544" t="s">
        <v>3490</v>
      </c>
      <c r="I838" s="538" t="s">
        <v>206</v>
      </c>
      <c r="J838" s="386" t="s">
        <v>372</v>
      </c>
      <c r="K838" s="544" t="s">
        <v>3504</v>
      </c>
      <c r="L838" s="544" t="s">
        <v>209</v>
      </c>
      <c r="M838" s="544">
        <v>83</v>
      </c>
      <c r="N838" s="540">
        <v>80</v>
      </c>
      <c r="O838" s="544" t="s">
        <v>1144</v>
      </c>
      <c r="P838" s="541" t="s">
        <v>16</v>
      </c>
      <c r="Q838" s="540" t="s">
        <v>2510</v>
      </c>
      <c r="R838" s="541" t="s">
        <v>3505</v>
      </c>
      <c r="S838" s="544" t="s">
        <v>2499</v>
      </c>
      <c r="T838" s="544" t="s">
        <v>200</v>
      </c>
      <c r="U838" s="544"/>
      <c r="V838" s="546"/>
      <c r="W838" s="544"/>
      <c r="Y838" s="194"/>
      <c r="Z838" s="194"/>
    </row>
    <row r="839" spans="1:26" s="193" customFormat="1" ht="19.2">
      <c r="A839" s="179" t="s">
        <v>3483</v>
      </c>
      <c r="B839" s="544">
        <v>2008</v>
      </c>
      <c r="C839" s="544">
        <v>6</v>
      </c>
      <c r="D839" s="544">
        <v>9</v>
      </c>
      <c r="E839" s="545">
        <v>0.5625</v>
      </c>
      <c r="F839" s="537">
        <v>13</v>
      </c>
      <c r="G839" s="544" t="s">
        <v>1116</v>
      </c>
      <c r="H839" s="544">
        <v>1252</v>
      </c>
      <c r="I839" s="538" t="s">
        <v>820</v>
      </c>
      <c r="J839" s="386" t="s">
        <v>3506</v>
      </c>
      <c r="K839" s="544" t="s">
        <v>3507</v>
      </c>
      <c r="L839" s="544" t="s">
        <v>209</v>
      </c>
      <c r="M839" s="544">
        <v>54</v>
      </c>
      <c r="N839" s="540">
        <v>50</v>
      </c>
      <c r="O839" s="544" t="s">
        <v>1144</v>
      </c>
      <c r="P839" s="541" t="s">
        <v>3508</v>
      </c>
      <c r="Q839" s="540" t="s">
        <v>3509</v>
      </c>
      <c r="R839" s="541" t="s">
        <v>3510</v>
      </c>
      <c r="S839" s="544" t="s">
        <v>2499</v>
      </c>
      <c r="T839" s="544" t="s">
        <v>430</v>
      </c>
      <c r="U839" s="544"/>
      <c r="V839" s="546"/>
      <c r="W839" s="544"/>
      <c r="Y839" s="194"/>
      <c r="Z839" s="194"/>
    </row>
    <row r="840" spans="1:26" s="193" customFormat="1" ht="21.6">
      <c r="A840" s="179" t="s">
        <v>3483</v>
      </c>
      <c r="B840" s="544">
        <v>2008</v>
      </c>
      <c r="C840" s="544">
        <v>6</v>
      </c>
      <c r="D840" s="544">
        <v>15</v>
      </c>
      <c r="E840" s="545">
        <v>0.56319444444444444</v>
      </c>
      <c r="F840" s="537">
        <v>13</v>
      </c>
      <c r="G840" s="544" t="s">
        <v>1148</v>
      </c>
      <c r="H840" s="544" t="s">
        <v>3511</v>
      </c>
      <c r="I840" s="538" t="s">
        <v>206</v>
      </c>
      <c r="J840" s="386" t="s">
        <v>3512</v>
      </c>
      <c r="K840" s="544" t="s">
        <v>3513</v>
      </c>
      <c r="L840" s="544" t="s">
        <v>209</v>
      </c>
      <c r="M840" s="544">
        <v>5</v>
      </c>
      <c r="N840" s="540">
        <v>0</v>
      </c>
      <c r="O840" s="544" t="s">
        <v>1144</v>
      </c>
      <c r="P840" s="541" t="s">
        <v>3514</v>
      </c>
      <c r="Q840" s="540" t="s">
        <v>210</v>
      </c>
      <c r="R840" s="548" t="s">
        <v>3515</v>
      </c>
      <c r="S840" s="544" t="s">
        <v>2499</v>
      </c>
      <c r="T840" s="544" t="s">
        <v>200</v>
      </c>
      <c r="U840" s="400"/>
      <c r="V840" s="400"/>
      <c r="W840" s="400"/>
      <c r="Y840" s="194"/>
      <c r="Z840" s="194"/>
    </row>
    <row r="841" spans="1:26" s="193" customFormat="1" ht="19.2">
      <c r="A841" s="179" t="s">
        <v>3483</v>
      </c>
      <c r="B841" s="544">
        <v>2008</v>
      </c>
      <c r="C841" s="544">
        <v>6</v>
      </c>
      <c r="D841" s="544">
        <v>20</v>
      </c>
      <c r="E841" s="545">
        <v>0.52777777777777779</v>
      </c>
      <c r="F841" s="537">
        <v>12</v>
      </c>
      <c r="G841" s="544" t="s">
        <v>1140</v>
      </c>
      <c r="H841" s="544">
        <v>1271</v>
      </c>
      <c r="I841" s="538" t="s">
        <v>820</v>
      </c>
      <c r="J841" s="386" t="s">
        <v>3506</v>
      </c>
      <c r="K841" s="544" t="s">
        <v>3516</v>
      </c>
      <c r="L841" s="544" t="s">
        <v>196</v>
      </c>
      <c r="M841" s="544">
        <v>48</v>
      </c>
      <c r="N841" s="540">
        <v>40</v>
      </c>
      <c r="O841" s="544" t="s">
        <v>1144</v>
      </c>
      <c r="P841" s="541" t="s">
        <v>3508</v>
      </c>
      <c r="Q841" s="540" t="s">
        <v>3509</v>
      </c>
      <c r="R841" s="541" t="s">
        <v>3517</v>
      </c>
      <c r="S841" s="544" t="s">
        <v>2499</v>
      </c>
      <c r="T841" s="544" t="s">
        <v>430</v>
      </c>
      <c r="U841" s="544"/>
      <c r="V841" s="546"/>
      <c r="W841" s="544"/>
      <c r="Y841" s="194"/>
      <c r="Z841" s="194"/>
    </row>
    <row r="842" spans="1:26" s="193" customFormat="1" ht="14.4">
      <c r="A842" s="179" t="s">
        <v>203</v>
      </c>
      <c r="B842" s="549">
        <v>2008</v>
      </c>
      <c r="C842" s="549">
        <v>4</v>
      </c>
      <c r="D842" s="549">
        <v>1</v>
      </c>
      <c r="E842" s="29">
        <v>1835</v>
      </c>
      <c r="F842" s="537">
        <v>18</v>
      </c>
      <c r="G842" s="395" t="s">
        <v>1553</v>
      </c>
      <c r="H842" s="393" t="s">
        <v>205</v>
      </c>
      <c r="I842" s="538" t="s">
        <v>206</v>
      </c>
      <c r="J842" s="395" t="s">
        <v>372</v>
      </c>
      <c r="K842" s="395" t="s">
        <v>3518</v>
      </c>
      <c r="L842" s="395" t="s">
        <v>209</v>
      </c>
      <c r="M842" s="395">
        <v>52</v>
      </c>
      <c r="N842" s="540">
        <v>50</v>
      </c>
      <c r="O842" s="395"/>
      <c r="P842" s="395" t="s">
        <v>372</v>
      </c>
      <c r="Q842" s="540" t="s">
        <v>2510</v>
      </c>
      <c r="R842" s="395" t="s">
        <v>3519</v>
      </c>
      <c r="S842" s="395" t="s">
        <v>199</v>
      </c>
      <c r="T842" s="395" t="s">
        <v>200</v>
      </c>
      <c r="U842" s="550"/>
      <c r="V842" s="551"/>
      <c r="W842" s="552"/>
      <c r="Y842" s="194"/>
      <c r="Z842" s="194"/>
    </row>
    <row r="843" spans="1:26" s="193" customFormat="1" ht="14.4">
      <c r="A843" s="179" t="s">
        <v>203</v>
      </c>
      <c r="B843" s="549">
        <v>2008</v>
      </c>
      <c r="C843" s="549">
        <v>4</v>
      </c>
      <c r="D843" s="549">
        <v>8</v>
      </c>
      <c r="E843" s="29">
        <v>1605</v>
      </c>
      <c r="F843" s="537">
        <v>16</v>
      </c>
      <c r="G843" s="395" t="s">
        <v>1553</v>
      </c>
      <c r="H843" s="393" t="s">
        <v>2862</v>
      </c>
      <c r="I843" s="538" t="s">
        <v>2862</v>
      </c>
      <c r="J843" s="395" t="s">
        <v>194</v>
      </c>
      <c r="K843" s="395" t="s">
        <v>3520</v>
      </c>
      <c r="L843" s="395" t="s">
        <v>209</v>
      </c>
      <c r="M843" s="395">
        <v>78</v>
      </c>
      <c r="N843" s="540">
        <v>70</v>
      </c>
      <c r="O843" s="395"/>
      <c r="P843" s="395" t="s">
        <v>3521</v>
      </c>
      <c r="Q843" s="540" t="s">
        <v>2504</v>
      </c>
      <c r="R843" s="395" t="s">
        <v>3522</v>
      </c>
      <c r="S843" s="395" t="s">
        <v>199</v>
      </c>
      <c r="T843" s="395" t="s">
        <v>430</v>
      </c>
      <c r="U843" s="550"/>
      <c r="V843" s="551"/>
      <c r="W843" s="552"/>
      <c r="Y843" s="194"/>
      <c r="Z843" s="194"/>
    </row>
    <row r="844" spans="1:26" s="193" customFormat="1" ht="14.4">
      <c r="A844" s="179" t="s">
        <v>203</v>
      </c>
      <c r="B844" s="549">
        <v>2008</v>
      </c>
      <c r="C844" s="549">
        <v>4</v>
      </c>
      <c r="D844" s="549">
        <v>9</v>
      </c>
      <c r="E844" s="29">
        <v>2131</v>
      </c>
      <c r="F844" s="537">
        <v>21</v>
      </c>
      <c r="G844" s="395" t="s">
        <v>375</v>
      </c>
      <c r="H844" s="393" t="s">
        <v>3523</v>
      </c>
      <c r="I844" s="538" t="s">
        <v>820</v>
      </c>
      <c r="J844" s="395" t="s">
        <v>194</v>
      </c>
      <c r="K844" s="395" t="s">
        <v>3524</v>
      </c>
      <c r="L844" s="395" t="s">
        <v>196</v>
      </c>
      <c r="M844" s="395">
        <v>36</v>
      </c>
      <c r="N844" s="540">
        <v>30</v>
      </c>
      <c r="O844" s="395"/>
      <c r="P844" s="395" t="s">
        <v>194</v>
      </c>
      <c r="Q844" s="540" t="s">
        <v>2884</v>
      </c>
      <c r="R844" s="395" t="s">
        <v>3525</v>
      </c>
      <c r="S844" s="395" t="s">
        <v>199</v>
      </c>
      <c r="T844" s="395" t="s">
        <v>200</v>
      </c>
      <c r="U844" s="550"/>
      <c r="V844" s="551"/>
      <c r="W844" s="552"/>
      <c r="Y844" s="194"/>
      <c r="Z844" s="194"/>
    </row>
    <row r="845" spans="1:26" s="193" customFormat="1" ht="14.4">
      <c r="A845" s="179" t="s">
        <v>203</v>
      </c>
      <c r="B845" s="549">
        <v>2008</v>
      </c>
      <c r="C845" s="549">
        <v>4</v>
      </c>
      <c r="D845" s="549">
        <v>14</v>
      </c>
      <c r="E845" s="29">
        <v>915</v>
      </c>
      <c r="F845" s="537">
        <v>9</v>
      </c>
      <c r="G845" s="395" t="s">
        <v>1116</v>
      </c>
      <c r="H845" s="393" t="s">
        <v>3526</v>
      </c>
      <c r="I845" s="538" t="s">
        <v>206</v>
      </c>
      <c r="J845" s="395" t="s">
        <v>372</v>
      </c>
      <c r="K845" s="395" t="s">
        <v>3527</v>
      </c>
      <c r="L845" s="395" t="s">
        <v>209</v>
      </c>
      <c r="M845" s="395">
        <v>67</v>
      </c>
      <c r="N845" s="540">
        <v>60</v>
      </c>
      <c r="O845" s="395"/>
      <c r="P845" s="395" t="s">
        <v>372</v>
      </c>
      <c r="Q845" s="540" t="s">
        <v>2510</v>
      </c>
      <c r="R845" s="395" t="s">
        <v>3528</v>
      </c>
      <c r="S845" s="395" t="s">
        <v>199</v>
      </c>
      <c r="T845" s="395" t="s">
        <v>200</v>
      </c>
      <c r="U845" s="550"/>
      <c r="V845" s="551"/>
      <c r="W845" s="552"/>
      <c r="Y845" s="194"/>
      <c r="Z845" s="194"/>
    </row>
    <row r="846" spans="1:26" s="193" customFormat="1" ht="14.4">
      <c r="A846" s="179" t="s">
        <v>203</v>
      </c>
      <c r="B846" s="549">
        <v>2008</v>
      </c>
      <c r="C846" s="549">
        <v>4</v>
      </c>
      <c r="D846" s="549">
        <v>16</v>
      </c>
      <c r="E846" s="29">
        <v>1720</v>
      </c>
      <c r="F846" s="537">
        <v>17</v>
      </c>
      <c r="G846" s="395" t="s">
        <v>375</v>
      </c>
      <c r="H846" s="393" t="s">
        <v>3529</v>
      </c>
      <c r="I846" s="538" t="s">
        <v>377</v>
      </c>
      <c r="J846" s="395" t="s">
        <v>372</v>
      </c>
      <c r="K846" s="395" t="s">
        <v>3530</v>
      </c>
      <c r="L846" s="395" t="s">
        <v>209</v>
      </c>
      <c r="M846" s="395">
        <v>71</v>
      </c>
      <c r="N846" s="540">
        <v>70</v>
      </c>
      <c r="O846" s="395"/>
      <c r="P846" s="395" t="s">
        <v>372</v>
      </c>
      <c r="Q846" s="540" t="s">
        <v>2510</v>
      </c>
      <c r="R846" s="395" t="s">
        <v>3531</v>
      </c>
      <c r="S846" s="395" t="s">
        <v>199</v>
      </c>
      <c r="T846" s="395" t="s">
        <v>200</v>
      </c>
      <c r="U846" s="550"/>
      <c r="V846" s="551"/>
      <c r="W846" s="552"/>
      <c r="Y846" s="194"/>
      <c r="Z846" s="194"/>
    </row>
    <row r="847" spans="1:26" s="193" customFormat="1" ht="14.4">
      <c r="A847" s="179" t="s">
        <v>203</v>
      </c>
      <c r="B847" s="549">
        <v>2008</v>
      </c>
      <c r="C847" s="549">
        <v>4</v>
      </c>
      <c r="D847" s="549">
        <v>17</v>
      </c>
      <c r="E847" s="29">
        <v>1052</v>
      </c>
      <c r="F847" s="537">
        <v>10</v>
      </c>
      <c r="G847" s="395" t="s">
        <v>381</v>
      </c>
      <c r="H847" s="393" t="s">
        <v>3526</v>
      </c>
      <c r="I847" s="538" t="s">
        <v>206</v>
      </c>
      <c r="J847" s="395" t="s">
        <v>1118</v>
      </c>
      <c r="K847" s="395" t="s">
        <v>3532</v>
      </c>
      <c r="L847" s="395" t="s">
        <v>196</v>
      </c>
      <c r="M847" s="395">
        <v>50</v>
      </c>
      <c r="N847" s="540">
        <v>50</v>
      </c>
      <c r="O847" s="395" t="s">
        <v>379</v>
      </c>
      <c r="P847" s="395" t="s">
        <v>1118</v>
      </c>
      <c r="Q847" s="540" t="s">
        <v>2871</v>
      </c>
      <c r="R847" s="395" t="s">
        <v>3533</v>
      </c>
      <c r="S847" s="395" t="s">
        <v>199</v>
      </c>
      <c r="T847" s="395" t="s">
        <v>200</v>
      </c>
      <c r="U847" s="550"/>
      <c r="V847" s="551"/>
      <c r="W847" s="552"/>
      <c r="Y847" s="194"/>
      <c r="Z847" s="194"/>
    </row>
    <row r="848" spans="1:26" s="193" customFormat="1" ht="14.4">
      <c r="A848" s="179" t="s">
        <v>203</v>
      </c>
      <c r="B848" s="549">
        <v>2008</v>
      </c>
      <c r="C848" s="549">
        <v>4</v>
      </c>
      <c r="D848" s="549">
        <v>18</v>
      </c>
      <c r="E848" s="29">
        <v>1400</v>
      </c>
      <c r="F848" s="537">
        <v>14</v>
      </c>
      <c r="G848" s="395" t="s">
        <v>1140</v>
      </c>
      <c r="H848" s="393" t="s">
        <v>3534</v>
      </c>
      <c r="I848" s="538" t="s">
        <v>2862</v>
      </c>
      <c r="J848" s="395" t="s">
        <v>3470</v>
      </c>
      <c r="K848" s="395" t="s">
        <v>3535</v>
      </c>
      <c r="L848" s="395" t="s">
        <v>196</v>
      </c>
      <c r="M848" s="395">
        <v>77</v>
      </c>
      <c r="N848" s="540">
        <v>70</v>
      </c>
      <c r="O848" s="395"/>
      <c r="P848" s="395" t="s">
        <v>3470</v>
      </c>
      <c r="Q848" s="540" t="s">
        <v>2865</v>
      </c>
      <c r="R848" s="395" t="s">
        <v>3536</v>
      </c>
      <c r="S848" s="395" t="s">
        <v>199</v>
      </c>
      <c r="T848" s="395" t="s">
        <v>200</v>
      </c>
      <c r="U848" s="550"/>
      <c r="V848" s="551"/>
      <c r="W848" s="552"/>
      <c r="Y848" s="194"/>
      <c r="Z848" s="194"/>
    </row>
    <row r="849" spans="1:26" s="193" customFormat="1" ht="14.4">
      <c r="A849" s="179" t="s">
        <v>203</v>
      </c>
      <c r="B849" s="549">
        <v>2008</v>
      </c>
      <c r="C849" s="549">
        <v>4</v>
      </c>
      <c r="D849" s="549">
        <v>20</v>
      </c>
      <c r="E849" s="29">
        <v>1415</v>
      </c>
      <c r="F849" s="537">
        <v>14</v>
      </c>
      <c r="G849" s="395" t="s">
        <v>1148</v>
      </c>
      <c r="H849" s="393" t="s">
        <v>3526</v>
      </c>
      <c r="I849" s="538" t="s">
        <v>206</v>
      </c>
      <c r="J849" s="395" t="s">
        <v>372</v>
      </c>
      <c r="K849" s="395" t="s">
        <v>3537</v>
      </c>
      <c r="L849" s="395" t="s">
        <v>209</v>
      </c>
      <c r="M849" s="395">
        <v>76</v>
      </c>
      <c r="N849" s="540">
        <v>70</v>
      </c>
      <c r="O849" s="395"/>
      <c r="P849" s="395" t="s">
        <v>372</v>
      </c>
      <c r="Q849" s="540" t="s">
        <v>2510</v>
      </c>
      <c r="R849" s="395" t="s">
        <v>3531</v>
      </c>
      <c r="S849" s="395" t="s">
        <v>199</v>
      </c>
      <c r="T849" s="395" t="s">
        <v>200</v>
      </c>
      <c r="U849" s="550"/>
      <c r="V849" s="551"/>
      <c r="W849" s="552"/>
      <c r="Y849" s="194"/>
      <c r="Z849" s="194"/>
    </row>
    <row r="850" spans="1:26" s="193" customFormat="1" ht="14.4">
      <c r="A850" s="179" t="s">
        <v>203</v>
      </c>
      <c r="B850" s="549">
        <v>2008</v>
      </c>
      <c r="C850" s="549">
        <v>4</v>
      </c>
      <c r="D850" s="549">
        <v>21</v>
      </c>
      <c r="E850" s="29">
        <v>1431</v>
      </c>
      <c r="F850" s="537">
        <v>14</v>
      </c>
      <c r="G850" s="395" t="s">
        <v>1116</v>
      </c>
      <c r="H850" s="393" t="s">
        <v>3538</v>
      </c>
      <c r="I850" s="538" t="s">
        <v>820</v>
      </c>
      <c r="J850" s="395" t="s">
        <v>194</v>
      </c>
      <c r="K850" s="395" t="s">
        <v>3539</v>
      </c>
      <c r="L850" s="395" t="s">
        <v>209</v>
      </c>
      <c r="M850" s="395">
        <v>58</v>
      </c>
      <c r="N850" s="540">
        <v>50</v>
      </c>
      <c r="O850" s="395"/>
      <c r="P850" s="395" t="s">
        <v>194</v>
      </c>
      <c r="Q850" s="540" t="s">
        <v>2877</v>
      </c>
      <c r="R850" s="395" t="s">
        <v>3360</v>
      </c>
      <c r="S850" s="395" t="s">
        <v>199</v>
      </c>
      <c r="T850" s="395" t="s">
        <v>200</v>
      </c>
      <c r="U850" s="550"/>
      <c r="V850" s="551"/>
      <c r="W850" s="552"/>
      <c r="Y850" s="194"/>
      <c r="Z850" s="194"/>
    </row>
    <row r="851" spans="1:26" s="193" customFormat="1" ht="14.4">
      <c r="A851" s="179" t="s">
        <v>203</v>
      </c>
      <c r="B851" s="549">
        <v>2008</v>
      </c>
      <c r="C851" s="549">
        <v>4</v>
      </c>
      <c r="D851" s="549">
        <v>21</v>
      </c>
      <c r="E851" s="29">
        <v>2213</v>
      </c>
      <c r="F851" s="537">
        <v>22</v>
      </c>
      <c r="G851" s="395" t="s">
        <v>1116</v>
      </c>
      <c r="H851" s="393" t="s">
        <v>3540</v>
      </c>
      <c r="I851" s="538" t="s">
        <v>377</v>
      </c>
      <c r="J851" s="395" t="s">
        <v>372</v>
      </c>
      <c r="K851" s="395" t="s">
        <v>3541</v>
      </c>
      <c r="L851" s="395" t="s">
        <v>196</v>
      </c>
      <c r="M851" s="395">
        <v>72</v>
      </c>
      <c r="N851" s="540">
        <v>70</v>
      </c>
      <c r="O851" s="395"/>
      <c r="P851" s="395" t="s">
        <v>372</v>
      </c>
      <c r="Q851" s="540" t="s">
        <v>2510</v>
      </c>
      <c r="R851" s="395" t="s">
        <v>3531</v>
      </c>
      <c r="S851" s="395" t="s">
        <v>199</v>
      </c>
      <c r="T851" s="395" t="s">
        <v>200</v>
      </c>
      <c r="U851" s="550"/>
      <c r="V851" s="551"/>
      <c r="W851" s="552"/>
      <c r="Y851" s="194"/>
      <c r="Z851" s="194"/>
    </row>
    <row r="852" spans="1:26" s="193" customFormat="1" ht="14.4">
      <c r="A852" s="179" t="s">
        <v>203</v>
      </c>
      <c r="B852" s="549">
        <v>2008</v>
      </c>
      <c r="C852" s="549">
        <v>4</v>
      </c>
      <c r="D852" s="549">
        <v>23</v>
      </c>
      <c r="E852" s="29">
        <v>1342</v>
      </c>
      <c r="F852" s="537">
        <v>13</v>
      </c>
      <c r="G852" s="395" t="s">
        <v>375</v>
      </c>
      <c r="H852" s="393" t="s">
        <v>205</v>
      </c>
      <c r="I852" s="538" t="s">
        <v>206</v>
      </c>
      <c r="J852" s="395" t="s">
        <v>3542</v>
      </c>
      <c r="K852" s="395" t="s">
        <v>3543</v>
      </c>
      <c r="L852" s="395" t="s">
        <v>209</v>
      </c>
      <c r="M852" s="395">
        <v>25</v>
      </c>
      <c r="N852" s="540">
        <v>20</v>
      </c>
      <c r="O852" s="395"/>
      <c r="P852" s="395" t="s">
        <v>207</v>
      </c>
      <c r="Q852" s="540" t="s">
        <v>1596</v>
      </c>
      <c r="R852" s="395" t="s">
        <v>3544</v>
      </c>
      <c r="S852" s="395" t="s">
        <v>199</v>
      </c>
      <c r="T852" s="395" t="s">
        <v>200</v>
      </c>
      <c r="U852" s="550"/>
      <c r="V852" s="551"/>
      <c r="W852" s="552"/>
      <c r="Y852" s="194"/>
      <c r="Z852" s="194"/>
    </row>
    <row r="853" spans="1:26" s="193" customFormat="1" ht="14.4">
      <c r="A853" s="179" t="s">
        <v>203</v>
      </c>
      <c r="B853" s="549">
        <v>2008</v>
      </c>
      <c r="C853" s="549">
        <v>4</v>
      </c>
      <c r="D853" s="549">
        <v>25</v>
      </c>
      <c r="E853" s="29">
        <v>426</v>
      </c>
      <c r="F853" s="537">
        <v>4</v>
      </c>
      <c r="G853" s="395" t="s">
        <v>1140</v>
      </c>
      <c r="H853" s="393" t="s">
        <v>3526</v>
      </c>
      <c r="I853" s="538" t="s">
        <v>206</v>
      </c>
      <c r="J853" s="395" t="s">
        <v>372</v>
      </c>
      <c r="K853" s="395" t="s">
        <v>3545</v>
      </c>
      <c r="L853" s="395" t="s">
        <v>209</v>
      </c>
      <c r="M853" s="395">
        <v>82</v>
      </c>
      <c r="N853" s="540">
        <v>80</v>
      </c>
      <c r="O853" s="395"/>
      <c r="P853" s="395" t="s">
        <v>372</v>
      </c>
      <c r="Q853" s="540" t="s">
        <v>2510</v>
      </c>
      <c r="R853" s="395" t="s">
        <v>3387</v>
      </c>
      <c r="S853" s="395" t="s">
        <v>199</v>
      </c>
      <c r="T853" s="395" t="s">
        <v>200</v>
      </c>
      <c r="U853" s="550"/>
      <c r="V853" s="551"/>
      <c r="W853" s="552"/>
      <c r="Y853" s="194"/>
      <c r="Z853" s="194"/>
    </row>
    <row r="854" spans="1:26" s="193" customFormat="1" ht="14.4">
      <c r="A854" s="179" t="s">
        <v>203</v>
      </c>
      <c r="B854" s="549">
        <v>2008</v>
      </c>
      <c r="C854" s="549">
        <v>4</v>
      </c>
      <c r="D854" s="549">
        <v>30</v>
      </c>
      <c r="E854" s="29">
        <v>1725</v>
      </c>
      <c r="F854" s="537">
        <v>17</v>
      </c>
      <c r="G854" s="395" t="s">
        <v>375</v>
      </c>
      <c r="H854" s="393" t="s">
        <v>3526</v>
      </c>
      <c r="I854" s="538" t="s">
        <v>206</v>
      </c>
      <c r="J854" s="395" t="s">
        <v>1118</v>
      </c>
      <c r="K854" s="395" t="s">
        <v>3546</v>
      </c>
      <c r="L854" s="395" t="s">
        <v>196</v>
      </c>
      <c r="M854" s="395">
        <v>76</v>
      </c>
      <c r="N854" s="540">
        <v>70</v>
      </c>
      <c r="O854" s="395" t="s">
        <v>2905</v>
      </c>
      <c r="P854" s="395" t="s">
        <v>1118</v>
      </c>
      <c r="Q854" s="540" t="s">
        <v>2871</v>
      </c>
      <c r="R854" s="395" t="s">
        <v>3547</v>
      </c>
      <c r="S854" s="395" t="s">
        <v>199</v>
      </c>
      <c r="T854" s="395" t="s">
        <v>200</v>
      </c>
      <c r="U854" s="550"/>
      <c r="V854" s="551"/>
      <c r="W854" s="552"/>
      <c r="Y854" s="194"/>
      <c r="Z854" s="194"/>
    </row>
    <row r="855" spans="1:26" s="193" customFormat="1" ht="14.4">
      <c r="A855" s="179" t="s">
        <v>203</v>
      </c>
      <c r="B855" s="549">
        <v>2008</v>
      </c>
      <c r="C855" s="549">
        <v>4</v>
      </c>
      <c r="D855" s="549">
        <v>30</v>
      </c>
      <c r="E855" s="29">
        <v>1858</v>
      </c>
      <c r="F855" s="537">
        <v>18</v>
      </c>
      <c r="G855" s="395" t="s">
        <v>375</v>
      </c>
      <c r="H855" s="393" t="s">
        <v>3548</v>
      </c>
      <c r="I855" s="538" t="s">
        <v>377</v>
      </c>
      <c r="J855" s="395" t="s">
        <v>194</v>
      </c>
      <c r="K855" s="395" t="s">
        <v>3549</v>
      </c>
      <c r="L855" s="395" t="s">
        <v>196</v>
      </c>
      <c r="M855" s="395">
        <v>60</v>
      </c>
      <c r="N855" s="540">
        <v>60</v>
      </c>
      <c r="O855" s="395"/>
      <c r="P855" s="395" t="s">
        <v>194</v>
      </c>
      <c r="Q855" s="540" t="s">
        <v>2504</v>
      </c>
      <c r="R855" s="395" t="s">
        <v>3550</v>
      </c>
      <c r="S855" s="395" t="s">
        <v>199</v>
      </c>
      <c r="T855" s="395" t="s">
        <v>200</v>
      </c>
      <c r="U855" s="550"/>
      <c r="V855" s="551"/>
      <c r="W855" s="552"/>
      <c r="Y855" s="194"/>
      <c r="Z855" s="194"/>
    </row>
    <row r="856" spans="1:26" s="193" customFormat="1" ht="14.4">
      <c r="A856" s="179" t="s">
        <v>203</v>
      </c>
      <c r="B856" s="549">
        <v>2008</v>
      </c>
      <c r="C856" s="549">
        <v>5</v>
      </c>
      <c r="D856" s="549">
        <v>4</v>
      </c>
      <c r="E856" s="29">
        <v>1645</v>
      </c>
      <c r="F856" s="537">
        <v>16</v>
      </c>
      <c r="G856" s="395" t="s">
        <v>1148</v>
      </c>
      <c r="H856" s="393" t="s">
        <v>3526</v>
      </c>
      <c r="I856" s="538" t="s">
        <v>206</v>
      </c>
      <c r="J856" s="395" t="s">
        <v>207</v>
      </c>
      <c r="K856" s="395" t="s">
        <v>3551</v>
      </c>
      <c r="L856" s="395" t="s">
        <v>209</v>
      </c>
      <c r="M856" s="395">
        <v>80</v>
      </c>
      <c r="N856" s="540">
        <v>80</v>
      </c>
      <c r="O856" s="395"/>
      <c r="P856" s="395" t="s">
        <v>207</v>
      </c>
      <c r="Q856" s="540" t="s">
        <v>210</v>
      </c>
      <c r="R856" s="395" t="s">
        <v>3552</v>
      </c>
      <c r="S856" s="395" t="s">
        <v>199</v>
      </c>
      <c r="T856" s="34" t="s">
        <v>200</v>
      </c>
      <c r="U856" s="550"/>
      <c r="V856" s="551"/>
      <c r="W856" s="552"/>
      <c r="Y856" s="194"/>
      <c r="Z856" s="194"/>
    </row>
    <row r="857" spans="1:26" s="193" customFormat="1" ht="14.4">
      <c r="A857" s="179" t="s">
        <v>203</v>
      </c>
      <c r="B857" s="549">
        <v>2008</v>
      </c>
      <c r="C857" s="549">
        <v>5</v>
      </c>
      <c r="D857" s="549">
        <v>4</v>
      </c>
      <c r="E857" s="29">
        <v>1342</v>
      </c>
      <c r="F857" s="537">
        <v>13</v>
      </c>
      <c r="G857" s="395" t="s">
        <v>1148</v>
      </c>
      <c r="H857" s="393" t="s">
        <v>376</v>
      </c>
      <c r="I857" s="538" t="s">
        <v>377</v>
      </c>
      <c r="J857" s="395" t="s">
        <v>372</v>
      </c>
      <c r="K857" s="395" t="s">
        <v>3553</v>
      </c>
      <c r="L857" s="395" t="s">
        <v>196</v>
      </c>
      <c r="M857" s="395">
        <v>78</v>
      </c>
      <c r="N857" s="540">
        <v>70</v>
      </c>
      <c r="O857" s="395"/>
      <c r="P857" s="395" t="s">
        <v>372</v>
      </c>
      <c r="Q857" s="540" t="s">
        <v>2510</v>
      </c>
      <c r="R857" s="395" t="s">
        <v>3554</v>
      </c>
      <c r="S857" s="395" t="s">
        <v>199</v>
      </c>
      <c r="T857" s="34" t="s">
        <v>200</v>
      </c>
      <c r="U857" s="550"/>
      <c r="V857" s="551"/>
      <c r="W857" s="552"/>
      <c r="Y857" s="194"/>
      <c r="Z857" s="194"/>
    </row>
    <row r="858" spans="1:26" s="193" customFormat="1" ht="14.4">
      <c r="A858" s="179" t="s">
        <v>203</v>
      </c>
      <c r="B858" s="549">
        <v>2008</v>
      </c>
      <c r="C858" s="549">
        <v>5</v>
      </c>
      <c r="D858" s="549">
        <v>4</v>
      </c>
      <c r="E858" s="29">
        <v>1617</v>
      </c>
      <c r="F858" s="537">
        <v>16</v>
      </c>
      <c r="G858" s="395" t="s">
        <v>1148</v>
      </c>
      <c r="H858" s="393" t="s">
        <v>3555</v>
      </c>
      <c r="I858" s="538" t="s">
        <v>206</v>
      </c>
      <c r="J858" s="395" t="s">
        <v>207</v>
      </c>
      <c r="K858" s="395" t="s">
        <v>3556</v>
      </c>
      <c r="L858" s="395" t="s">
        <v>209</v>
      </c>
      <c r="M858" s="395">
        <v>66</v>
      </c>
      <c r="N858" s="540">
        <v>60</v>
      </c>
      <c r="O858" s="395"/>
      <c r="P858" s="395" t="s">
        <v>207</v>
      </c>
      <c r="Q858" s="540" t="s">
        <v>210</v>
      </c>
      <c r="R858" s="395" t="s">
        <v>3557</v>
      </c>
      <c r="S858" s="395" t="s">
        <v>199</v>
      </c>
      <c r="T858" s="34" t="s">
        <v>200</v>
      </c>
      <c r="U858" s="550"/>
      <c r="V858" s="551"/>
      <c r="W858" s="552"/>
      <c r="Y858" s="194"/>
      <c r="Z858" s="194"/>
    </row>
    <row r="859" spans="1:26" s="193" customFormat="1" ht="14.4">
      <c r="A859" s="179" t="s">
        <v>203</v>
      </c>
      <c r="B859" s="549">
        <v>2008</v>
      </c>
      <c r="C859" s="549">
        <v>5</v>
      </c>
      <c r="D859" s="549">
        <v>9</v>
      </c>
      <c r="E859" s="29">
        <v>1710</v>
      </c>
      <c r="F859" s="537">
        <v>17</v>
      </c>
      <c r="G859" s="395" t="s">
        <v>1140</v>
      </c>
      <c r="H859" s="393" t="s">
        <v>3558</v>
      </c>
      <c r="I859" s="538" t="s">
        <v>3104</v>
      </c>
      <c r="J859" s="395" t="s">
        <v>194</v>
      </c>
      <c r="K859" s="395" t="s">
        <v>3559</v>
      </c>
      <c r="L859" s="395" t="s">
        <v>196</v>
      </c>
      <c r="M859" s="395">
        <v>6</v>
      </c>
      <c r="N859" s="540">
        <v>0</v>
      </c>
      <c r="O859" s="395"/>
      <c r="P859" s="395" t="s">
        <v>194</v>
      </c>
      <c r="Q859" s="540" t="s">
        <v>2877</v>
      </c>
      <c r="R859" s="395" t="s">
        <v>3560</v>
      </c>
      <c r="S859" s="395" t="s">
        <v>199</v>
      </c>
      <c r="T859" s="395" t="s">
        <v>200</v>
      </c>
      <c r="U859" s="550"/>
      <c r="V859" s="551"/>
      <c r="W859" s="552"/>
      <c r="Y859" s="194"/>
      <c r="Z859" s="194"/>
    </row>
    <row r="860" spans="1:26" s="193" customFormat="1" ht="14.4">
      <c r="A860" s="179" t="s">
        <v>203</v>
      </c>
      <c r="B860" s="549">
        <v>2008</v>
      </c>
      <c r="C860" s="549">
        <v>5</v>
      </c>
      <c r="D860" s="549">
        <v>12</v>
      </c>
      <c r="E860" s="29">
        <v>1135</v>
      </c>
      <c r="F860" s="537">
        <v>11</v>
      </c>
      <c r="G860" s="395" t="s">
        <v>1116</v>
      </c>
      <c r="H860" s="393" t="s">
        <v>205</v>
      </c>
      <c r="I860" s="538" t="s">
        <v>206</v>
      </c>
      <c r="J860" s="395" t="s">
        <v>1118</v>
      </c>
      <c r="K860" s="395" t="s">
        <v>3561</v>
      </c>
      <c r="L860" s="395" t="s">
        <v>196</v>
      </c>
      <c r="M860" s="395">
        <v>69</v>
      </c>
      <c r="N860" s="540">
        <v>60</v>
      </c>
      <c r="O860" s="395"/>
      <c r="P860" s="395" t="s">
        <v>1118</v>
      </c>
      <c r="Q860" s="540" t="s">
        <v>2871</v>
      </c>
      <c r="R860" s="395" t="s">
        <v>3433</v>
      </c>
      <c r="S860" s="395" t="s">
        <v>199</v>
      </c>
      <c r="T860" s="395" t="s">
        <v>200</v>
      </c>
      <c r="U860" s="550"/>
      <c r="V860" s="551"/>
      <c r="W860" s="552"/>
      <c r="Y860" s="194"/>
      <c r="Z860" s="194"/>
    </row>
    <row r="861" spans="1:26" s="193" customFormat="1" ht="14.4">
      <c r="A861" s="179" t="s">
        <v>203</v>
      </c>
      <c r="B861" s="549">
        <v>2008</v>
      </c>
      <c r="C861" s="549">
        <v>5</v>
      </c>
      <c r="D861" s="549">
        <v>12</v>
      </c>
      <c r="E861" s="29">
        <v>1827</v>
      </c>
      <c r="F861" s="537">
        <v>18</v>
      </c>
      <c r="G861" s="395" t="s">
        <v>1116</v>
      </c>
      <c r="H861" s="393" t="s">
        <v>3526</v>
      </c>
      <c r="I861" s="538" t="s">
        <v>206</v>
      </c>
      <c r="J861" s="395" t="s">
        <v>372</v>
      </c>
      <c r="K861" s="395" t="s">
        <v>3562</v>
      </c>
      <c r="L861" s="395" t="s">
        <v>209</v>
      </c>
      <c r="M861" s="395">
        <v>87</v>
      </c>
      <c r="N861" s="540">
        <v>80</v>
      </c>
      <c r="O861" s="395"/>
      <c r="P861" s="395" t="s">
        <v>372</v>
      </c>
      <c r="Q861" s="540" t="s">
        <v>2510</v>
      </c>
      <c r="R861" s="395" t="s">
        <v>3563</v>
      </c>
      <c r="S861" s="395" t="s">
        <v>199</v>
      </c>
      <c r="T861" s="395" t="s">
        <v>200</v>
      </c>
      <c r="U861" s="550"/>
      <c r="V861" s="551"/>
      <c r="W861" s="552"/>
      <c r="Y861" s="194"/>
      <c r="Z861" s="194"/>
    </row>
    <row r="862" spans="1:26" s="193" customFormat="1" ht="14.4">
      <c r="A862" s="179" t="s">
        <v>203</v>
      </c>
      <c r="B862" s="549">
        <v>2008</v>
      </c>
      <c r="C862" s="549">
        <v>5</v>
      </c>
      <c r="D862" s="549">
        <v>13</v>
      </c>
      <c r="E862" s="29">
        <v>1627</v>
      </c>
      <c r="F862" s="537">
        <v>16</v>
      </c>
      <c r="G862" s="395" t="s">
        <v>1553</v>
      </c>
      <c r="H862" s="393" t="s">
        <v>3526</v>
      </c>
      <c r="I862" s="538" t="s">
        <v>206</v>
      </c>
      <c r="J862" s="395" t="s">
        <v>2897</v>
      </c>
      <c r="K862" s="395" t="s">
        <v>3564</v>
      </c>
      <c r="L862" s="395" t="s">
        <v>209</v>
      </c>
      <c r="M862" s="395">
        <v>71</v>
      </c>
      <c r="N862" s="540">
        <v>70</v>
      </c>
      <c r="O862" s="395"/>
      <c r="P862" s="395" t="s">
        <v>3565</v>
      </c>
      <c r="Q862" s="540" t="s">
        <v>1639</v>
      </c>
      <c r="R862" s="395" t="s">
        <v>3566</v>
      </c>
      <c r="S862" s="395" t="s">
        <v>199</v>
      </c>
      <c r="T862" s="395" t="s">
        <v>200</v>
      </c>
      <c r="U862" s="550"/>
      <c r="V862" s="551"/>
      <c r="W862" s="552"/>
      <c r="Y862" s="194"/>
      <c r="Z862" s="194"/>
    </row>
    <row r="863" spans="1:26" s="193" customFormat="1" ht="14.4">
      <c r="A863" s="179" t="s">
        <v>203</v>
      </c>
      <c r="B863" s="549">
        <v>2008</v>
      </c>
      <c r="C863" s="549">
        <v>5</v>
      </c>
      <c r="D863" s="549">
        <v>13</v>
      </c>
      <c r="E863" s="29">
        <v>1110</v>
      </c>
      <c r="F863" s="537">
        <v>11</v>
      </c>
      <c r="G863" s="395" t="s">
        <v>1553</v>
      </c>
      <c r="H863" s="393" t="s">
        <v>382</v>
      </c>
      <c r="I863" s="538" t="s">
        <v>206</v>
      </c>
      <c r="J863" s="395" t="s">
        <v>372</v>
      </c>
      <c r="K863" s="395" t="s">
        <v>3567</v>
      </c>
      <c r="L863" s="395" t="s">
        <v>209</v>
      </c>
      <c r="M863" s="395">
        <v>76</v>
      </c>
      <c r="N863" s="540">
        <v>70</v>
      </c>
      <c r="O863" s="395"/>
      <c r="P863" s="395" t="s">
        <v>372</v>
      </c>
      <c r="Q863" s="540" t="s">
        <v>2510</v>
      </c>
      <c r="R863" s="395" t="s">
        <v>380</v>
      </c>
      <c r="S863" s="395" t="s">
        <v>199</v>
      </c>
      <c r="T863" s="395" t="s">
        <v>200</v>
      </c>
      <c r="U863" s="550"/>
      <c r="V863" s="551"/>
      <c r="W863" s="552"/>
      <c r="Y863" s="194"/>
      <c r="Z863" s="194"/>
    </row>
    <row r="864" spans="1:26" s="193" customFormat="1" ht="14.4">
      <c r="A864" s="179" t="s">
        <v>203</v>
      </c>
      <c r="B864" s="549">
        <v>2008</v>
      </c>
      <c r="C864" s="549">
        <v>5</v>
      </c>
      <c r="D864" s="549">
        <v>21</v>
      </c>
      <c r="E864" s="29">
        <v>1110</v>
      </c>
      <c r="F864" s="537">
        <v>11</v>
      </c>
      <c r="G864" s="395" t="s">
        <v>375</v>
      </c>
      <c r="H864" s="393" t="s">
        <v>3526</v>
      </c>
      <c r="I864" s="538" t="s">
        <v>206</v>
      </c>
      <c r="J864" s="395" t="s">
        <v>372</v>
      </c>
      <c r="K864" s="395" t="s">
        <v>3568</v>
      </c>
      <c r="L864" s="395" t="s">
        <v>196</v>
      </c>
      <c r="M864" s="395">
        <v>76</v>
      </c>
      <c r="N864" s="540">
        <v>70</v>
      </c>
      <c r="O864" s="395"/>
      <c r="P864" s="395" t="s">
        <v>372</v>
      </c>
      <c r="Q864" s="540" t="s">
        <v>2510</v>
      </c>
      <c r="R864" s="395" t="s">
        <v>3569</v>
      </c>
      <c r="S864" s="395" t="s">
        <v>199</v>
      </c>
      <c r="T864" s="395" t="s">
        <v>200</v>
      </c>
      <c r="U864" s="550"/>
      <c r="V864" s="551"/>
      <c r="W864" s="552"/>
      <c r="Y864" s="194"/>
      <c r="Z864" s="194"/>
    </row>
    <row r="865" spans="1:26" s="193" customFormat="1" ht="14.4">
      <c r="A865" s="179" t="s">
        <v>203</v>
      </c>
      <c r="B865" s="549">
        <v>2008</v>
      </c>
      <c r="C865" s="549">
        <v>5</v>
      </c>
      <c r="D865" s="549">
        <v>21</v>
      </c>
      <c r="E865" s="29">
        <v>1110</v>
      </c>
      <c r="F865" s="537">
        <v>11</v>
      </c>
      <c r="G865" s="395" t="s">
        <v>375</v>
      </c>
      <c r="H865" s="393" t="s">
        <v>3526</v>
      </c>
      <c r="I865" s="538" t="s">
        <v>206</v>
      </c>
      <c r="J865" s="395" t="s">
        <v>372</v>
      </c>
      <c r="K865" s="395" t="s">
        <v>3570</v>
      </c>
      <c r="L865" s="395" t="s">
        <v>209</v>
      </c>
      <c r="M865" s="395">
        <v>75</v>
      </c>
      <c r="N865" s="540">
        <v>70</v>
      </c>
      <c r="O865" s="395"/>
      <c r="P865" s="395" t="s">
        <v>372</v>
      </c>
      <c r="Q865" s="540" t="s">
        <v>2510</v>
      </c>
      <c r="R865" s="395" t="s">
        <v>3569</v>
      </c>
      <c r="S865" s="395" t="s">
        <v>199</v>
      </c>
      <c r="T865" s="395" t="s">
        <v>200</v>
      </c>
      <c r="U865" s="550"/>
      <c r="V865" s="551"/>
      <c r="W865" s="552"/>
      <c r="Y865" s="194"/>
      <c r="Z865" s="194"/>
    </row>
    <row r="866" spans="1:26" s="193" customFormat="1" ht="14.4">
      <c r="A866" s="179" t="s">
        <v>203</v>
      </c>
      <c r="B866" s="549">
        <v>2008</v>
      </c>
      <c r="C866" s="549">
        <v>5</v>
      </c>
      <c r="D866" s="549">
        <v>21</v>
      </c>
      <c r="E866" s="29">
        <v>1639</v>
      </c>
      <c r="F866" s="537">
        <v>16</v>
      </c>
      <c r="G866" s="395" t="s">
        <v>375</v>
      </c>
      <c r="H866" s="393" t="s">
        <v>3526</v>
      </c>
      <c r="I866" s="538" t="s">
        <v>206</v>
      </c>
      <c r="J866" s="395" t="s">
        <v>372</v>
      </c>
      <c r="K866" s="395" t="s">
        <v>3571</v>
      </c>
      <c r="L866" s="395" t="s">
        <v>209</v>
      </c>
      <c r="M866" s="395">
        <v>79</v>
      </c>
      <c r="N866" s="540">
        <v>70</v>
      </c>
      <c r="O866" s="395"/>
      <c r="P866" s="395" t="s">
        <v>372</v>
      </c>
      <c r="Q866" s="540" t="s">
        <v>2510</v>
      </c>
      <c r="R866" s="395" t="s">
        <v>3445</v>
      </c>
      <c r="S866" s="395" t="s">
        <v>199</v>
      </c>
      <c r="T866" s="395" t="s">
        <v>200</v>
      </c>
      <c r="U866" s="550"/>
      <c r="V866" s="551"/>
      <c r="W866" s="552"/>
      <c r="Y866" s="194"/>
      <c r="Z866" s="194"/>
    </row>
    <row r="867" spans="1:26" s="193" customFormat="1" ht="14.4">
      <c r="A867" s="179" t="s">
        <v>203</v>
      </c>
      <c r="B867" s="549">
        <v>2008</v>
      </c>
      <c r="C867" s="549">
        <v>5</v>
      </c>
      <c r="D867" s="549">
        <v>24</v>
      </c>
      <c r="E867" s="29">
        <v>1340</v>
      </c>
      <c r="F867" s="537">
        <v>13</v>
      </c>
      <c r="G867" s="395" t="s">
        <v>204</v>
      </c>
      <c r="H867" s="393" t="s">
        <v>3572</v>
      </c>
      <c r="I867" s="538" t="s">
        <v>820</v>
      </c>
      <c r="J867" s="395" t="s">
        <v>2897</v>
      </c>
      <c r="K867" s="395" t="s">
        <v>3573</v>
      </c>
      <c r="L867" s="395" t="s">
        <v>209</v>
      </c>
      <c r="M867" s="395">
        <v>81</v>
      </c>
      <c r="N867" s="540">
        <v>80</v>
      </c>
      <c r="O867" s="395"/>
      <c r="P867" s="395" t="s">
        <v>3574</v>
      </c>
      <c r="Q867" s="540" t="s">
        <v>1614</v>
      </c>
      <c r="R867" s="395" t="s">
        <v>3575</v>
      </c>
      <c r="S867" s="395" t="s">
        <v>199</v>
      </c>
      <c r="T867" s="395" t="s">
        <v>200</v>
      </c>
      <c r="U867" s="550"/>
      <c r="V867" s="551"/>
      <c r="W867" s="552"/>
      <c r="Y867" s="194"/>
      <c r="Z867" s="194"/>
    </row>
    <row r="868" spans="1:26" s="193" customFormat="1" ht="14.4">
      <c r="A868" s="179" t="s">
        <v>203</v>
      </c>
      <c r="B868" s="549">
        <v>2008</v>
      </c>
      <c r="C868" s="549">
        <v>5</v>
      </c>
      <c r="D868" s="549">
        <v>25</v>
      </c>
      <c r="E868" s="29">
        <v>1630</v>
      </c>
      <c r="F868" s="537">
        <v>16</v>
      </c>
      <c r="G868" s="395" t="s">
        <v>1148</v>
      </c>
      <c r="H868" s="393" t="s">
        <v>3576</v>
      </c>
      <c r="I868" s="538" t="s">
        <v>3104</v>
      </c>
      <c r="J868" s="395" t="s">
        <v>194</v>
      </c>
      <c r="K868" s="395" t="s">
        <v>3577</v>
      </c>
      <c r="L868" s="395" t="s">
        <v>209</v>
      </c>
      <c r="M868" s="395">
        <v>38</v>
      </c>
      <c r="N868" s="540">
        <v>30</v>
      </c>
      <c r="O868" s="395"/>
      <c r="P868" s="395" t="s">
        <v>194</v>
      </c>
      <c r="Q868" s="540" t="s">
        <v>2877</v>
      </c>
      <c r="R868" s="395" t="s">
        <v>3578</v>
      </c>
      <c r="S868" s="395" t="s">
        <v>199</v>
      </c>
      <c r="T868" s="395" t="s">
        <v>200</v>
      </c>
      <c r="U868" s="550"/>
      <c r="V868" s="31"/>
      <c r="W868" s="17"/>
      <c r="Y868" s="194"/>
      <c r="Z868" s="194"/>
    </row>
    <row r="869" spans="1:26" s="193" customFormat="1" ht="14.4">
      <c r="A869" s="179" t="s">
        <v>203</v>
      </c>
      <c r="B869" s="549">
        <v>2008</v>
      </c>
      <c r="C869" s="549">
        <v>5</v>
      </c>
      <c r="D869" s="549">
        <v>21</v>
      </c>
      <c r="E869" s="29">
        <v>1100</v>
      </c>
      <c r="F869" s="537">
        <v>11</v>
      </c>
      <c r="G869" s="395" t="s">
        <v>375</v>
      </c>
      <c r="H869" s="393" t="s">
        <v>3540</v>
      </c>
      <c r="I869" s="538" t="s">
        <v>377</v>
      </c>
      <c r="J869" s="395" t="s">
        <v>372</v>
      </c>
      <c r="K869" s="395" t="s">
        <v>3579</v>
      </c>
      <c r="L869" s="395" t="s">
        <v>209</v>
      </c>
      <c r="M869" s="395">
        <v>76</v>
      </c>
      <c r="N869" s="540">
        <v>70</v>
      </c>
      <c r="O869" s="395"/>
      <c r="P869" s="395" t="s">
        <v>372</v>
      </c>
      <c r="Q869" s="540" t="s">
        <v>2510</v>
      </c>
      <c r="R869" s="395" t="s">
        <v>3387</v>
      </c>
      <c r="S869" s="395" t="s">
        <v>199</v>
      </c>
      <c r="T869" s="395" t="s">
        <v>200</v>
      </c>
      <c r="U869" s="550"/>
      <c r="V869" s="31"/>
      <c r="W869" s="17"/>
      <c r="Y869" s="194"/>
      <c r="Z869" s="194"/>
    </row>
    <row r="870" spans="1:26" s="193" customFormat="1" ht="14.4">
      <c r="A870" s="179" t="s">
        <v>203</v>
      </c>
      <c r="B870" s="553">
        <v>2008</v>
      </c>
      <c r="C870" s="553">
        <v>5</v>
      </c>
      <c r="D870" s="553">
        <v>26</v>
      </c>
      <c r="E870" s="554">
        <v>2020</v>
      </c>
      <c r="F870" s="537">
        <v>20</v>
      </c>
      <c r="G870" s="555" t="s">
        <v>1116</v>
      </c>
      <c r="H870" s="556" t="s">
        <v>3526</v>
      </c>
      <c r="I870" s="538" t="s">
        <v>206</v>
      </c>
      <c r="J870" s="555" t="s">
        <v>207</v>
      </c>
      <c r="K870" s="555" t="s">
        <v>3580</v>
      </c>
      <c r="L870" s="555" t="s">
        <v>209</v>
      </c>
      <c r="M870" s="555">
        <v>22</v>
      </c>
      <c r="N870" s="540">
        <v>20</v>
      </c>
      <c r="O870" s="555"/>
      <c r="P870" s="555" t="s">
        <v>3581</v>
      </c>
      <c r="Q870" s="540" t="s">
        <v>3581</v>
      </c>
      <c r="R870" s="555" t="s">
        <v>3582</v>
      </c>
      <c r="S870" s="555" t="s">
        <v>2920</v>
      </c>
      <c r="T870" s="555" t="s">
        <v>200</v>
      </c>
      <c r="U870" s="557"/>
      <c r="V870" s="558"/>
      <c r="W870" s="559" t="s">
        <v>3583</v>
      </c>
      <c r="Y870" s="194"/>
      <c r="Z870" s="194"/>
    </row>
    <row r="871" spans="1:26" s="193" customFormat="1" ht="14.4">
      <c r="A871" s="179" t="s">
        <v>203</v>
      </c>
      <c r="B871" s="549">
        <v>2008</v>
      </c>
      <c r="C871" s="549">
        <v>5</v>
      </c>
      <c r="D871" s="549">
        <v>28</v>
      </c>
      <c r="E871" s="29">
        <v>1816</v>
      </c>
      <c r="F871" s="537">
        <v>18</v>
      </c>
      <c r="G871" s="395" t="s">
        <v>375</v>
      </c>
      <c r="H871" s="393" t="s">
        <v>3526</v>
      </c>
      <c r="I871" s="538" t="s">
        <v>206</v>
      </c>
      <c r="J871" s="395" t="s">
        <v>372</v>
      </c>
      <c r="K871" s="395" t="s">
        <v>3584</v>
      </c>
      <c r="L871" s="395" t="s">
        <v>209</v>
      </c>
      <c r="M871" s="395">
        <v>53</v>
      </c>
      <c r="N871" s="540">
        <v>50</v>
      </c>
      <c r="O871" s="395"/>
      <c r="P871" s="395" t="s">
        <v>372</v>
      </c>
      <c r="Q871" s="540" t="s">
        <v>2510</v>
      </c>
      <c r="R871" s="395" t="s">
        <v>3585</v>
      </c>
      <c r="S871" s="395" t="s">
        <v>199</v>
      </c>
      <c r="T871" s="395" t="s">
        <v>200</v>
      </c>
      <c r="U871" s="550"/>
      <c r="V871" s="551"/>
      <c r="W871" s="552"/>
      <c r="Y871" s="194"/>
      <c r="Z871" s="194"/>
    </row>
    <row r="872" spans="1:26" s="193" customFormat="1" ht="14.4">
      <c r="A872" s="179" t="s">
        <v>203</v>
      </c>
      <c r="B872" s="549">
        <v>2008</v>
      </c>
      <c r="C872" s="549">
        <v>5</v>
      </c>
      <c r="D872" s="549">
        <v>28</v>
      </c>
      <c r="E872" s="29">
        <v>1816</v>
      </c>
      <c r="F872" s="537">
        <v>18</v>
      </c>
      <c r="G872" s="395" t="s">
        <v>9</v>
      </c>
      <c r="H872" s="393" t="s">
        <v>3526</v>
      </c>
      <c r="I872" s="538" t="s">
        <v>206</v>
      </c>
      <c r="J872" s="395" t="s">
        <v>372</v>
      </c>
      <c r="K872" s="395" t="s">
        <v>3586</v>
      </c>
      <c r="L872" s="395" t="s">
        <v>209</v>
      </c>
      <c r="M872" s="395">
        <v>49</v>
      </c>
      <c r="N872" s="540">
        <v>40</v>
      </c>
      <c r="O872" s="395"/>
      <c r="P872" s="395" t="s">
        <v>372</v>
      </c>
      <c r="Q872" s="540" t="s">
        <v>2510</v>
      </c>
      <c r="R872" s="395" t="s">
        <v>3587</v>
      </c>
      <c r="S872" s="395" t="s">
        <v>199</v>
      </c>
      <c r="T872" s="395" t="s">
        <v>200</v>
      </c>
      <c r="U872" s="550"/>
      <c r="V872" s="551"/>
      <c r="W872" s="552"/>
      <c r="Y872" s="194"/>
      <c r="Z872" s="194"/>
    </row>
    <row r="873" spans="1:26" s="193" customFormat="1" ht="14.4">
      <c r="A873" s="179" t="s">
        <v>203</v>
      </c>
      <c r="B873" s="549">
        <v>2008</v>
      </c>
      <c r="C873" s="549">
        <v>6</v>
      </c>
      <c r="D873" s="549">
        <v>4</v>
      </c>
      <c r="E873" s="29">
        <v>1653</v>
      </c>
      <c r="F873" s="537">
        <v>16</v>
      </c>
      <c r="G873" s="395" t="s">
        <v>375</v>
      </c>
      <c r="H873" s="393" t="s">
        <v>3588</v>
      </c>
      <c r="I873" s="538" t="s">
        <v>206</v>
      </c>
      <c r="J873" s="395" t="s">
        <v>372</v>
      </c>
      <c r="K873" s="395" t="s">
        <v>3589</v>
      </c>
      <c r="L873" s="395" t="s">
        <v>209</v>
      </c>
      <c r="M873" s="395">
        <v>71</v>
      </c>
      <c r="N873" s="540">
        <v>70</v>
      </c>
      <c r="O873" s="395"/>
      <c r="P873" s="395" t="s">
        <v>372</v>
      </c>
      <c r="Q873" s="540" t="s">
        <v>2510</v>
      </c>
      <c r="R873" s="395" t="s">
        <v>3387</v>
      </c>
      <c r="S873" s="395" t="s">
        <v>199</v>
      </c>
      <c r="T873" s="395" t="s">
        <v>200</v>
      </c>
      <c r="U873" s="550"/>
      <c r="V873" s="551"/>
      <c r="W873" s="552"/>
      <c r="Y873" s="194"/>
      <c r="Z873" s="194"/>
    </row>
    <row r="874" spans="1:26" s="193" customFormat="1" ht="14.4">
      <c r="A874" s="179" t="s">
        <v>203</v>
      </c>
      <c r="B874" s="549">
        <v>2008</v>
      </c>
      <c r="C874" s="549">
        <v>6</v>
      </c>
      <c r="D874" s="549">
        <v>5</v>
      </c>
      <c r="E874" s="29">
        <v>2340</v>
      </c>
      <c r="F874" s="537">
        <v>23</v>
      </c>
      <c r="G874" s="395" t="s">
        <v>381</v>
      </c>
      <c r="H874" s="393" t="s">
        <v>3590</v>
      </c>
      <c r="I874" s="538" t="s">
        <v>3104</v>
      </c>
      <c r="J874" s="395" t="s">
        <v>194</v>
      </c>
      <c r="K874" s="395" t="s">
        <v>3591</v>
      </c>
      <c r="L874" s="395" t="s">
        <v>209</v>
      </c>
      <c r="M874" s="395">
        <v>2</v>
      </c>
      <c r="N874" s="540">
        <v>0</v>
      </c>
      <c r="O874" s="395"/>
      <c r="P874" s="395" t="s">
        <v>194</v>
      </c>
      <c r="Q874" s="540" t="s">
        <v>2877</v>
      </c>
      <c r="R874" s="395" t="s">
        <v>3592</v>
      </c>
      <c r="S874" s="395" t="s">
        <v>199</v>
      </c>
      <c r="T874" s="395" t="s">
        <v>200</v>
      </c>
      <c r="U874" s="550"/>
      <c r="V874" s="551"/>
      <c r="W874" s="552"/>
      <c r="Y874" s="194"/>
      <c r="Z874" s="194"/>
    </row>
    <row r="875" spans="1:26" s="193" customFormat="1" ht="14.4">
      <c r="A875" s="179" t="s">
        <v>203</v>
      </c>
      <c r="B875" s="549">
        <v>2008</v>
      </c>
      <c r="C875" s="549">
        <v>6</v>
      </c>
      <c r="D875" s="549">
        <v>6</v>
      </c>
      <c r="E875" s="29">
        <v>1055</v>
      </c>
      <c r="F875" s="537">
        <v>10</v>
      </c>
      <c r="G875" s="395" t="s">
        <v>1140</v>
      </c>
      <c r="H875" s="393" t="s">
        <v>3588</v>
      </c>
      <c r="I875" s="538" t="s">
        <v>206</v>
      </c>
      <c r="J875" s="395" t="s">
        <v>372</v>
      </c>
      <c r="K875" s="395" t="s">
        <v>3593</v>
      </c>
      <c r="L875" s="395"/>
      <c r="M875" s="395"/>
      <c r="N875" s="540" t="s">
        <v>3359</v>
      </c>
      <c r="O875" s="395"/>
      <c r="P875" s="395" t="s">
        <v>372</v>
      </c>
      <c r="Q875" s="540" t="s">
        <v>2510</v>
      </c>
      <c r="R875" s="395" t="s">
        <v>3445</v>
      </c>
      <c r="S875" s="395" t="s">
        <v>199</v>
      </c>
      <c r="T875" s="395" t="s">
        <v>200</v>
      </c>
      <c r="U875" s="550"/>
      <c r="V875" s="551"/>
      <c r="W875" s="552"/>
      <c r="Y875" s="194"/>
      <c r="Z875" s="194"/>
    </row>
    <row r="876" spans="1:26" s="193" customFormat="1" ht="14.4">
      <c r="A876" s="179" t="s">
        <v>203</v>
      </c>
      <c r="B876" s="549">
        <v>2008</v>
      </c>
      <c r="C876" s="549">
        <v>6</v>
      </c>
      <c r="D876" s="549">
        <v>12</v>
      </c>
      <c r="E876" s="29">
        <v>1740</v>
      </c>
      <c r="F876" s="537">
        <v>17</v>
      </c>
      <c r="G876" s="395" t="s">
        <v>381</v>
      </c>
      <c r="H876" s="393" t="s">
        <v>3594</v>
      </c>
      <c r="I876" s="538" t="s">
        <v>820</v>
      </c>
      <c r="J876" s="395" t="s">
        <v>2897</v>
      </c>
      <c r="K876" s="395" t="s">
        <v>3595</v>
      </c>
      <c r="L876" s="395" t="s">
        <v>209</v>
      </c>
      <c r="M876" s="395">
        <v>77</v>
      </c>
      <c r="N876" s="540">
        <v>70</v>
      </c>
      <c r="O876" s="395"/>
      <c r="P876" s="395" t="s">
        <v>2897</v>
      </c>
      <c r="Q876" s="540" t="s">
        <v>1596</v>
      </c>
      <c r="R876" s="395" t="s">
        <v>3596</v>
      </c>
      <c r="S876" s="395" t="s">
        <v>199</v>
      </c>
      <c r="T876" s="395" t="s">
        <v>200</v>
      </c>
      <c r="U876" s="550"/>
      <c r="V876" s="551"/>
      <c r="W876" s="552"/>
      <c r="Y876" s="194"/>
      <c r="Z876" s="194"/>
    </row>
    <row r="877" spans="1:26" s="193" customFormat="1" ht="14.4">
      <c r="A877" s="179" t="s">
        <v>203</v>
      </c>
      <c r="B877" s="549">
        <v>2008</v>
      </c>
      <c r="C877" s="549">
        <v>6</v>
      </c>
      <c r="D877" s="549">
        <v>14</v>
      </c>
      <c r="E877" s="29">
        <v>1620</v>
      </c>
      <c r="F877" s="537">
        <v>16</v>
      </c>
      <c r="G877" s="395" t="s">
        <v>204</v>
      </c>
      <c r="H877" s="393" t="s">
        <v>3597</v>
      </c>
      <c r="I877" s="538" t="s">
        <v>3104</v>
      </c>
      <c r="J877" s="395" t="s">
        <v>3598</v>
      </c>
      <c r="K877" s="395" t="s">
        <v>3599</v>
      </c>
      <c r="L877" s="395" t="s">
        <v>196</v>
      </c>
      <c r="M877" s="395">
        <v>40</v>
      </c>
      <c r="N877" s="540">
        <v>70</v>
      </c>
      <c r="O877" s="395"/>
      <c r="P877" s="395" t="s">
        <v>3598</v>
      </c>
      <c r="Q877" s="540" t="s">
        <v>2865</v>
      </c>
      <c r="R877" s="395" t="s">
        <v>3600</v>
      </c>
      <c r="S877" s="395" t="s">
        <v>199</v>
      </c>
      <c r="T877" s="395" t="s">
        <v>430</v>
      </c>
      <c r="U877" s="550"/>
      <c r="V877" s="551"/>
      <c r="W877" s="552"/>
      <c r="Y877" s="194"/>
      <c r="Z877" s="194"/>
    </row>
    <row r="878" spans="1:26" s="193" customFormat="1" ht="14.4">
      <c r="A878" s="179" t="s">
        <v>203</v>
      </c>
      <c r="B878" s="549">
        <v>2008</v>
      </c>
      <c r="C878" s="549">
        <v>6</v>
      </c>
      <c r="D878" s="549">
        <v>17</v>
      </c>
      <c r="E878" s="29">
        <v>1145</v>
      </c>
      <c r="F878" s="537">
        <v>11</v>
      </c>
      <c r="G878" s="395" t="s">
        <v>1553</v>
      </c>
      <c r="H878" s="393" t="s">
        <v>3526</v>
      </c>
      <c r="I878" s="538" t="s">
        <v>206</v>
      </c>
      <c r="J878" s="395" t="s">
        <v>1118</v>
      </c>
      <c r="K878" s="395" t="s">
        <v>3601</v>
      </c>
      <c r="L878" s="395" t="s">
        <v>196</v>
      </c>
      <c r="M878" s="395">
        <v>71</v>
      </c>
      <c r="N878" s="540">
        <v>70</v>
      </c>
      <c r="O878" s="395"/>
      <c r="P878" s="395" t="s">
        <v>1118</v>
      </c>
      <c r="Q878" s="540" t="s">
        <v>2871</v>
      </c>
      <c r="R878" s="395" t="s">
        <v>3433</v>
      </c>
      <c r="S878" s="395" t="s">
        <v>199</v>
      </c>
      <c r="T878" s="395" t="s">
        <v>200</v>
      </c>
      <c r="U878" s="550"/>
      <c r="V878" s="551"/>
      <c r="W878" s="552"/>
      <c r="Y878" s="194"/>
      <c r="Z878" s="194"/>
    </row>
    <row r="879" spans="1:26" s="193" customFormat="1" ht="14.4">
      <c r="A879" s="179" t="s">
        <v>203</v>
      </c>
      <c r="B879" s="549">
        <v>2008</v>
      </c>
      <c r="C879" s="549">
        <v>6</v>
      </c>
      <c r="D879" s="549">
        <v>19</v>
      </c>
      <c r="E879" s="29">
        <v>1952</v>
      </c>
      <c r="F879" s="537">
        <v>19</v>
      </c>
      <c r="G879" s="395" t="s">
        <v>381</v>
      </c>
      <c r="H879" s="393" t="s">
        <v>3540</v>
      </c>
      <c r="I879" s="538" t="s">
        <v>377</v>
      </c>
      <c r="J879" s="395" t="s">
        <v>1632</v>
      </c>
      <c r="K879" s="395" t="s">
        <v>3359</v>
      </c>
      <c r="L879" s="395" t="s">
        <v>196</v>
      </c>
      <c r="M879" s="395" t="s">
        <v>3602</v>
      </c>
      <c r="N879" s="540">
        <v>50</v>
      </c>
      <c r="O879" s="395" t="s">
        <v>379</v>
      </c>
      <c r="P879" s="395" t="s">
        <v>1632</v>
      </c>
      <c r="Q879" s="540" t="s">
        <v>1639</v>
      </c>
      <c r="R879" s="395" t="s">
        <v>3603</v>
      </c>
      <c r="S879" s="395" t="s">
        <v>199</v>
      </c>
      <c r="T879" s="395" t="s">
        <v>200</v>
      </c>
      <c r="U879" s="550"/>
      <c r="V879" s="551"/>
      <c r="W879" s="552"/>
      <c r="Y879" s="194"/>
      <c r="Z879" s="194"/>
    </row>
    <row r="880" spans="1:26" s="193" customFormat="1" ht="14.4">
      <c r="A880" s="179" t="s">
        <v>203</v>
      </c>
      <c r="B880" s="33">
        <v>2008</v>
      </c>
      <c r="C880" s="33">
        <v>6</v>
      </c>
      <c r="D880" s="33">
        <v>20</v>
      </c>
      <c r="E880" s="29">
        <v>840</v>
      </c>
      <c r="F880" s="537">
        <v>8</v>
      </c>
      <c r="G880" s="34" t="s">
        <v>1140</v>
      </c>
      <c r="H880" s="35" t="s">
        <v>205</v>
      </c>
      <c r="I880" s="538" t="s">
        <v>206</v>
      </c>
      <c r="J880" s="34" t="s">
        <v>372</v>
      </c>
      <c r="K880" s="34" t="s">
        <v>3604</v>
      </c>
      <c r="L880" s="34" t="s">
        <v>209</v>
      </c>
      <c r="M880" s="34"/>
      <c r="N880" s="540" t="s">
        <v>3359</v>
      </c>
      <c r="O880" s="34"/>
      <c r="P880" s="34" t="s">
        <v>372</v>
      </c>
      <c r="Q880" s="540" t="s">
        <v>2510</v>
      </c>
      <c r="R880" s="34" t="s">
        <v>3605</v>
      </c>
      <c r="S880" s="395" t="s">
        <v>199</v>
      </c>
      <c r="T880" s="34" t="s">
        <v>200</v>
      </c>
      <c r="U880" s="32"/>
      <c r="V880" s="31"/>
      <c r="W880" s="17"/>
      <c r="Y880" s="194"/>
      <c r="Z880" s="194"/>
    </row>
    <row r="881" spans="1:26" s="193" customFormat="1" ht="14.4">
      <c r="A881" s="179" t="s">
        <v>203</v>
      </c>
      <c r="B881" s="549">
        <v>2008</v>
      </c>
      <c r="C881" s="549">
        <v>6</v>
      </c>
      <c r="D881" s="549">
        <v>21</v>
      </c>
      <c r="E881" s="29">
        <v>1230</v>
      </c>
      <c r="F881" s="537">
        <v>12</v>
      </c>
      <c r="G881" s="395" t="s">
        <v>204</v>
      </c>
      <c r="H881" s="393" t="s">
        <v>3548</v>
      </c>
      <c r="I881" s="538" t="s">
        <v>377</v>
      </c>
      <c r="J881" s="395" t="s">
        <v>1118</v>
      </c>
      <c r="K881" s="395" t="s">
        <v>3606</v>
      </c>
      <c r="L881" s="395" t="s">
        <v>196</v>
      </c>
      <c r="M881" s="395">
        <v>33</v>
      </c>
      <c r="N881" s="540">
        <v>30</v>
      </c>
      <c r="O881" s="395"/>
      <c r="P881" s="395" t="s">
        <v>1118</v>
      </c>
      <c r="Q881" s="540" t="s">
        <v>2871</v>
      </c>
      <c r="R881" s="395" t="s">
        <v>3433</v>
      </c>
      <c r="S881" s="395" t="s">
        <v>199</v>
      </c>
      <c r="T881" s="395" t="s">
        <v>200</v>
      </c>
      <c r="U881" s="550"/>
      <c r="V881" s="551"/>
      <c r="W881" s="552"/>
      <c r="Y881" s="194"/>
      <c r="Z881" s="194"/>
    </row>
    <row r="882" spans="1:26" s="193" customFormat="1" ht="14.4">
      <c r="A882" s="179" t="s">
        <v>203</v>
      </c>
      <c r="B882" s="549">
        <v>2008</v>
      </c>
      <c r="C882" s="549">
        <v>6</v>
      </c>
      <c r="D882" s="549">
        <v>24</v>
      </c>
      <c r="E882" s="29">
        <v>1245</v>
      </c>
      <c r="F882" s="537">
        <v>12</v>
      </c>
      <c r="G882" s="395" t="s">
        <v>1553</v>
      </c>
      <c r="H882" s="393" t="s">
        <v>3526</v>
      </c>
      <c r="I882" s="538" t="s">
        <v>206</v>
      </c>
      <c r="J882" s="395" t="s">
        <v>372</v>
      </c>
      <c r="K882" s="395" t="s">
        <v>3607</v>
      </c>
      <c r="L882" s="395" t="s">
        <v>209</v>
      </c>
      <c r="M882" s="395">
        <v>76</v>
      </c>
      <c r="N882" s="540">
        <v>70</v>
      </c>
      <c r="O882" s="395"/>
      <c r="P882" s="395" t="s">
        <v>372</v>
      </c>
      <c r="Q882" s="540" t="s">
        <v>2510</v>
      </c>
      <c r="R882" s="395" t="s">
        <v>3608</v>
      </c>
      <c r="S882" s="395" t="s">
        <v>199</v>
      </c>
      <c r="T882" s="395" t="s">
        <v>200</v>
      </c>
      <c r="U882" s="550"/>
      <c r="V882" s="551"/>
      <c r="W882" s="552"/>
      <c r="Y882" s="194"/>
      <c r="Z882" s="194"/>
    </row>
    <row r="883" spans="1:26" s="193" customFormat="1" ht="14.4">
      <c r="A883" s="179" t="s">
        <v>203</v>
      </c>
      <c r="B883" s="549">
        <v>2008</v>
      </c>
      <c r="C883" s="549">
        <v>6</v>
      </c>
      <c r="D883" s="549">
        <v>25</v>
      </c>
      <c r="E883" s="29">
        <v>2158</v>
      </c>
      <c r="F883" s="537">
        <v>21</v>
      </c>
      <c r="G883" s="395" t="s">
        <v>375</v>
      </c>
      <c r="H883" s="393" t="s">
        <v>3609</v>
      </c>
      <c r="I883" s="538" t="s">
        <v>3104</v>
      </c>
      <c r="J883" s="395" t="s">
        <v>194</v>
      </c>
      <c r="K883" s="395" t="s">
        <v>3610</v>
      </c>
      <c r="L883" s="395" t="s">
        <v>196</v>
      </c>
      <c r="M883" s="395">
        <v>67</v>
      </c>
      <c r="N883" s="540">
        <v>60</v>
      </c>
      <c r="O883" s="395"/>
      <c r="P883" s="395" t="s">
        <v>3574</v>
      </c>
      <c r="Q883" s="540" t="s">
        <v>1614</v>
      </c>
      <c r="R883" s="395" t="s">
        <v>3611</v>
      </c>
      <c r="S883" s="395" t="s">
        <v>199</v>
      </c>
      <c r="T883" s="395" t="s">
        <v>430</v>
      </c>
      <c r="U883" s="550"/>
      <c r="V883" s="551"/>
      <c r="W883" s="552"/>
      <c r="Y883" s="194"/>
      <c r="Z883" s="194"/>
    </row>
    <row r="884" spans="1:26" s="193" customFormat="1" ht="14.4">
      <c r="A884" s="179" t="s">
        <v>203</v>
      </c>
      <c r="B884" s="549">
        <v>2008</v>
      </c>
      <c r="C884" s="549">
        <v>6</v>
      </c>
      <c r="D884" s="549">
        <v>27</v>
      </c>
      <c r="E884" s="29">
        <v>2350</v>
      </c>
      <c r="F884" s="537">
        <v>23</v>
      </c>
      <c r="G884" s="395" t="s">
        <v>1140</v>
      </c>
      <c r="H884" s="393" t="s">
        <v>3526</v>
      </c>
      <c r="I884" s="538" t="s">
        <v>206</v>
      </c>
      <c r="J884" s="395" t="s">
        <v>372</v>
      </c>
      <c r="K884" s="395" t="s">
        <v>3612</v>
      </c>
      <c r="L884" s="395" t="s">
        <v>196</v>
      </c>
      <c r="M884" s="395">
        <v>48</v>
      </c>
      <c r="N884" s="540">
        <v>40</v>
      </c>
      <c r="O884" s="395"/>
      <c r="P884" s="395" t="s">
        <v>372</v>
      </c>
      <c r="Q884" s="540" t="s">
        <v>2510</v>
      </c>
      <c r="R884" s="395" t="s">
        <v>380</v>
      </c>
      <c r="S884" s="395" t="s">
        <v>199</v>
      </c>
      <c r="T884" s="395" t="s">
        <v>200</v>
      </c>
      <c r="U884" s="550"/>
      <c r="V884" s="551"/>
      <c r="W884" s="552"/>
      <c r="Y884" s="194"/>
      <c r="Z884" s="194"/>
    </row>
    <row r="885" spans="1:26" s="193" customFormat="1" ht="14.4">
      <c r="A885" s="179" t="s">
        <v>203</v>
      </c>
      <c r="B885" s="549">
        <v>2008</v>
      </c>
      <c r="C885" s="549">
        <v>6</v>
      </c>
      <c r="D885" s="549">
        <v>27</v>
      </c>
      <c r="E885" s="29">
        <v>2350</v>
      </c>
      <c r="F885" s="537">
        <v>23</v>
      </c>
      <c r="G885" s="395" t="s">
        <v>8</v>
      </c>
      <c r="H885" s="393" t="s">
        <v>3526</v>
      </c>
      <c r="I885" s="538" t="s">
        <v>206</v>
      </c>
      <c r="J885" s="395" t="s">
        <v>372</v>
      </c>
      <c r="K885" s="395" t="s">
        <v>3613</v>
      </c>
      <c r="L885" s="395" t="s">
        <v>209</v>
      </c>
      <c r="M885" s="395">
        <v>68</v>
      </c>
      <c r="N885" s="540">
        <v>60</v>
      </c>
      <c r="O885" s="395"/>
      <c r="P885" s="395" t="s">
        <v>372</v>
      </c>
      <c r="Q885" s="540" t="s">
        <v>2510</v>
      </c>
      <c r="R885" s="395" t="s">
        <v>380</v>
      </c>
      <c r="S885" s="395" t="s">
        <v>199</v>
      </c>
      <c r="T885" s="395" t="s">
        <v>200</v>
      </c>
      <c r="U885" s="550"/>
      <c r="V885" s="551"/>
      <c r="W885" s="552"/>
      <c r="Y885" s="194"/>
      <c r="Z885" s="194"/>
    </row>
    <row r="886" spans="1:26" s="193" customFormat="1" ht="14.4">
      <c r="A886" s="179" t="s">
        <v>203</v>
      </c>
      <c r="B886" s="549">
        <v>2008</v>
      </c>
      <c r="C886" s="549">
        <v>6</v>
      </c>
      <c r="D886" s="549">
        <v>29</v>
      </c>
      <c r="E886" s="29">
        <v>1538</v>
      </c>
      <c r="F886" s="537">
        <v>15</v>
      </c>
      <c r="G886" s="395" t="s">
        <v>1148</v>
      </c>
      <c r="H886" s="393" t="s">
        <v>3526</v>
      </c>
      <c r="I886" s="538" t="s">
        <v>206</v>
      </c>
      <c r="J886" s="395" t="s">
        <v>1118</v>
      </c>
      <c r="K886" s="395" t="s">
        <v>3614</v>
      </c>
      <c r="L886" s="395" t="s">
        <v>196</v>
      </c>
      <c r="M886" s="395">
        <v>18</v>
      </c>
      <c r="N886" s="540">
        <v>10</v>
      </c>
      <c r="O886" s="395"/>
      <c r="P886" s="395" t="s">
        <v>1118</v>
      </c>
      <c r="Q886" s="540" t="s">
        <v>2871</v>
      </c>
      <c r="R886" s="395" t="s">
        <v>3615</v>
      </c>
      <c r="S886" s="395" t="s">
        <v>199</v>
      </c>
      <c r="T886" s="395" t="s">
        <v>200</v>
      </c>
      <c r="U886" s="550"/>
      <c r="V886" s="551"/>
      <c r="W886" s="552"/>
      <c r="Y886" s="194"/>
      <c r="Z886" s="194"/>
    </row>
    <row r="887" spans="1:26" ht="21.6">
      <c r="A887" s="560" t="s">
        <v>3616</v>
      </c>
      <c r="B887" s="561">
        <v>2008</v>
      </c>
      <c r="C887" s="561">
        <v>7</v>
      </c>
      <c r="D887" s="561">
        <v>24</v>
      </c>
      <c r="E887" s="562">
        <v>0.68263888888888891</v>
      </c>
      <c r="F887" s="563">
        <v>16</v>
      </c>
      <c r="G887" s="561" t="s">
        <v>381</v>
      </c>
      <c r="H887" s="561" t="s">
        <v>3435</v>
      </c>
      <c r="I887" s="564" t="s">
        <v>820</v>
      </c>
      <c r="J887" s="561" t="s">
        <v>3110</v>
      </c>
      <c r="K887" s="561" t="s">
        <v>3617</v>
      </c>
      <c r="L887" s="565" t="s">
        <v>209</v>
      </c>
      <c r="M887" s="561">
        <v>55</v>
      </c>
      <c r="N887" s="564">
        <v>50</v>
      </c>
      <c r="O887" s="566" t="s">
        <v>3618</v>
      </c>
      <c r="P887" s="561" t="s">
        <v>3112</v>
      </c>
      <c r="Q887" s="564" t="s">
        <v>2884</v>
      </c>
      <c r="R887" s="565" t="s">
        <v>3619</v>
      </c>
      <c r="S887" s="565" t="s">
        <v>199</v>
      </c>
      <c r="T887" s="565" t="s">
        <v>200</v>
      </c>
      <c r="U887" s="561"/>
      <c r="V887" s="561"/>
      <c r="W887" s="567" t="s">
        <v>3620</v>
      </c>
    </row>
    <row r="888" spans="1:26" ht="26.4">
      <c r="A888" s="568" t="s">
        <v>3616</v>
      </c>
      <c r="B888" s="569">
        <v>2008</v>
      </c>
      <c r="C888" s="569">
        <v>8</v>
      </c>
      <c r="D888" s="569">
        <v>5</v>
      </c>
      <c r="E888" s="570">
        <v>0.48055555555555557</v>
      </c>
      <c r="F888" s="571">
        <v>11</v>
      </c>
      <c r="G888" s="572" t="s">
        <v>1553</v>
      </c>
      <c r="H888" s="572" t="s">
        <v>3621</v>
      </c>
      <c r="I888" s="573" t="s">
        <v>820</v>
      </c>
      <c r="J888" s="572" t="s">
        <v>3110</v>
      </c>
      <c r="K888" s="572" t="s">
        <v>3622</v>
      </c>
      <c r="L888" s="572" t="s">
        <v>209</v>
      </c>
      <c r="M888" s="572">
        <v>86</v>
      </c>
      <c r="N888" s="573">
        <v>80</v>
      </c>
      <c r="O888" s="572" t="s">
        <v>3618</v>
      </c>
      <c r="P888" s="572" t="s">
        <v>3112</v>
      </c>
      <c r="Q888" s="573" t="s">
        <v>2884</v>
      </c>
      <c r="R888" s="574" t="s">
        <v>3623</v>
      </c>
      <c r="S888" s="572" t="s">
        <v>199</v>
      </c>
      <c r="T888" s="574" t="s">
        <v>200</v>
      </c>
      <c r="U888" s="575"/>
      <c r="V888" s="576"/>
      <c r="W888" s="577"/>
    </row>
    <row r="889" spans="1:26" ht="26.4">
      <c r="A889" s="568" t="s">
        <v>3616</v>
      </c>
      <c r="B889" s="569">
        <v>2008</v>
      </c>
      <c r="C889" s="578">
        <v>8</v>
      </c>
      <c r="D889" s="578">
        <v>12</v>
      </c>
      <c r="E889" s="570">
        <v>0.9277777777777777</v>
      </c>
      <c r="F889" s="571">
        <v>22</v>
      </c>
      <c r="G889" s="572" t="s">
        <v>1553</v>
      </c>
      <c r="H889" s="572" t="s">
        <v>3479</v>
      </c>
      <c r="I889" s="573" t="s">
        <v>206</v>
      </c>
      <c r="J889" s="572" t="s">
        <v>3353</v>
      </c>
      <c r="K889" s="572" t="s">
        <v>3624</v>
      </c>
      <c r="L889" s="572" t="s">
        <v>196</v>
      </c>
      <c r="M889" s="572">
        <v>27</v>
      </c>
      <c r="N889" s="573">
        <v>20</v>
      </c>
      <c r="O889" s="572" t="s">
        <v>3618</v>
      </c>
      <c r="P889" s="572" t="s">
        <v>1545</v>
      </c>
      <c r="Q889" s="573" t="s">
        <v>3625</v>
      </c>
      <c r="R889" s="574" t="s">
        <v>3626</v>
      </c>
      <c r="S889" s="574" t="s">
        <v>199</v>
      </c>
      <c r="T889" s="574" t="s">
        <v>200</v>
      </c>
      <c r="U889" s="572"/>
      <c r="V889" s="576"/>
      <c r="W889" s="577"/>
    </row>
    <row r="890" spans="1:26" ht="26.4">
      <c r="A890" s="568" t="s">
        <v>3616</v>
      </c>
      <c r="B890" s="569">
        <v>2008</v>
      </c>
      <c r="C890" s="578">
        <v>8</v>
      </c>
      <c r="D890" s="578">
        <v>31</v>
      </c>
      <c r="E890" s="570">
        <v>0.89444444444444438</v>
      </c>
      <c r="F890" s="571">
        <v>21</v>
      </c>
      <c r="G890" s="572" t="s">
        <v>1148</v>
      </c>
      <c r="H890" s="572" t="s">
        <v>3479</v>
      </c>
      <c r="I890" s="573" t="s">
        <v>206</v>
      </c>
      <c r="J890" s="572" t="s">
        <v>3627</v>
      </c>
      <c r="K890" s="572" t="s">
        <v>3628</v>
      </c>
      <c r="L890" s="572" t="s">
        <v>209</v>
      </c>
      <c r="M890" s="572">
        <v>46</v>
      </c>
      <c r="N890" s="573">
        <v>40</v>
      </c>
      <c r="O890" s="572" t="s">
        <v>3618</v>
      </c>
      <c r="P890" s="572" t="s">
        <v>1545</v>
      </c>
      <c r="Q890" s="573" t="s">
        <v>1120</v>
      </c>
      <c r="R890" s="574" t="s">
        <v>3629</v>
      </c>
      <c r="S890" s="574" t="s">
        <v>199</v>
      </c>
      <c r="T890" s="574" t="s">
        <v>200</v>
      </c>
      <c r="U890" s="575"/>
      <c r="V890" s="576"/>
      <c r="W890" s="577"/>
    </row>
    <row r="891" spans="1:26">
      <c r="A891" s="579" t="s">
        <v>3616</v>
      </c>
      <c r="B891" s="40">
        <v>2008</v>
      </c>
      <c r="C891" s="40">
        <v>9</v>
      </c>
      <c r="D891" s="40">
        <v>13</v>
      </c>
      <c r="E891" s="146">
        <v>0.76458333333333339</v>
      </c>
      <c r="F891" s="580">
        <v>18</v>
      </c>
      <c r="G891" s="40" t="s">
        <v>204</v>
      </c>
      <c r="H891" s="40" t="s">
        <v>3630</v>
      </c>
      <c r="I891" s="581" t="s">
        <v>820</v>
      </c>
      <c r="J891" s="40" t="s">
        <v>3631</v>
      </c>
      <c r="K891" s="40" t="s">
        <v>3632</v>
      </c>
      <c r="L891" s="53" t="s">
        <v>209</v>
      </c>
      <c r="M891" s="40">
        <v>5</v>
      </c>
      <c r="N891" s="581">
        <v>0</v>
      </c>
      <c r="O891" s="582" t="s">
        <v>3618</v>
      </c>
      <c r="P891" s="40" t="s">
        <v>3112</v>
      </c>
      <c r="Q891" s="581" t="s">
        <v>2877</v>
      </c>
      <c r="R891" s="53" t="s">
        <v>3633</v>
      </c>
      <c r="S891" s="574" t="s">
        <v>199</v>
      </c>
      <c r="T891" s="53" t="s">
        <v>200</v>
      </c>
      <c r="U891" s="40"/>
      <c r="V891" s="40"/>
      <c r="W891" s="583"/>
    </row>
    <row r="892" spans="1:26" ht="21.6">
      <c r="A892" s="560" t="s">
        <v>3483</v>
      </c>
      <c r="B892" s="584">
        <v>2008</v>
      </c>
      <c r="C892" s="584">
        <v>7</v>
      </c>
      <c r="D892" s="584">
        <v>12</v>
      </c>
      <c r="E892" s="585">
        <v>0.85416666666666663</v>
      </c>
      <c r="F892" s="563">
        <v>20</v>
      </c>
      <c r="G892" s="584" t="s">
        <v>204</v>
      </c>
      <c r="H892" s="584">
        <v>1061</v>
      </c>
      <c r="I892" s="564" t="s">
        <v>3381</v>
      </c>
      <c r="J892" s="584" t="s">
        <v>3634</v>
      </c>
      <c r="K892" s="586" t="s">
        <v>3635</v>
      </c>
      <c r="L892" s="584" t="s">
        <v>209</v>
      </c>
      <c r="M892" s="584">
        <v>11</v>
      </c>
      <c r="N892" s="564">
        <v>10</v>
      </c>
      <c r="O892" s="584" t="s">
        <v>1144</v>
      </c>
      <c r="P892" s="566" t="s">
        <v>3636</v>
      </c>
      <c r="Q892" s="587" t="s">
        <v>2865</v>
      </c>
      <c r="R892" s="588" t="s">
        <v>3637</v>
      </c>
      <c r="S892" s="574" t="s">
        <v>199</v>
      </c>
      <c r="T892" s="584" t="s">
        <v>430</v>
      </c>
      <c r="U892" s="584"/>
      <c r="V892" s="589"/>
      <c r="W892" s="590"/>
    </row>
    <row r="893" spans="1:26" ht="21.6">
      <c r="A893" s="560" t="s">
        <v>3483</v>
      </c>
      <c r="B893" s="584">
        <v>2008</v>
      </c>
      <c r="C893" s="584">
        <v>7</v>
      </c>
      <c r="D893" s="584">
        <v>13</v>
      </c>
      <c r="E893" s="585">
        <v>0.45208333333333334</v>
      </c>
      <c r="F893" s="563">
        <v>10</v>
      </c>
      <c r="G893" s="584" t="s">
        <v>1148</v>
      </c>
      <c r="H893" s="584" t="s">
        <v>3490</v>
      </c>
      <c r="I893" s="564" t="s">
        <v>206</v>
      </c>
      <c r="J893" s="584" t="s">
        <v>372</v>
      </c>
      <c r="K893" s="586" t="s">
        <v>3638</v>
      </c>
      <c r="L893" s="584" t="s">
        <v>196</v>
      </c>
      <c r="M893" s="584">
        <v>66</v>
      </c>
      <c r="N893" s="564">
        <v>60</v>
      </c>
      <c r="O893" s="584" t="s">
        <v>1144</v>
      </c>
      <c r="P893" s="566" t="s">
        <v>3387</v>
      </c>
      <c r="Q893" s="587" t="s">
        <v>373</v>
      </c>
      <c r="R893" s="588" t="s">
        <v>3492</v>
      </c>
      <c r="S893" s="574" t="s">
        <v>199</v>
      </c>
      <c r="T893" s="584" t="s">
        <v>200</v>
      </c>
      <c r="U893" s="584"/>
      <c r="V893" s="589"/>
      <c r="W893" s="590"/>
    </row>
    <row r="894" spans="1:26" ht="21.6">
      <c r="A894" s="560" t="s">
        <v>3483</v>
      </c>
      <c r="B894" s="591">
        <v>2008</v>
      </c>
      <c r="C894" s="591">
        <v>7</v>
      </c>
      <c r="D894" s="591">
        <v>14</v>
      </c>
      <c r="E894" s="592">
        <v>0.50069444444444444</v>
      </c>
      <c r="F894" s="563">
        <v>12</v>
      </c>
      <c r="G894" s="591" t="s">
        <v>1116</v>
      </c>
      <c r="H894" s="591" t="s">
        <v>3639</v>
      </c>
      <c r="I894" s="564" t="s">
        <v>206</v>
      </c>
      <c r="J894" s="566" t="s">
        <v>372</v>
      </c>
      <c r="K894" s="591" t="s">
        <v>3640</v>
      </c>
      <c r="L894" s="591" t="s">
        <v>209</v>
      </c>
      <c r="M894" s="591">
        <v>72</v>
      </c>
      <c r="N894" s="564">
        <v>70</v>
      </c>
      <c r="O894" s="591" t="s">
        <v>1144</v>
      </c>
      <c r="P894" s="566" t="s">
        <v>16</v>
      </c>
      <c r="Q894" s="587" t="s">
        <v>373</v>
      </c>
      <c r="R894" s="588" t="s">
        <v>3492</v>
      </c>
      <c r="S894" s="574" t="s">
        <v>199</v>
      </c>
      <c r="T894" s="591" t="s">
        <v>200</v>
      </c>
      <c r="U894" s="591"/>
      <c r="V894" s="593"/>
      <c r="W894" s="594"/>
    </row>
    <row r="895" spans="1:26" ht="21.6">
      <c r="A895" s="560" t="s">
        <v>3483</v>
      </c>
      <c r="B895" s="591">
        <v>2008</v>
      </c>
      <c r="C895" s="591">
        <v>7</v>
      </c>
      <c r="D895" s="591">
        <v>23</v>
      </c>
      <c r="E895" s="592">
        <v>0.73263888888888884</v>
      </c>
      <c r="F895" s="563">
        <v>17</v>
      </c>
      <c r="G895" s="591" t="s">
        <v>375</v>
      </c>
      <c r="H895" s="591" t="s">
        <v>3639</v>
      </c>
      <c r="I895" s="564" t="s">
        <v>206</v>
      </c>
      <c r="J895" s="566" t="s">
        <v>1632</v>
      </c>
      <c r="K895" s="591" t="s">
        <v>3641</v>
      </c>
      <c r="L895" s="591" t="s">
        <v>209</v>
      </c>
      <c r="M895" s="591">
        <v>69</v>
      </c>
      <c r="N895" s="564">
        <v>60</v>
      </c>
      <c r="O895" s="591" t="s">
        <v>1144</v>
      </c>
      <c r="P895" s="566" t="s">
        <v>3642</v>
      </c>
      <c r="Q895" s="573" t="s">
        <v>3625</v>
      </c>
      <c r="R895" s="595" t="s">
        <v>3643</v>
      </c>
      <c r="S895" s="574" t="s">
        <v>199</v>
      </c>
      <c r="T895" s="591" t="s">
        <v>200</v>
      </c>
      <c r="U895" s="596"/>
      <c r="V895" s="597"/>
      <c r="W895" s="594"/>
    </row>
    <row r="896" spans="1:26" ht="21.6">
      <c r="A896" s="560" t="s">
        <v>3483</v>
      </c>
      <c r="B896" s="591">
        <v>2008</v>
      </c>
      <c r="C896" s="591">
        <v>7</v>
      </c>
      <c r="D896" s="591">
        <v>28</v>
      </c>
      <c r="E896" s="592">
        <v>0.37638888888888888</v>
      </c>
      <c r="F896" s="563">
        <v>9</v>
      </c>
      <c r="G896" s="591" t="s">
        <v>1116</v>
      </c>
      <c r="H896" s="591" t="s">
        <v>3490</v>
      </c>
      <c r="I896" s="564" t="s">
        <v>206</v>
      </c>
      <c r="J896" s="566" t="s">
        <v>372</v>
      </c>
      <c r="K896" s="591" t="s">
        <v>3644</v>
      </c>
      <c r="L896" s="591" t="s">
        <v>209</v>
      </c>
      <c r="M896" s="591">
        <v>73</v>
      </c>
      <c r="N896" s="564">
        <v>70</v>
      </c>
      <c r="O896" s="591" t="s">
        <v>1144</v>
      </c>
      <c r="P896" s="566" t="s">
        <v>16</v>
      </c>
      <c r="Q896" s="587" t="s">
        <v>373</v>
      </c>
      <c r="R896" s="598" t="s">
        <v>3645</v>
      </c>
      <c r="S896" s="591" t="s">
        <v>1611</v>
      </c>
      <c r="T896" s="591" t="s">
        <v>200</v>
      </c>
      <c r="U896" s="591"/>
      <c r="V896" s="591"/>
      <c r="W896" s="594"/>
    </row>
    <row r="897" spans="1:23" ht="26.4">
      <c r="A897" s="599" t="s">
        <v>3483</v>
      </c>
      <c r="B897" s="600">
        <v>2008</v>
      </c>
      <c r="C897" s="600">
        <v>8</v>
      </c>
      <c r="D897" s="600">
        <v>11</v>
      </c>
      <c r="E897" s="601">
        <v>0.90277777777777779</v>
      </c>
      <c r="F897" s="602">
        <v>21</v>
      </c>
      <c r="G897" s="600" t="s">
        <v>1116</v>
      </c>
      <c r="H897" s="600" t="s">
        <v>3639</v>
      </c>
      <c r="I897" s="603" t="s">
        <v>206</v>
      </c>
      <c r="J897" s="572" t="s">
        <v>372</v>
      </c>
      <c r="K897" s="600" t="s">
        <v>3646</v>
      </c>
      <c r="L897" s="600" t="s">
        <v>209</v>
      </c>
      <c r="M897" s="600">
        <v>56</v>
      </c>
      <c r="N897" s="603">
        <v>50</v>
      </c>
      <c r="O897" s="600" t="s">
        <v>1158</v>
      </c>
      <c r="P897" s="572" t="s">
        <v>16</v>
      </c>
      <c r="Q897" s="587" t="s">
        <v>373</v>
      </c>
      <c r="R897" s="574" t="s">
        <v>3647</v>
      </c>
      <c r="S897" s="600" t="s">
        <v>199</v>
      </c>
      <c r="T897" s="600" t="s">
        <v>200</v>
      </c>
      <c r="U897" s="600"/>
      <c r="V897" s="604"/>
      <c r="W897" s="605"/>
    </row>
    <row r="898" spans="1:23" ht="26.4">
      <c r="A898" s="599" t="s">
        <v>3483</v>
      </c>
      <c r="B898" s="600">
        <v>2008</v>
      </c>
      <c r="C898" s="600">
        <v>8</v>
      </c>
      <c r="D898" s="600">
        <v>15</v>
      </c>
      <c r="E898" s="601">
        <v>0.84583333333333333</v>
      </c>
      <c r="F898" s="602">
        <v>20</v>
      </c>
      <c r="G898" s="600" t="s">
        <v>1116</v>
      </c>
      <c r="H898" s="600" t="s">
        <v>3639</v>
      </c>
      <c r="I898" s="603" t="s">
        <v>206</v>
      </c>
      <c r="J898" s="572" t="s">
        <v>372</v>
      </c>
      <c r="K898" s="600" t="s">
        <v>3648</v>
      </c>
      <c r="L898" s="600" t="s">
        <v>209</v>
      </c>
      <c r="M898" s="600">
        <v>70</v>
      </c>
      <c r="N898" s="603">
        <v>70</v>
      </c>
      <c r="O898" s="600" t="s">
        <v>1144</v>
      </c>
      <c r="P898" s="572" t="s">
        <v>16</v>
      </c>
      <c r="Q898" s="587" t="s">
        <v>373</v>
      </c>
      <c r="R898" s="606" t="s">
        <v>3492</v>
      </c>
      <c r="S898" s="600" t="s">
        <v>199</v>
      </c>
      <c r="T898" s="600" t="s">
        <v>200</v>
      </c>
      <c r="U898" s="600"/>
      <c r="V898" s="604"/>
      <c r="W898" s="605"/>
    </row>
    <row r="899" spans="1:23" ht="26.4">
      <c r="A899" s="599" t="s">
        <v>3483</v>
      </c>
      <c r="B899" s="600">
        <v>2008</v>
      </c>
      <c r="C899" s="600">
        <v>8</v>
      </c>
      <c r="D899" s="600">
        <v>18</v>
      </c>
      <c r="E899" s="601">
        <v>0.32777777777777778</v>
      </c>
      <c r="F899" s="602">
        <v>7</v>
      </c>
      <c r="G899" s="600" t="s">
        <v>1116</v>
      </c>
      <c r="H899" s="600">
        <v>601</v>
      </c>
      <c r="I899" s="603" t="s">
        <v>3104</v>
      </c>
      <c r="J899" s="572" t="s">
        <v>3506</v>
      </c>
      <c r="K899" s="600" t="s">
        <v>3649</v>
      </c>
      <c r="L899" s="600" t="s">
        <v>196</v>
      </c>
      <c r="M899" s="600">
        <v>29</v>
      </c>
      <c r="N899" s="603">
        <v>20</v>
      </c>
      <c r="O899" s="600" t="s">
        <v>1144</v>
      </c>
      <c r="P899" s="572" t="s">
        <v>3650</v>
      </c>
      <c r="Q899" s="573" t="s">
        <v>3650</v>
      </c>
      <c r="R899" s="607" t="s">
        <v>3651</v>
      </c>
      <c r="S899" s="600" t="s">
        <v>199</v>
      </c>
      <c r="T899" s="600" t="s">
        <v>200</v>
      </c>
      <c r="U899" s="608"/>
      <c r="V899" s="608"/>
      <c r="W899" s="239"/>
    </row>
    <row r="900" spans="1:23" ht="26.4">
      <c r="A900" s="609" t="s">
        <v>3483</v>
      </c>
      <c r="B900" s="610">
        <v>2008</v>
      </c>
      <c r="C900" s="610">
        <v>9</v>
      </c>
      <c r="D900" s="610">
        <v>7</v>
      </c>
      <c r="E900" s="611">
        <v>0.25347222222222221</v>
      </c>
      <c r="F900" s="580">
        <v>6</v>
      </c>
      <c r="G900" s="610" t="s">
        <v>1148</v>
      </c>
      <c r="H900" s="610" t="s">
        <v>3639</v>
      </c>
      <c r="I900" s="581" t="s">
        <v>206</v>
      </c>
      <c r="J900" s="610" t="s">
        <v>372</v>
      </c>
      <c r="K900" s="612" t="s">
        <v>3652</v>
      </c>
      <c r="L900" s="610" t="s">
        <v>209</v>
      </c>
      <c r="M900" s="610">
        <v>23</v>
      </c>
      <c r="N900" s="581">
        <v>20</v>
      </c>
      <c r="O900" s="610" t="s">
        <v>1144</v>
      </c>
      <c r="P900" s="582" t="s">
        <v>3387</v>
      </c>
      <c r="Q900" s="613" t="s">
        <v>373</v>
      </c>
      <c r="R900" s="614" t="s">
        <v>3653</v>
      </c>
      <c r="S900" s="600" t="s">
        <v>199</v>
      </c>
      <c r="T900" s="610" t="s">
        <v>430</v>
      </c>
      <c r="U900" s="610"/>
      <c r="V900" s="615"/>
      <c r="W900" s="616"/>
    </row>
    <row r="901" spans="1:23" ht="26.4">
      <c r="A901" s="609" t="s">
        <v>3483</v>
      </c>
      <c r="B901" s="610">
        <v>2008</v>
      </c>
      <c r="C901" s="610">
        <v>9</v>
      </c>
      <c r="D901" s="610">
        <v>12</v>
      </c>
      <c r="E901" s="611">
        <v>0.46875</v>
      </c>
      <c r="F901" s="580">
        <v>11</v>
      </c>
      <c r="G901" s="610" t="s">
        <v>1140</v>
      </c>
      <c r="H901" s="610">
        <v>1207</v>
      </c>
      <c r="I901" s="581" t="s">
        <v>3381</v>
      </c>
      <c r="J901" s="612" t="s">
        <v>3654</v>
      </c>
      <c r="K901" s="612" t="s">
        <v>3655</v>
      </c>
      <c r="L901" s="610" t="s">
        <v>209</v>
      </c>
      <c r="M901" s="610">
        <v>74</v>
      </c>
      <c r="N901" s="581">
        <v>70</v>
      </c>
      <c r="O901" s="610" t="s">
        <v>1144</v>
      </c>
      <c r="P901" s="582" t="s">
        <v>3656</v>
      </c>
      <c r="Q901" s="613" t="s">
        <v>3657</v>
      </c>
      <c r="R901" s="614" t="s">
        <v>3658</v>
      </c>
      <c r="S901" s="600" t="s">
        <v>199</v>
      </c>
      <c r="T901" s="610" t="s">
        <v>200</v>
      </c>
      <c r="U901" s="610"/>
      <c r="V901" s="615"/>
      <c r="W901" s="616"/>
    </row>
    <row r="902" spans="1:23" ht="26.4">
      <c r="A902" s="609" t="s">
        <v>3483</v>
      </c>
      <c r="B902" s="617">
        <v>2008</v>
      </c>
      <c r="C902" s="617">
        <v>9</v>
      </c>
      <c r="D902" s="617">
        <v>24</v>
      </c>
      <c r="E902" s="618">
        <v>0.48055555555555557</v>
      </c>
      <c r="F902" s="580">
        <v>11</v>
      </c>
      <c r="G902" s="617" t="s">
        <v>375</v>
      </c>
      <c r="H902" s="617">
        <v>1205</v>
      </c>
      <c r="I902" s="581" t="s">
        <v>3381</v>
      </c>
      <c r="J902" s="582" t="s">
        <v>3659</v>
      </c>
      <c r="K902" s="617" t="s">
        <v>3660</v>
      </c>
      <c r="L902" s="617" t="s">
        <v>209</v>
      </c>
      <c r="M902" s="617">
        <v>62</v>
      </c>
      <c r="N902" s="581">
        <v>60</v>
      </c>
      <c r="O902" s="617" t="s">
        <v>1144</v>
      </c>
      <c r="P902" s="582" t="s">
        <v>3661</v>
      </c>
      <c r="Q902" s="613" t="s">
        <v>210</v>
      </c>
      <c r="R902" s="614" t="s">
        <v>3662</v>
      </c>
      <c r="S902" s="600" t="s">
        <v>199</v>
      </c>
      <c r="T902" s="617" t="s">
        <v>200</v>
      </c>
      <c r="U902" s="617"/>
      <c r="V902" s="619"/>
      <c r="W902" s="620"/>
    </row>
    <row r="903" spans="1:23" ht="26.4">
      <c r="A903" s="609" t="s">
        <v>3483</v>
      </c>
      <c r="B903" s="617">
        <v>2008</v>
      </c>
      <c r="C903" s="617">
        <v>9</v>
      </c>
      <c r="D903" s="617">
        <v>28</v>
      </c>
      <c r="E903" s="618">
        <v>0.76736111111111116</v>
      </c>
      <c r="F903" s="580">
        <v>18</v>
      </c>
      <c r="G903" s="617" t="s">
        <v>1148</v>
      </c>
      <c r="H903" s="617">
        <v>1796</v>
      </c>
      <c r="I903" s="581" t="s">
        <v>820</v>
      </c>
      <c r="J903" s="582" t="s">
        <v>3663</v>
      </c>
      <c r="K903" s="617" t="s">
        <v>3664</v>
      </c>
      <c r="L903" s="617" t="s">
        <v>209</v>
      </c>
      <c r="M903" s="617">
        <v>1</v>
      </c>
      <c r="N903" s="581">
        <v>0</v>
      </c>
      <c r="O903" s="617" t="s">
        <v>1144</v>
      </c>
      <c r="P903" s="582" t="s">
        <v>3665</v>
      </c>
      <c r="Q903" s="613" t="s">
        <v>2865</v>
      </c>
      <c r="R903" s="621" t="s">
        <v>3666</v>
      </c>
      <c r="S903" s="600" t="s">
        <v>199</v>
      </c>
      <c r="T903" s="617" t="s">
        <v>200</v>
      </c>
      <c r="U903" s="617"/>
      <c r="V903" s="617"/>
      <c r="W903" s="620"/>
    </row>
    <row r="904" spans="1:23">
      <c r="A904" s="622" t="s">
        <v>3667</v>
      </c>
      <c r="B904" s="561">
        <v>2008</v>
      </c>
      <c r="C904" s="561">
        <v>7</v>
      </c>
      <c r="D904" s="561">
        <v>10</v>
      </c>
      <c r="E904" s="562">
        <v>0.62361111111111112</v>
      </c>
      <c r="F904" s="563">
        <v>14</v>
      </c>
      <c r="G904" s="561" t="s">
        <v>381</v>
      </c>
      <c r="H904" s="561" t="s">
        <v>3668</v>
      </c>
      <c r="I904" s="564" t="s">
        <v>206</v>
      </c>
      <c r="J904" s="565" t="s">
        <v>3669</v>
      </c>
      <c r="K904" s="565" t="s">
        <v>3670</v>
      </c>
      <c r="L904" s="561" t="s">
        <v>209</v>
      </c>
      <c r="M904" s="561">
        <v>78</v>
      </c>
      <c r="N904" s="564">
        <v>70</v>
      </c>
      <c r="O904" s="561"/>
      <c r="P904" s="623" t="s">
        <v>3433</v>
      </c>
      <c r="Q904" s="624" t="s">
        <v>1120</v>
      </c>
      <c r="R904" s="625" t="s">
        <v>3671</v>
      </c>
      <c r="S904" s="565" t="s">
        <v>199</v>
      </c>
      <c r="T904" s="561" t="s">
        <v>200</v>
      </c>
      <c r="U904" s="626"/>
      <c r="V904" s="627"/>
      <c r="W904" s="628" t="s">
        <v>3672</v>
      </c>
    </row>
    <row r="905" spans="1:23" ht="52.8">
      <c r="A905" s="629" t="s">
        <v>3667</v>
      </c>
      <c r="B905" s="630">
        <v>2008</v>
      </c>
      <c r="C905" s="630">
        <v>8</v>
      </c>
      <c r="D905" s="630">
        <v>24</v>
      </c>
      <c r="E905" s="631">
        <v>0.44444444444444442</v>
      </c>
      <c r="F905" s="602">
        <v>10</v>
      </c>
      <c r="G905" s="630" t="s">
        <v>1148</v>
      </c>
      <c r="H905" s="630" t="s">
        <v>3673</v>
      </c>
      <c r="I905" s="603" t="s">
        <v>820</v>
      </c>
      <c r="J905" s="632" t="s">
        <v>3674</v>
      </c>
      <c r="K905" s="630" t="s">
        <v>3675</v>
      </c>
      <c r="L905" s="630" t="s">
        <v>209</v>
      </c>
      <c r="M905" s="630">
        <v>56</v>
      </c>
      <c r="N905" s="603">
        <v>50</v>
      </c>
      <c r="O905" s="630"/>
      <c r="P905" s="632" t="s">
        <v>3676</v>
      </c>
      <c r="Q905" s="573" t="s">
        <v>3509</v>
      </c>
      <c r="R905" s="633" t="s">
        <v>3677</v>
      </c>
      <c r="S905" s="632" t="s">
        <v>199</v>
      </c>
      <c r="T905" s="630" t="s">
        <v>430</v>
      </c>
      <c r="U905" s="634"/>
      <c r="V905" s="635"/>
      <c r="W905" s="636" t="s">
        <v>3672</v>
      </c>
    </row>
    <row r="906" spans="1:23" ht="39.6">
      <c r="A906" s="629" t="s">
        <v>3667</v>
      </c>
      <c r="B906" s="630">
        <v>2008</v>
      </c>
      <c r="C906" s="630">
        <v>8</v>
      </c>
      <c r="D906" s="630">
        <v>28</v>
      </c>
      <c r="E906" s="631">
        <v>0.77777777777777779</v>
      </c>
      <c r="F906" s="602">
        <v>18</v>
      </c>
      <c r="G906" s="630" t="s">
        <v>1140</v>
      </c>
      <c r="H906" s="630" t="s">
        <v>3673</v>
      </c>
      <c r="I906" s="603" t="s">
        <v>820</v>
      </c>
      <c r="J906" s="632" t="s">
        <v>3678</v>
      </c>
      <c r="K906" s="632" t="s">
        <v>3679</v>
      </c>
      <c r="L906" s="632" t="s">
        <v>196</v>
      </c>
      <c r="M906" s="632" t="s">
        <v>3680</v>
      </c>
      <c r="N906" s="573">
        <v>0</v>
      </c>
      <c r="O906" s="630"/>
      <c r="P906" s="632" t="s">
        <v>3681</v>
      </c>
      <c r="Q906" s="573" t="s">
        <v>2865</v>
      </c>
      <c r="R906" s="633" t="s">
        <v>3682</v>
      </c>
      <c r="S906" s="632" t="s">
        <v>199</v>
      </c>
      <c r="T906" s="630" t="s">
        <v>200</v>
      </c>
      <c r="U906" s="634"/>
      <c r="V906" s="635"/>
      <c r="W906" s="636" t="s">
        <v>3683</v>
      </c>
    </row>
    <row r="907" spans="1:23" ht="21.6">
      <c r="A907" s="560" t="s">
        <v>3409</v>
      </c>
      <c r="B907" s="637">
        <v>2008</v>
      </c>
      <c r="C907" s="637">
        <v>7</v>
      </c>
      <c r="D907" s="637">
        <v>14</v>
      </c>
      <c r="E907" s="638">
        <v>0.5625</v>
      </c>
      <c r="F907" s="639">
        <v>13</v>
      </c>
      <c r="G907" s="637" t="s">
        <v>1116</v>
      </c>
      <c r="H907" s="637" t="s">
        <v>3684</v>
      </c>
      <c r="I907" s="640" t="s">
        <v>3104</v>
      </c>
      <c r="J907" s="561" t="s">
        <v>3685</v>
      </c>
      <c r="K907" s="641" t="s">
        <v>3686</v>
      </c>
      <c r="L907" s="641" t="s">
        <v>196</v>
      </c>
      <c r="M907" s="641">
        <v>4</v>
      </c>
      <c r="N907" s="642">
        <v>0</v>
      </c>
      <c r="O907" s="637"/>
      <c r="P907" s="565" t="s">
        <v>3360</v>
      </c>
      <c r="Q907" s="587" t="s">
        <v>2877</v>
      </c>
      <c r="R907" s="643" t="s">
        <v>3687</v>
      </c>
      <c r="S907" s="632" t="s">
        <v>199</v>
      </c>
      <c r="T907" s="561" t="s">
        <v>200</v>
      </c>
      <c r="U907" s="644"/>
      <c r="V907" s="645"/>
      <c r="W907" s="646"/>
    </row>
    <row r="908" spans="1:23" ht="21.6">
      <c r="A908" s="560" t="s">
        <v>3409</v>
      </c>
      <c r="B908" s="637">
        <v>2008</v>
      </c>
      <c r="C908" s="637">
        <v>7</v>
      </c>
      <c r="D908" s="637">
        <v>19</v>
      </c>
      <c r="E908" s="638">
        <v>0.74305555555555547</v>
      </c>
      <c r="F908" s="639">
        <v>17</v>
      </c>
      <c r="G908" s="637" t="s">
        <v>204</v>
      </c>
      <c r="H908" s="637" t="s">
        <v>3688</v>
      </c>
      <c r="I908" s="640" t="s">
        <v>820</v>
      </c>
      <c r="J908" s="561" t="s">
        <v>3689</v>
      </c>
      <c r="K908" s="641" t="s">
        <v>3690</v>
      </c>
      <c r="L908" s="641" t="s">
        <v>196</v>
      </c>
      <c r="M908" s="641">
        <v>10</v>
      </c>
      <c r="N908" s="642">
        <v>10</v>
      </c>
      <c r="O908" s="637"/>
      <c r="P908" s="565" t="s">
        <v>3691</v>
      </c>
      <c r="Q908" s="587" t="s">
        <v>1614</v>
      </c>
      <c r="R908" s="643" t="s">
        <v>3692</v>
      </c>
      <c r="S908" s="632" t="s">
        <v>199</v>
      </c>
      <c r="T908" s="561" t="s">
        <v>200</v>
      </c>
      <c r="U908" s="644"/>
      <c r="V908" s="645"/>
      <c r="W908" s="646"/>
    </row>
    <row r="909" spans="1:23" ht="21.6">
      <c r="A909" s="560" t="s">
        <v>3409</v>
      </c>
      <c r="B909" s="637">
        <v>2008</v>
      </c>
      <c r="C909" s="637">
        <v>7</v>
      </c>
      <c r="D909" s="637">
        <v>30</v>
      </c>
      <c r="E909" s="638">
        <v>0.74305555555555547</v>
      </c>
      <c r="F909" s="639">
        <v>17</v>
      </c>
      <c r="G909" s="637" t="s">
        <v>375</v>
      </c>
      <c r="H909" s="637" t="s">
        <v>3693</v>
      </c>
      <c r="I909" s="640" t="s">
        <v>206</v>
      </c>
      <c r="J909" s="561" t="s">
        <v>3694</v>
      </c>
      <c r="K909" s="641" t="s">
        <v>3695</v>
      </c>
      <c r="L909" s="641" t="s">
        <v>209</v>
      </c>
      <c r="M909" s="641">
        <v>45</v>
      </c>
      <c r="N909" s="642">
        <v>40</v>
      </c>
      <c r="O909" s="637"/>
      <c r="P909" s="565" t="s">
        <v>2509</v>
      </c>
      <c r="Q909" s="587" t="s">
        <v>373</v>
      </c>
      <c r="R909" s="643" t="s">
        <v>3696</v>
      </c>
      <c r="S909" s="632" t="s">
        <v>199</v>
      </c>
      <c r="T909" s="561" t="s">
        <v>200</v>
      </c>
      <c r="U909" s="644"/>
      <c r="V909" s="645"/>
      <c r="W909" s="647" t="s">
        <v>3697</v>
      </c>
    </row>
    <row r="910" spans="1:23" ht="21.6">
      <c r="A910" s="560" t="s">
        <v>3409</v>
      </c>
      <c r="B910" s="637">
        <v>2008</v>
      </c>
      <c r="C910" s="637">
        <v>7</v>
      </c>
      <c r="D910" s="637">
        <v>31</v>
      </c>
      <c r="E910" s="638">
        <v>0.52152777777777781</v>
      </c>
      <c r="F910" s="639">
        <v>12</v>
      </c>
      <c r="G910" s="637" t="s">
        <v>381</v>
      </c>
      <c r="H910" s="637" t="s">
        <v>3698</v>
      </c>
      <c r="I910" s="640" t="s">
        <v>820</v>
      </c>
      <c r="J910" s="561" t="s">
        <v>3699</v>
      </c>
      <c r="K910" s="641" t="s">
        <v>3700</v>
      </c>
      <c r="L910" s="641" t="s">
        <v>209</v>
      </c>
      <c r="M910" s="641">
        <v>54</v>
      </c>
      <c r="N910" s="642">
        <v>50</v>
      </c>
      <c r="O910" s="637"/>
      <c r="P910" s="565" t="s">
        <v>3701</v>
      </c>
      <c r="Q910" s="587" t="s">
        <v>3509</v>
      </c>
      <c r="R910" s="643" t="s">
        <v>3702</v>
      </c>
      <c r="S910" s="632" t="s">
        <v>199</v>
      </c>
      <c r="T910" s="561" t="s">
        <v>430</v>
      </c>
      <c r="U910" s="644"/>
      <c r="V910" s="645"/>
      <c r="W910" s="647" t="s">
        <v>3697</v>
      </c>
    </row>
    <row r="911" spans="1:23" ht="26.4">
      <c r="A911" s="629" t="s">
        <v>3409</v>
      </c>
      <c r="B911" s="648">
        <v>2008</v>
      </c>
      <c r="C911" s="648">
        <v>8</v>
      </c>
      <c r="D911" s="648">
        <v>1</v>
      </c>
      <c r="E911" s="649">
        <v>0.45833333333333331</v>
      </c>
      <c r="F911" s="650">
        <v>11</v>
      </c>
      <c r="G911" s="648" t="s">
        <v>1140</v>
      </c>
      <c r="H911" s="648" t="s">
        <v>3703</v>
      </c>
      <c r="I911" s="651" t="s">
        <v>820</v>
      </c>
      <c r="J911" s="630" t="s">
        <v>3704</v>
      </c>
      <c r="K911" s="652" t="s">
        <v>3705</v>
      </c>
      <c r="L911" s="652" t="s">
        <v>209</v>
      </c>
      <c r="M911" s="652">
        <v>6</v>
      </c>
      <c r="N911" s="653">
        <v>0</v>
      </c>
      <c r="O911" s="648"/>
      <c r="P911" s="632" t="s">
        <v>3706</v>
      </c>
      <c r="Q911" s="573" t="s">
        <v>2877</v>
      </c>
      <c r="R911" s="654" t="s">
        <v>3707</v>
      </c>
      <c r="S911" s="632" t="s">
        <v>199</v>
      </c>
      <c r="T911" s="630" t="s">
        <v>200</v>
      </c>
      <c r="U911" s="655"/>
      <c r="V911" s="656"/>
      <c r="W911" s="657"/>
    </row>
    <row r="912" spans="1:23" ht="26.4">
      <c r="A912" s="629" t="s">
        <v>3409</v>
      </c>
      <c r="B912" s="648">
        <v>2008</v>
      </c>
      <c r="C912" s="648">
        <v>8</v>
      </c>
      <c r="D912" s="648">
        <v>6</v>
      </c>
      <c r="E912" s="649">
        <v>0.60069444444444442</v>
      </c>
      <c r="F912" s="650">
        <v>14</v>
      </c>
      <c r="G912" s="648" t="s">
        <v>375</v>
      </c>
      <c r="H912" s="648" t="s">
        <v>3693</v>
      </c>
      <c r="I912" s="651" t="s">
        <v>206</v>
      </c>
      <c r="J912" s="630" t="s">
        <v>3708</v>
      </c>
      <c r="K912" s="652" t="s">
        <v>3709</v>
      </c>
      <c r="L912" s="652" t="s">
        <v>196</v>
      </c>
      <c r="M912" s="652">
        <v>4</v>
      </c>
      <c r="N912" s="653">
        <v>0</v>
      </c>
      <c r="O912" s="648"/>
      <c r="P912" s="632" t="s">
        <v>3360</v>
      </c>
      <c r="Q912" s="573" t="s">
        <v>2877</v>
      </c>
      <c r="R912" s="654" t="s">
        <v>3710</v>
      </c>
      <c r="S912" s="632" t="s">
        <v>199</v>
      </c>
      <c r="T912" s="630" t="s">
        <v>200</v>
      </c>
      <c r="U912" s="655"/>
      <c r="V912" s="656"/>
      <c r="W912" s="657"/>
    </row>
    <row r="913" spans="1:23" ht="26.4">
      <c r="A913" s="629" t="s">
        <v>3409</v>
      </c>
      <c r="B913" s="648">
        <v>2008</v>
      </c>
      <c r="C913" s="648">
        <v>8</v>
      </c>
      <c r="D913" s="648">
        <v>9</v>
      </c>
      <c r="E913" s="649">
        <v>0.48194444444444445</v>
      </c>
      <c r="F913" s="650">
        <v>11</v>
      </c>
      <c r="G913" s="648" t="s">
        <v>204</v>
      </c>
      <c r="H913" s="648" t="s">
        <v>3711</v>
      </c>
      <c r="I913" s="651" t="s">
        <v>820</v>
      </c>
      <c r="J913" s="630" t="s">
        <v>3631</v>
      </c>
      <c r="K913" s="652" t="s">
        <v>3712</v>
      </c>
      <c r="L913" s="652" t="s">
        <v>196</v>
      </c>
      <c r="M913" s="652">
        <v>6</v>
      </c>
      <c r="N913" s="653">
        <v>0</v>
      </c>
      <c r="O913" s="648"/>
      <c r="P913" s="632" t="s">
        <v>3360</v>
      </c>
      <c r="Q913" s="573" t="s">
        <v>2877</v>
      </c>
      <c r="R913" s="654" t="s">
        <v>3713</v>
      </c>
      <c r="S913" s="632" t="s">
        <v>199</v>
      </c>
      <c r="T913" s="630" t="s">
        <v>200</v>
      </c>
      <c r="U913" s="655"/>
      <c r="V913" s="656"/>
      <c r="W913" s="657"/>
    </row>
    <row r="914" spans="1:23" ht="26.4">
      <c r="A914" s="629" t="s">
        <v>3409</v>
      </c>
      <c r="B914" s="648">
        <v>2008</v>
      </c>
      <c r="C914" s="648">
        <v>8</v>
      </c>
      <c r="D914" s="648">
        <v>9</v>
      </c>
      <c r="E914" s="649">
        <v>0.61458333333333337</v>
      </c>
      <c r="F914" s="650">
        <v>14</v>
      </c>
      <c r="G914" s="648" t="s">
        <v>204</v>
      </c>
      <c r="H914" s="648" t="s">
        <v>3693</v>
      </c>
      <c r="I914" s="651" t="s">
        <v>206</v>
      </c>
      <c r="J914" s="630" t="s">
        <v>3694</v>
      </c>
      <c r="K914" s="652" t="s">
        <v>3714</v>
      </c>
      <c r="L914" s="652" t="s">
        <v>209</v>
      </c>
      <c r="M914" s="652">
        <v>65</v>
      </c>
      <c r="N914" s="653">
        <v>60</v>
      </c>
      <c r="O914" s="648"/>
      <c r="P914" s="632" t="s">
        <v>2509</v>
      </c>
      <c r="Q914" s="587" t="s">
        <v>373</v>
      </c>
      <c r="R914" s="658" t="s">
        <v>3715</v>
      </c>
      <c r="S914" s="632" t="s">
        <v>199</v>
      </c>
      <c r="T914" s="630" t="s">
        <v>200</v>
      </c>
      <c r="U914" s="655"/>
      <c r="V914" s="656"/>
      <c r="W914" s="659" t="s">
        <v>3697</v>
      </c>
    </row>
    <row r="915" spans="1:23" ht="26.4">
      <c r="A915" s="629" t="s">
        <v>3409</v>
      </c>
      <c r="B915" s="648">
        <v>2008</v>
      </c>
      <c r="C915" s="648">
        <v>8</v>
      </c>
      <c r="D915" s="648">
        <v>12</v>
      </c>
      <c r="E915" s="649">
        <v>0.80208333333333337</v>
      </c>
      <c r="F915" s="650">
        <v>19</v>
      </c>
      <c r="G915" s="648" t="s">
        <v>1553</v>
      </c>
      <c r="H915" s="648" t="s">
        <v>3526</v>
      </c>
      <c r="I915" s="651" t="s">
        <v>820</v>
      </c>
      <c r="J915" s="630" t="s">
        <v>3716</v>
      </c>
      <c r="K915" s="652" t="s">
        <v>3717</v>
      </c>
      <c r="L915" s="652" t="s">
        <v>209</v>
      </c>
      <c r="M915" s="652">
        <v>24</v>
      </c>
      <c r="N915" s="653">
        <v>20</v>
      </c>
      <c r="O915" s="648"/>
      <c r="P915" s="632" t="s">
        <v>3718</v>
      </c>
      <c r="Q915" s="573" t="s">
        <v>2884</v>
      </c>
      <c r="R915" s="654" t="s">
        <v>3719</v>
      </c>
      <c r="S915" s="632" t="s">
        <v>199</v>
      </c>
      <c r="T915" s="630" t="s">
        <v>200</v>
      </c>
      <c r="U915" s="655"/>
      <c r="V915" s="656"/>
      <c r="W915" s="657"/>
    </row>
    <row r="916" spans="1:23" ht="26.4">
      <c r="A916" s="629" t="s">
        <v>3409</v>
      </c>
      <c r="B916" s="648">
        <v>2008</v>
      </c>
      <c r="C916" s="648">
        <v>8</v>
      </c>
      <c r="D916" s="648">
        <v>14</v>
      </c>
      <c r="E916" s="649">
        <v>0.58888888888888891</v>
      </c>
      <c r="F916" s="650">
        <v>14</v>
      </c>
      <c r="G916" s="648" t="s">
        <v>381</v>
      </c>
      <c r="H916" s="648" t="s">
        <v>3409</v>
      </c>
      <c r="I916" s="651" t="s">
        <v>206</v>
      </c>
      <c r="J916" s="630" t="s">
        <v>3720</v>
      </c>
      <c r="K916" s="652" t="s">
        <v>3721</v>
      </c>
      <c r="L916" s="652" t="s">
        <v>209</v>
      </c>
      <c r="M916" s="652">
        <v>82</v>
      </c>
      <c r="N916" s="653">
        <v>60</v>
      </c>
      <c r="O916" s="648"/>
      <c r="P916" s="632" t="s">
        <v>2871</v>
      </c>
      <c r="Q916" s="573" t="s">
        <v>1120</v>
      </c>
      <c r="R916" s="654" t="s">
        <v>3722</v>
      </c>
      <c r="S916" s="632" t="s">
        <v>199</v>
      </c>
      <c r="T916" s="630" t="s">
        <v>200</v>
      </c>
      <c r="U916" s="655"/>
      <c r="V916" s="656"/>
      <c r="W916" s="657"/>
    </row>
    <row r="917" spans="1:23" ht="26.4">
      <c r="A917" s="629" t="s">
        <v>3409</v>
      </c>
      <c r="B917" s="648">
        <v>2008</v>
      </c>
      <c r="C917" s="648">
        <v>8</v>
      </c>
      <c r="D917" s="648">
        <v>17</v>
      </c>
      <c r="E917" s="649">
        <v>0.60972222222222217</v>
      </c>
      <c r="F917" s="650">
        <v>14</v>
      </c>
      <c r="G917" s="648" t="s">
        <v>1148</v>
      </c>
      <c r="H917" s="648" t="s">
        <v>3693</v>
      </c>
      <c r="I917" s="651" t="s">
        <v>206</v>
      </c>
      <c r="J917" s="630" t="s">
        <v>3694</v>
      </c>
      <c r="K917" s="652" t="s">
        <v>3723</v>
      </c>
      <c r="L917" s="652" t="s">
        <v>209</v>
      </c>
      <c r="M917" s="652">
        <v>51</v>
      </c>
      <c r="N917" s="653">
        <v>50</v>
      </c>
      <c r="O917" s="648"/>
      <c r="P917" s="632" t="s">
        <v>2509</v>
      </c>
      <c r="Q917" s="587" t="s">
        <v>373</v>
      </c>
      <c r="R917" s="658" t="s">
        <v>3715</v>
      </c>
      <c r="S917" s="632" t="s">
        <v>1611</v>
      </c>
      <c r="T917" s="630" t="s">
        <v>200</v>
      </c>
      <c r="U917" s="655"/>
      <c r="V917" s="656"/>
      <c r="W917" s="659" t="s">
        <v>3697</v>
      </c>
    </row>
    <row r="918" spans="1:23" ht="26.4">
      <c r="A918" s="629" t="s">
        <v>3409</v>
      </c>
      <c r="B918" s="648">
        <v>2008</v>
      </c>
      <c r="C918" s="648">
        <v>8</v>
      </c>
      <c r="D918" s="648">
        <v>19</v>
      </c>
      <c r="E918" s="649">
        <v>0.96736111111111101</v>
      </c>
      <c r="F918" s="650">
        <v>23</v>
      </c>
      <c r="G918" s="648" t="s">
        <v>1553</v>
      </c>
      <c r="H918" s="648" t="s">
        <v>3409</v>
      </c>
      <c r="I918" s="651" t="s">
        <v>206</v>
      </c>
      <c r="J918" s="630" t="s">
        <v>3724</v>
      </c>
      <c r="K918" s="652" t="s">
        <v>3725</v>
      </c>
      <c r="L918" s="652" t="s">
        <v>196</v>
      </c>
      <c r="M918" s="652">
        <v>61</v>
      </c>
      <c r="N918" s="653">
        <v>60</v>
      </c>
      <c r="O918" s="648"/>
      <c r="P918" s="632" t="s">
        <v>2509</v>
      </c>
      <c r="Q918" s="587" t="s">
        <v>373</v>
      </c>
      <c r="R918" s="654" t="s">
        <v>3726</v>
      </c>
      <c r="S918" s="632" t="s">
        <v>1611</v>
      </c>
      <c r="T918" s="630" t="s">
        <v>200</v>
      </c>
      <c r="U918" s="655"/>
      <c r="V918" s="656"/>
      <c r="W918" s="659"/>
    </row>
    <row r="919" spans="1:23" ht="52.8">
      <c r="A919" s="660" t="s">
        <v>3409</v>
      </c>
      <c r="B919" s="661">
        <v>2008</v>
      </c>
      <c r="C919" s="661">
        <v>9</v>
      </c>
      <c r="D919" s="661">
        <v>2</v>
      </c>
      <c r="E919" s="662">
        <v>0.59791666666666665</v>
      </c>
      <c r="F919" s="663">
        <v>14</v>
      </c>
      <c r="G919" s="661" t="s">
        <v>1553</v>
      </c>
      <c r="H919" s="661" t="s">
        <v>3693</v>
      </c>
      <c r="I919" s="664" t="s">
        <v>206</v>
      </c>
      <c r="J919" s="661" t="s">
        <v>3727</v>
      </c>
      <c r="K919" s="661" t="s">
        <v>3728</v>
      </c>
      <c r="L919" s="661" t="s">
        <v>196</v>
      </c>
      <c r="M919" s="661">
        <v>69</v>
      </c>
      <c r="N919" s="664">
        <v>60</v>
      </c>
      <c r="O919" s="661"/>
      <c r="P919" s="661" t="s">
        <v>2871</v>
      </c>
      <c r="Q919" s="664" t="s">
        <v>1120</v>
      </c>
      <c r="R919" s="665" t="s">
        <v>3729</v>
      </c>
      <c r="S919" s="661" t="s">
        <v>199</v>
      </c>
      <c r="T919" s="661" t="s">
        <v>200</v>
      </c>
      <c r="U919" s="661"/>
      <c r="V919" s="661"/>
      <c r="W919" s="666"/>
    </row>
    <row r="920" spans="1:23" ht="39.6">
      <c r="A920" s="660" t="s">
        <v>3409</v>
      </c>
      <c r="B920" s="661">
        <v>2008</v>
      </c>
      <c r="C920" s="661">
        <v>9</v>
      </c>
      <c r="D920" s="661">
        <v>12</v>
      </c>
      <c r="E920" s="662">
        <v>0.625</v>
      </c>
      <c r="F920" s="663">
        <v>15</v>
      </c>
      <c r="G920" s="661" t="s">
        <v>1140</v>
      </c>
      <c r="H920" s="661" t="s">
        <v>3693</v>
      </c>
      <c r="I920" s="664" t="s">
        <v>206</v>
      </c>
      <c r="J920" s="661" t="s">
        <v>3730</v>
      </c>
      <c r="K920" s="661" t="s">
        <v>3731</v>
      </c>
      <c r="L920" s="661" t="s">
        <v>209</v>
      </c>
      <c r="M920" s="661">
        <v>69</v>
      </c>
      <c r="N920" s="664">
        <v>60</v>
      </c>
      <c r="O920" s="661"/>
      <c r="P920" s="661" t="s">
        <v>2510</v>
      </c>
      <c r="Q920" s="664" t="s">
        <v>373</v>
      </c>
      <c r="R920" s="665" t="s">
        <v>3732</v>
      </c>
      <c r="S920" s="661" t="s">
        <v>199</v>
      </c>
      <c r="T920" s="661" t="s">
        <v>200</v>
      </c>
      <c r="U920" s="661"/>
      <c r="V920" s="661"/>
      <c r="W920" s="666"/>
    </row>
    <row r="921" spans="1:23" ht="132">
      <c r="A921" s="660" t="s">
        <v>3409</v>
      </c>
      <c r="B921" s="661">
        <v>2008</v>
      </c>
      <c r="C921" s="661">
        <v>9</v>
      </c>
      <c r="D921" s="661">
        <v>24</v>
      </c>
      <c r="E921" s="662">
        <v>0.61111111111111105</v>
      </c>
      <c r="F921" s="663">
        <v>14</v>
      </c>
      <c r="G921" s="661" t="s">
        <v>375</v>
      </c>
      <c r="H921" s="661" t="s">
        <v>3733</v>
      </c>
      <c r="I921" s="664" t="s">
        <v>820</v>
      </c>
      <c r="J921" s="661" t="s">
        <v>3734</v>
      </c>
      <c r="K921" s="661" t="s">
        <v>3735</v>
      </c>
      <c r="L921" s="661" t="s">
        <v>196</v>
      </c>
      <c r="M921" s="661">
        <v>65</v>
      </c>
      <c r="N921" s="664">
        <v>60</v>
      </c>
      <c r="O921" s="661"/>
      <c r="P921" s="661" t="s">
        <v>3701</v>
      </c>
      <c r="Q921" s="664" t="s">
        <v>2884</v>
      </c>
      <c r="R921" s="665" t="s">
        <v>3736</v>
      </c>
      <c r="S921" s="661" t="s">
        <v>199</v>
      </c>
      <c r="T921" s="661" t="s">
        <v>430</v>
      </c>
      <c r="U921" s="661"/>
      <c r="V921" s="661"/>
      <c r="W921" s="666"/>
    </row>
    <row r="922" spans="1:23" ht="52.8">
      <c r="A922" s="660" t="s">
        <v>3409</v>
      </c>
      <c r="B922" s="661">
        <v>2008</v>
      </c>
      <c r="C922" s="661">
        <v>9</v>
      </c>
      <c r="D922" s="661">
        <v>26</v>
      </c>
      <c r="E922" s="662">
        <v>0.62291666666666667</v>
      </c>
      <c r="F922" s="663">
        <v>14</v>
      </c>
      <c r="G922" s="661" t="s">
        <v>1140</v>
      </c>
      <c r="H922" s="661" t="s">
        <v>3693</v>
      </c>
      <c r="I922" s="664" t="s">
        <v>206</v>
      </c>
      <c r="J922" s="661" t="s">
        <v>3737</v>
      </c>
      <c r="K922" s="661" t="s">
        <v>3738</v>
      </c>
      <c r="L922" s="661" t="s">
        <v>209</v>
      </c>
      <c r="M922" s="661">
        <v>3</v>
      </c>
      <c r="N922" s="664">
        <v>0</v>
      </c>
      <c r="O922" s="661"/>
      <c r="P922" s="661" t="s">
        <v>2871</v>
      </c>
      <c r="Q922" s="664" t="s">
        <v>1120</v>
      </c>
      <c r="R922" s="665" t="s">
        <v>3739</v>
      </c>
      <c r="S922" s="661" t="s">
        <v>199</v>
      </c>
      <c r="T922" s="661" t="s">
        <v>200</v>
      </c>
      <c r="U922" s="661"/>
      <c r="V922" s="661"/>
      <c r="W922" s="666"/>
    </row>
    <row r="923" spans="1:23" ht="52.8">
      <c r="A923" s="660" t="s">
        <v>3409</v>
      </c>
      <c r="B923" s="661">
        <v>2008</v>
      </c>
      <c r="C923" s="661">
        <v>9</v>
      </c>
      <c r="D923" s="661">
        <v>30</v>
      </c>
      <c r="E923" s="662">
        <v>0.5708333333333333</v>
      </c>
      <c r="F923" s="663">
        <v>13</v>
      </c>
      <c r="G923" s="661" t="s">
        <v>1553</v>
      </c>
      <c r="H923" s="661" t="s">
        <v>3693</v>
      </c>
      <c r="I923" s="664" t="s">
        <v>206</v>
      </c>
      <c r="J923" s="661" t="s">
        <v>3740</v>
      </c>
      <c r="K923" s="661" t="s">
        <v>3741</v>
      </c>
      <c r="L923" s="661" t="s">
        <v>209</v>
      </c>
      <c r="M923" s="661">
        <v>70</v>
      </c>
      <c r="N923" s="664">
        <v>70</v>
      </c>
      <c r="O923" s="661"/>
      <c r="P923" s="661" t="s">
        <v>2510</v>
      </c>
      <c r="Q923" s="664" t="s">
        <v>373</v>
      </c>
      <c r="R923" s="665" t="s">
        <v>3742</v>
      </c>
      <c r="S923" s="661" t="s">
        <v>199</v>
      </c>
      <c r="T923" s="661" t="s">
        <v>200</v>
      </c>
      <c r="U923" s="661"/>
      <c r="V923" s="661"/>
      <c r="W923" s="666"/>
    </row>
    <row r="924" spans="1:23" ht="21.6">
      <c r="A924" s="622" t="s">
        <v>1139</v>
      </c>
      <c r="B924" s="667">
        <v>2008</v>
      </c>
      <c r="C924" s="667">
        <v>7</v>
      </c>
      <c r="D924" s="667">
        <v>3</v>
      </c>
      <c r="E924" s="668">
        <v>0.3263888888888889</v>
      </c>
      <c r="F924" s="669">
        <v>7</v>
      </c>
      <c r="G924" s="667" t="s">
        <v>381</v>
      </c>
      <c r="H924" s="667" t="s">
        <v>1149</v>
      </c>
      <c r="I924" s="670" t="s">
        <v>206</v>
      </c>
      <c r="J924" s="561" t="s">
        <v>3389</v>
      </c>
      <c r="K924" s="667" t="s">
        <v>3743</v>
      </c>
      <c r="L924" s="667" t="s">
        <v>209</v>
      </c>
      <c r="M924" s="667">
        <v>56</v>
      </c>
      <c r="N924" s="670">
        <v>50</v>
      </c>
      <c r="O924" s="667" t="s">
        <v>1144</v>
      </c>
      <c r="P924" s="561" t="s">
        <v>3744</v>
      </c>
      <c r="Q924" s="587" t="s">
        <v>373</v>
      </c>
      <c r="R924" s="671" t="s">
        <v>3745</v>
      </c>
      <c r="S924" s="661" t="s">
        <v>199</v>
      </c>
      <c r="T924" s="667" t="s">
        <v>200</v>
      </c>
      <c r="U924" s="667" t="s">
        <v>3746</v>
      </c>
      <c r="V924" s="672"/>
      <c r="W924" s="673"/>
    </row>
    <row r="925" spans="1:23" ht="21.6">
      <c r="A925" s="560" t="s">
        <v>1139</v>
      </c>
      <c r="B925" s="561">
        <v>2008</v>
      </c>
      <c r="C925" s="591">
        <v>7</v>
      </c>
      <c r="D925" s="591">
        <v>12</v>
      </c>
      <c r="E925" s="592">
        <v>0.34027777777777773</v>
      </c>
      <c r="F925" s="563">
        <v>8</v>
      </c>
      <c r="G925" s="591" t="s">
        <v>204</v>
      </c>
      <c r="H925" s="591" t="s">
        <v>3747</v>
      </c>
      <c r="I925" s="564" t="s">
        <v>820</v>
      </c>
      <c r="J925" s="591" t="s">
        <v>3748</v>
      </c>
      <c r="K925" s="591" t="s">
        <v>3749</v>
      </c>
      <c r="L925" s="591" t="s">
        <v>209</v>
      </c>
      <c r="M925" s="591">
        <v>20</v>
      </c>
      <c r="N925" s="564">
        <v>20</v>
      </c>
      <c r="O925" s="591" t="s">
        <v>1144</v>
      </c>
      <c r="P925" s="591" t="s">
        <v>3750</v>
      </c>
      <c r="Q925" s="564" t="s">
        <v>1614</v>
      </c>
      <c r="R925" s="598" t="s">
        <v>3751</v>
      </c>
      <c r="S925" s="661" t="s">
        <v>199</v>
      </c>
      <c r="T925" s="591" t="s">
        <v>200</v>
      </c>
      <c r="U925" s="596"/>
      <c r="V925" s="674"/>
      <c r="W925" s="675"/>
    </row>
    <row r="926" spans="1:23" ht="21.6">
      <c r="A926" s="560" t="s">
        <v>1139</v>
      </c>
      <c r="B926" s="561">
        <v>2008</v>
      </c>
      <c r="C926" s="591">
        <v>7</v>
      </c>
      <c r="D926" s="591">
        <v>15</v>
      </c>
      <c r="E926" s="592">
        <v>0.64513888888888882</v>
      </c>
      <c r="F926" s="563">
        <v>15</v>
      </c>
      <c r="G926" s="591" t="s">
        <v>1553</v>
      </c>
      <c r="H926" s="591" t="s">
        <v>3752</v>
      </c>
      <c r="I926" s="564" t="s">
        <v>820</v>
      </c>
      <c r="J926" s="591" t="s">
        <v>1173</v>
      </c>
      <c r="K926" s="591" t="s">
        <v>3753</v>
      </c>
      <c r="L926" s="591" t="s">
        <v>209</v>
      </c>
      <c r="M926" s="591">
        <v>71</v>
      </c>
      <c r="N926" s="564">
        <v>70</v>
      </c>
      <c r="O926" s="591" t="s">
        <v>1144</v>
      </c>
      <c r="P926" s="591" t="s">
        <v>3754</v>
      </c>
      <c r="Q926" s="564" t="s">
        <v>3657</v>
      </c>
      <c r="R926" s="598" t="s">
        <v>3755</v>
      </c>
      <c r="S926" s="661" t="s">
        <v>199</v>
      </c>
      <c r="T926" s="591" t="s">
        <v>200</v>
      </c>
      <c r="U926" s="596"/>
      <c r="V926" s="674"/>
      <c r="W926" s="675"/>
    </row>
    <row r="927" spans="1:23" ht="21.6">
      <c r="A927" s="560" t="s">
        <v>1139</v>
      </c>
      <c r="B927" s="561">
        <v>2008</v>
      </c>
      <c r="C927" s="591">
        <v>7</v>
      </c>
      <c r="D927" s="591">
        <v>18</v>
      </c>
      <c r="E927" s="592">
        <v>0.55902777777777779</v>
      </c>
      <c r="F927" s="563">
        <v>13</v>
      </c>
      <c r="G927" s="591" t="s">
        <v>1140</v>
      </c>
      <c r="H927" s="591" t="s">
        <v>3756</v>
      </c>
      <c r="I927" s="564" t="s">
        <v>820</v>
      </c>
      <c r="J927" s="591" t="s">
        <v>1173</v>
      </c>
      <c r="K927" s="591" t="s">
        <v>3757</v>
      </c>
      <c r="L927" s="591" t="s">
        <v>209</v>
      </c>
      <c r="M927" s="591">
        <v>56</v>
      </c>
      <c r="N927" s="564">
        <v>50</v>
      </c>
      <c r="O927" s="591" t="s">
        <v>1144</v>
      </c>
      <c r="P927" s="591" t="s">
        <v>3758</v>
      </c>
      <c r="Q927" s="564" t="s">
        <v>2877</v>
      </c>
      <c r="R927" s="598" t="s">
        <v>3759</v>
      </c>
      <c r="S927" s="661" t="s">
        <v>199</v>
      </c>
      <c r="T927" s="591" t="s">
        <v>200</v>
      </c>
      <c r="U927" s="596"/>
      <c r="V927" s="674"/>
      <c r="W927" s="675"/>
    </row>
    <row r="928" spans="1:23" ht="21.6">
      <c r="A928" s="560" t="s">
        <v>1139</v>
      </c>
      <c r="B928" s="561">
        <v>2008</v>
      </c>
      <c r="C928" s="591">
        <v>7</v>
      </c>
      <c r="D928" s="591">
        <v>21</v>
      </c>
      <c r="E928" s="592">
        <v>0.90277777777777779</v>
      </c>
      <c r="F928" s="563">
        <v>21</v>
      </c>
      <c r="G928" s="591" t="s">
        <v>1116</v>
      </c>
      <c r="H928" s="591" t="s">
        <v>1149</v>
      </c>
      <c r="I928" s="564" t="s">
        <v>206</v>
      </c>
      <c r="J928" s="591" t="s">
        <v>3760</v>
      </c>
      <c r="K928" s="591" t="s">
        <v>3761</v>
      </c>
      <c r="L928" s="591" t="s">
        <v>196</v>
      </c>
      <c r="M928" s="591">
        <v>51</v>
      </c>
      <c r="N928" s="564">
        <v>50</v>
      </c>
      <c r="O928" s="591" t="s">
        <v>1144</v>
      </c>
      <c r="P928" s="591" t="s">
        <v>3762</v>
      </c>
      <c r="Q928" s="587" t="s">
        <v>373</v>
      </c>
      <c r="R928" s="598" t="s">
        <v>3763</v>
      </c>
      <c r="S928" s="661" t="s">
        <v>199</v>
      </c>
      <c r="T928" s="591" t="s">
        <v>200</v>
      </c>
      <c r="U928" s="596"/>
      <c r="V928" s="674"/>
      <c r="W928" s="675"/>
    </row>
    <row r="929" spans="1:23" ht="32.4">
      <c r="A929" s="560" t="s">
        <v>1139</v>
      </c>
      <c r="B929" s="561">
        <v>2008</v>
      </c>
      <c r="C929" s="591">
        <v>7</v>
      </c>
      <c r="D929" s="591">
        <v>26</v>
      </c>
      <c r="E929" s="592">
        <v>0.29375000000000001</v>
      </c>
      <c r="F929" s="563">
        <v>7</v>
      </c>
      <c r="G929" s="591" t="s">
        <v>204</v>
      </c>
      <c r="H929" s="591" t="s">
        <v>3764</v>
      </c>
      <c r="I929" s="564" t="s">
        <v>206</v>
      </c>
      <c r="J929" s="591" t="s">
        <v>3765</v>
      </c>
      <c r="K929" s="591" t="s">
        <v>3766</v>
      </c>
      <c r="L929" s="591" t="s">
        <v>209</v>
      </c>
      <c r="M929" s="591">
        <v>61</v>
      </c>
      <c r="N929" s="564">
        <v>60</v>
      </c>
      <c r="O929" s="591" t="s">
        <v>1144</v>
      </c>
      <c r="P929" s="566" t="s">
        <v>3767</v>
      </c>
      <c r="Q929" s="573" t="s">
        <v>3625</v>
      </c>
      <c r="R929" s="598" t="s">
        <v>3768</v>
      </c>
      <c r="S929" s="661" t="s">
        <v>199</v>
      </c>
      <c r="T929" s="591" t="s">
        <v>200</v>
      </c>
      <c r="U929" s="596"/>
      <c r="V929" s="674"/>
      <c r="W929" s="675"/>
    </row>
    <row r="930" spans="1:23" ht="26.4">
      <c r="A930" s="560" t="s">
        <v>1139</v>
      </c>
      <c r="B930" s="561">
        <v>2008</v>
      </c>
      <c r="C930" s="591">
        <v>7</v>
      </c>
      <c r="D930" s="591">
        <v>31</v>
      </c>
      <c r="E930" s="592">
        <v>0.51874999999999993</v>
      </c>
      <c r="F930" s="563">
        <v>12</v>
      </c>
      <c r="G930" s="591" t="s">
        <v>381</v>
      </c>
      <c r="H930" s="591" t="s">
        <v>3769</v>
      </c>
      <c r="I930" s="564" t="s">
        <v>3381</v>
      </c>
      <c r="J930" s="591" t="s">
        <v>3770</v>
      </c>
      <c r="K930" s="591" t="s">
        <v>3771</v>
      </c>
      <c r="L930" s="591" t="s">
        <v>209</v>
      </c>
      <c r="M930" s="591">
        <v>38</v>
      </c>
      <c r="N930" s="564">
        <v>30</v>
      </c>
      <c r="O930" s="591" t="s">
        <v>1144</v>
      </c>
      <c r="P930" s="566" t="s">
        <v>3772</v>
      </c>
      <c r="Q930" s="573" t="s">
        <v>3650</v>
      </c>
      <c r="R930" s="598" t="s">
        <v>3773</v>
      </c>
      <c r="S930" s="661" t="s">
        <v>199</v>
      </c>
      <c r="T930" s="591" t="s">
        <v>200</v>
      </c>
      <c r="U930" s="596"/>
      <c r="V930" s="674"/>
      <c r="W930" s="675"/>
    </row>
    <row r="931" spans="1:23" ht="21.6">
      <c r="A931" s="560" t="s">
        <v>1139</v>
      </c>
      <c r="B931" s="561">
        <v>2008</v>
      </c>
      <c r="C931" s="591">
        <v>7</v>
      </c>
      <c r="D931" s="591">
        <v>31</v>
      </c>
      <c r="E931" s="592">
        <v>0.50138888888888888</v>
      </c>
      <c r="F931" s="563">
        <v>12</v>
      </c>
      <c r="G931" s="591" t="s">
        <v>381</v>
      </c>
      <c r="H931" s="591" t="s">
        <v>1155</v>
      </c>
      <c r="I931" s="564" t="s">
        <v>206</v>
      </c>
      <c r="J931" s="591" t="s">
        <v>3774</v>
      </c>
      <c r="K931" s="566" t="s">
        <v>3775</v>
      </c>
      <c r="L931" s="591" t="s">
        <v>209</v>
      </c>
      <c r="M931" s="566" t="s">
        <v>3776</v>
      </c>
      <c r="N931" s="587">
        <v>30</v>
      </c>
      <c r="O931" s="591" t="s">
        <v>1144</v>
      </c>
      <c r="P931" s="566" t="s">
        <v>3777</v>
      </c>
      <c r="Q931" s="587" t="s">
        <v>373</v>
      </c>
      <c r="R931" s="598" t="s">
        <v>3778</v>
      </c>
      <c r="S931" s="661" t="s">
        <v>199</v>
      </c>
      <c r="T931" s="591" t="s">
        <v>200</v>
      </c>
      <c r="U931" s="596"/>
      <c r="V931" s="674"/>
      <c r="W931" s="675"/>
    </row>
    <row r="932" spans="1:23" ht="26.4">
      <c r="A932" s="629" t="s">
        <v>1139</v>
      </c>
      <c r="B932" s="630">
        <v>2008</v>
      </c>
      <c r="C932" s="600">
        <v>8</v>
      </c>
      <c r="D932" s="600">
        <v>1</v>
      </c>
      <c r="E932" s="601">
        <v>0.72083333333333333</v>
      </c>
      <c r="F932" s="602">
        <v>17</v>
      </c>
      <c r="G932" s="600" t="s">
        <v>1140</v>
      </c>
      <c r="H932" s="600" t="s">
        <v>3779</v>
      </c>
      <c r="I932" s="603" t="s">
        <v>3104</v>
      </c>
      <c r="J932" s="600" t="s">
        <v>3360</v>
      </c>
      <c r="K932" s="600" t="s">
        <v>3780</v>
      </c>
      <c r="L932" s="600" t="s">
        <v>196</v>
      </c>
      <c r="M932" s="600">
        <v>31</v>
      </c>
      <c r="N932" s="603">
        <v>30</v>
      </c>
      <c r="O932" s="600" t="s">
        <v>1144</v>
      </c>
      <c r="P932" s="572" t="s">
        <v>3781</v>
      </c>
      <c r="Q932" s="573" t="s">
        <v>2884</v>
      </c>
      <c r="R932" s="574" t="s">
        <v>3782</v>
      </c>
      <c r="S932" s="661" t="s">
        <v>199</v>
      </c>
      <c r="T932" s="600" t="s">
        <v>200</v>
      </c>
      <c r="U932" s="608"/>
      <c r="V932" s="3"/>
      <c r="W932" s="239"/>
    </row>
    <row r="933" spans="1:23" ht="26.4">
      <c r="A933" s="629" t="s">
        <v>1139</v>
      </c>
      <c r="B933" s="630">
        <v>2008</v>
      </c>
      <c r="C933" s="600">
        <v>8</v>
      </c>
      <c r="D933" s="600">
        <v>6</v>
      </c>
      <c r="E933" s="601">
        <v>0.37847222222222227</v>
      </c>
      <c r="F933" s="602">
        <v>9</v>
      </c>
      <c r="G933" s="600" t="s">
        <v>375</v>
      </c>
      <c r="H933" s="600" t="s">
        <v>1155</v>
      </c>
      <c r="I933" s="603" t="s">
        <v>206</v>
      </c>
      <c r="J933" s="600" t="s">
        <v>3783</v>
      </c>
      <c r="K933" s="600" t="s">
        <v>3784</v>
      </c>
      <c r="L933" s="600" t="s">
        <v>196</v>
      </c>
      <c r="M933" s="600">
        <v>8</v>
      </c>
      <c r="N933" s="603">
        <v>0</v>
      </c>
      <c r="O933" s="600" t="s">
        <v>1144</v>
      </c>
      <c r="P933" s="572" t="s">
        <v>3785</v>
      </c>
      <c r="Q933" s="573" t="s">
        <v>3786</v>
      </c>
      <c r="R933" s="574" t="s">
        <v>3787</v>
      </c>
      <c r="S933" s="661" t="s">
        <v>199</v>
      </c>
      <c r="T933" s="600" t="s">
        <v>200</v>
      </c>
      <c r="U933" s="608"/>
      <c r="V933" s="3"/>
      <c r="W933" s="239"/>
    </row>
    <row r="934" spans="1:23" ht="26.4">
      <c r="A934" s="629" t="s">
        <v>1139</v>
      </c>
      <c r="B934" s="630">
        <v>2008</v>
      </c>
      <c r="C934" s="600">
        <v>8</v>
      </c>
      <c r="D934" s="600">
        <v>10</v>
      </c>
      <c r="E934" s="601">
        <v>0.59930555555555554</v>
      </c>
      <c r="F934" s="602">
        <v>14</v>
      </c>
      <c r="G934" s="600" t="s">
        <v>1148</v>
      </c>
      <c r="H934" s="600" t="s">
        <v>1149</v>
      </c>
      <c r="I934" s="603" t="s">
        <v>206</v>
      </c>
      <c r="J934" s="600" t="s">
        <v>207</v>
      </c>
      <c r="K934" s="600" t="s">
        <v>3788</v>
      </c>
      <c r="L934" s="600" t="s">
        <v>209</v>
      </c>
      <c r="M934" s="600">
        <v>54</v>
      </c>
      <c r="N934" s="603">
        <v>50</v>
      </c>
      <c r="O934" s="600" t="s">
        <v>1144</v>
      </c>
      <c r="P934" s="572" t="s">
        <v>3789</v>
      </c>
      <c r="Q934" s="573" t="s">
        <v>210</v>
      </c>
      <c r="R934" s="574" t="s">
        <v>3790</v>
      </c>
      <c r="S934" s="661" t="s">
        <v>199</v>
      </c>
      <c r="T934" s="600" t="s">
        <v>200</v>
      </c>
      <c r="U934" s="608"/>
      <c r="V934" s="3"/>
      <c r="W934" s="239"/>
    </row>
    <row r="935" spans="1:23" ht="26.4">
      <c r="A935" s="629" t="s">
        <v>1139</v>
      </c>
      <c r="B935" s="630">
        <v>2008</v>
      </c>
      <c r="C935" s="600">
        <v>8</v>
      </c>
      <c r="D935" s="600">
        <v>15</v>
      </c>
      <c r="E935" s="601">
        <v>4.9305555555555554E-2</v>
      </c>
      <c r="F935" s="602">
        <v>1</v>
      </c>
      <c r="G935" s="600" t="s">
        <v>1140</v>
      </c>
      <c r="H935" s="600" t="s">
        <v>1149</v>
      </c>
      <c r="I935" s="603" t="s">
        <v>206</v>
      </c>
      <c r="J935" s="600" t="s">
        <v>207</v>
      </c>
      <c r="K935" s="600" t="s">
        <v>3791</v>
      </c>
      <c r="L935" s="600" t="s">
        <v>196</v>
      </c>
      <c r="M935" s="600">
        <v>59</v>
      </c>
      <c r="N935" s="603">
        <v>50</v>
      </c>
      <c r="O935" s="600" t="s">
        <v>1158</v>
      </c>
      <c r="P935" s="572" t="s">
        <v>3792</v>
      </c>
      <c r="Q935" s="573" t="s">
        <v>210</v>
      </c>
      <c r="R935" s="574" t="s">
        <v>3793</v>
      </c>
      <c r="S935" s="661" t="s">
        <v>199</v>
      </c>
      <c r="T935" s="600" t="s">
        <v>200</v>
      </c>
      <c r="U935" s="608"/>
      <c r="V935" s="3"/>
      <c r="W935" s="239"/>
    </row>
    <row r="936" spans="1:23" ht="26.4">
      <c r="A936" s="609" t="s">
        <v>1139</v>
      </c>
      <c r="B936" s="676">
        <v>2008</v>
      </c>
      <c r="C936" s="676">
        <v>9</v>
      </c>
      <c r="D936" s="676">
        <v>3</v>
      </c>
      <c r="E936" s="677">
        <v>0.38194444444444442</v>
      </c>
      <c r="F936" s="678">
        <v>9</v>
      </c>
      <c r="G936" s="676" t="s">
        <v>375</v>
      </c>
      <c r="H936" s="676" t="s">
        <v>3794</v>
      </c>
      <c r="I936" s="679" t="s">
        <v>206</v>
      </c>
      <c r="J936" s="676" t="s">
        <v>3795</v>
      </c>
      <c r="K936" s="676" t="s">
        <v>3796</v>
      </c>
      <c r="L936" s="676" t="s">
        <v>209</v>
      </c>
      <c r="M936" s="676">
        <v>76</v>
      </c>
      <c r="N936" s="679">
        <v>70</v>
      </c>
      <c r="O936" s="676" t="s">
        <v>1144</v>
      </c>
      <c r="P936" s="680" t="s">
        <v>3433</v>
      </c>
      <c r="Q936" s="681" t="s">
        <v>1120</v>
      </c>
      <c r="R936" s="682" t="s">
        <v>3797</v>
      </c>
      <c r="S936" s="661" t="s">
        <v>199</v>
      </c>
      <c r="T936" s="676" t="s">
        <v>200</v>
      </c>
      <c r="U936" s="676"/>
      <c r="V936" s="683"/>
      <c r="W936" s="684"/>
    </row>
    <row r="937" spans="1:23" ht="26.4">
      <c r="A937" s="609" t="s">
        <v>1139</v>
      </c>
      <c r="B937" s="40">
        <v>2008</v>
      </c>
      <c r="C937" s="617">
        <v>9</v>
      </c>
      <c r="D937" s="617">
        <v>10</v>
      </c>
      <c r="E937" s="618">
        <v>0.63194444444444442</v>
      </c>
      <c r="F937" s="580">
        <v>15</v>
      </c>
      <c r="G937" s="617" t="s">
        <v>375</v>
      </c>
      <c r="H937" s="617" t="s">
        <v>1149</v>
      </c>
      <c r="I937" s="581" t="s">
        <v>206</v>
      </c>
      <c r="J937" s="617" t="s">
        <v>207</v>
      </c>
      <c r="K937" s="617" t="s">
        <v>3798</v>
      </c>
      <c r="L937" s="617" t="s">
        <v>209</v>
      </c>
      <c r="M937" s="617">
        <v>20</v>
      </c>
      <c r="N937" s="581">
        <v>20</v>
      </c>
      <c r="O937" s="617" t="s">
        <v>1144</v>
      </c>
      <c r="P937" s="582" t="s">
        <v>3799</v>
      </c>
      <c r="Q937" s="613" t="s">
        <v>1596</v>
      </c>
      <c r="R937" s="685" t="s">
        <v>3800</v>
      </c>
      <c r="S937" s="661" t="s">
        <v>199</v>
      </c>
      <c r="T937" s="617" t="s">
        <v>430</v>
      </c>
      <c r="U937" s="617"/>
      <c r="V937" s="686"/>
      <c r="W937" s="620"/>
    </row>
    <row r="938" spans="1:23" ht="26.4">
      <c r="A938" s="609" t="s">
        <v>1139</v>
      </c>
      <c r="B938" s="40">
        <v>2008</v>
      </c>
      <c r="C938" s="617">
        <v>9</v>
      </c>
      <c r="D938" s="617">
        <v>17</v>
      </c>
      <c r="E938" s="618">
        <v>0.77013888888888893</v>
      </c>
      <c r="F938" s="580">
        <v>18</v>
      </c>
      <c r="G938" s="617" t="s">
        <v>375</v>
      </c>
      <c r="H938" s="617" t="s">
        <v>3801</v>
      </c>
      <c r="I938" s="581" t="s">
        <v>3104</v>
      </c>
      <c r="J938" s="617" t="s">
        <v>3770</v>
      </c>
      <c r="K938" s="617" t="s">
        <v>3802</v>
      </c>
      <c r="L938" s="617" t="s">
        <v>196</v>
      </c>
      <c r="M938" s="617">
        <v>37</v>
      </c>
      <c r="N938" s="581">
        <v>30</v>
      </c>
      <c r="O938" s="617" t="s">
        <v>1144</v>
      </c>
      <c r="P938" s="582" t="s">
        <v>3803</v>
      </c>
      <c r="Q938" s="613" t="s">
        <v>2877</v>
      </c>
      <c r="R938" s="685" t="s">
        <v>3804</v>
      </c>
      <c r="S938" s="661" t="s">
        <v>199</v>
      </c>
      <c r="T938" s="617" t="s">
        <v>200</v>
      </c>
      <c r="U938" s="617"/>
      <c r="V938" s="686"/>
      <c r="W938" s="620"/>
    </row>
    <row r="939" spans="1:23">
      <c r="A939" s="609" t="s">
        <v>1139</v>
      </c>
      <c r="B939" s="40">
        <v>2008</v>
      </c>
      <c r="C939" s="617">
        <v>9</v>
      </c>
      <c r="D939" s="617">
        <v>18</v>
      </c>
      <c r="E939" s="618">
        <v>0.70347222222222217</v>
      </c>
      <c r="F939" s="580">
        <v>16</v>
      </c>
      <c r="G939" s="617" t="s">
        <v>381</v>
      </c>
      <c r="H939" s="617" t="s">
        <v>3805</v>
      </c>
      <c r="I939" s="581" t="s">
        <v>3381</v>
      </c>
      <c r="J939" s="617" t="s">
        <v>819</v>
      </c>
      <c r="K939" s="617" t="s">
        <v>3806</v>
      </c>
      <c r="L939" s="617" t="s">
        <v>196</v>
      </c>
      <c r="M939" s="617">
        <v>20</v>
      </c>
      <c r="N939" s="581">
        <v>20</v>
      </c>
      <c r="O939" s="617" t="s">
        <v>1144</v>
      </c>
      <c r="P939" s="582" t="s">
        <v>3807</v>
      </c>
      <c r="Q939" s="613" t="s">
        <v>3808</v>
      </c>
      <c r="R939" s="685" t="s">
        <v>3809</v>
      </c>
      <c r="S939" s="661" t="s">
        <v>199</v>
      </c>
      <c r="T939" s="617" t="s">
        <v>200</v>
      </c>
      <c r="U939" s="617"/>
      <c r="V939" s="686"/>
      <c r="W939" s="620"/>
    </row>
    <row r="940" spans="1:23">
      <c r="A940" s="609" t="s">
        <v>1139</v>
      </c>
      <c r="B940" s="40">
        <v>2008</v>
      </c>
      <c r="C940" s="617">
        <v>9</v>
      </c>
      <c r="D940" s="617">
        <v>22</v>
      </c>
      <c r="E940" s="618">
        <v>0.80972222222222223</v>
      </c>
      <c r="F940" s="580">
        <v>19</v>
      </c>
      <c r="G940" s="617" t="s">
        <v>1116</v>
      </c>
      <c r="H940" s="617" t="s">
        <v>3362</v>
      </c>
      <c r="I940" s="581" t="s">
        <v>206</v>
      </c>
      <c r="J940" s="617" t="s">
        <v>3795</v>
      </c>
      <c r="K940" s="617" t="s">
        <v>3810</v>
      </c>
      <c r="L940" s="617" t="s">
        <v>196</v>
      </c>
      <c r="M940" s="617">
        <v>61</v>
      </c>
      <c r="N940" s="581">
        <v>60</v>
      </c>
      <c r="O940" s="617" t="s">
        <v>1158</v>
      </c>
      <c r="P940" s="582" t="s">
        <v>3433</v>
      </c>
      <c r="Q940" s="613" t="s">
        <v>1120</v>
      </c>
      <c r="R940" s="685" t="s">
        <v>3811</v>
      </c>
      <c r="S940" s="661" t="s">
        <v>199</v>
      </c>
      <c r="T940" s="617" t="s">
        <v>200</v>
      </c>
      <c r="U940" s="617"/>
      <c r="V940" s="686"/>
      <c r="W940" s="620"/>
    </row>
    <row r="941" spans="1:23">
      <c r="A941" s="609" t="s">
        <v>1139</v>
      </c>
      <c r="B941" s="40">
        <v>2008</v>
      </c>
      <c r="C941" s="617">
        <v>9</v>
      </c>
      <c r="D941" s="617">
        <v>27</v>
      </c>
      <c r="E941" s="618">
        <v>0.54027777777777775</v>
      </c>
      <c r="F941" s="580">
        <v>12</v>
      </c>
      <c r="G941" s="617" t="s">
        <v>204</v>
      </c>
      <c r="H941" s="617" t="s">
        <v>1155</v>
      </c>
      <c r="I941" s="581" t="s">
        <v>206</v>
      </c>
      <c r="J941" s="617" t="s">
        <v>3812</v>
      </c>
      <c r="K941" s="617" t="s">
        <v>3813</v>
      </c>
      <c r="L941" s="617" t="s">
        <v>209</v>
      </c>
      <c r="M941" s="617">
        <v>18</v>
      </c>
      <c r="N941" s="581">
        <v>10</v>
      </c>
      <c r="O941" s="617" t="s">
        <v>1144</v>
      </c>
      <c r="P941" s="582" t="s">
        <v>3814</v>
      </c>
      <c r="Q941" s="613" t="s">
        <v>210</v>
      </c>
      <c r="R941" s="685" t="s">
        <v>3815</v>
      </c>
      <c r="S941" s="661" t="s">
        <v>199</v>
      </c>
      <c r="T941" s="617" t="s">
        <v>200</v>
      </c>
      <c r="U941" s="617"/>
      <c r="V941" s="686"/>
      <c r="W941" s="620"/>
    </row>
    <row r="942" spans="1:23" ht="32.4">
      <c r="A942" s="622" t="s">
        <v>3816</v>
      </c>
      <c r="B942" s="561">
        <v>2008</v>
      </c>
      <c r="C942" s="561">
        <v>7</v>
      </c>
      <c r="D942" s="561">
        <v>11</v>
      </c>
      <c r="E942" s="562">
        <v>0.92222222222222217</v>
      </c>
      <c r="F942" s="563">
        <v>22</v>
      </c>
      <c r="G942" s="561" t="s">
        <v>1140</v>
      </c>
      <c r="H942" s="565" t="s">
        <v>3817</v>
      </c>
      <c r="I942" s="587" t="s">
        <v>820</v>
      </c>
      <c r="J942" s="565" t="s">
        <v>3818</v>
      </c>
      <c r="K942" s="561" t="s">
        <v>3819</v>
      </c>
      <c r="L942" s="561" t="s">
        <v>196</v>
      </c>
      <c r="M942" s="561">
        <v>47</v>
      </c>
      <c r="N942" s="564">
        <v>40</v>
      </c>
      <c r="O942" s="687" t="s">
        <v>379</v>
      </c>
      <c r="P942" s="565" t="s">
        <v>3820</v>
      </c>
      <c r="Q942" s="587" t="s">
        <v>1596</v>
      </c>
      <c r="R942" s="643" t="s">
        <v>3821</v>
      </c>
      <c r="S942" s="661" t="s">
        <v>199</v>
      </c>
      <c r="T942" s="561" t="s">
        <v>200</v>
      </c>
      <c r="U942" s="643"/>
      <c r="V942" s="688"/>
      <c r="W942" s="675"/>
    </row>
    <row r="943" spans="1:23" ht="32.4">
      <c r="A943" s="622" t="s">
        <v>3816</v>
      </c>
      <c r="B943" s="561">
        <v>2008</v>
      </c>
      <c r="C943" s="561">
        <v>7</v>
      </c>
      <c r="D943" s="561">
        <v>11</v>
      </c>
      <c r="E943" s="562">
        <v>0.6777777777777777</v>
      </c>
      <c r="F943" s="563">
        <v>16</v>
      </c>
      <c r="G943" s="561" t="s">
        <v>1140</v>
      </c>
      <c r="H943" s="565" t="s">
        <v>3822</v>
      </c>
      <c r="I943" s="587" t="s">
        <v>820</v>
      </c>
      <c r="J943" s="565" t="s">
        <v>3689</v>
      </c>
      <c r="K943" s="561" t="s">
        <v>3823</v>
      </c>
      <c r="L943" s="561" t="s">
        <v>209</v>
      </c>
      <c r="M943" s="561">
        <v>20</v>
      </c>
      <c r="N943" s="564">
        <v>20</v>
      </c>
      <c r="O943" s="561" t="s">
        <v>1144</v>
      </c>
      <c r="P943" s="565" t="s">
        <v>3824</v>
      </c>
      <c r="Q943" s="587" t="s">
        <v>2865</v>
      </c>
      <c r="R943" s="643" t="s">
        <v>3825</v>
      </c>
      <c r="S943" s="661" t="s">
        <v>199</v>
      </c>
      <c r="T943" s="689" t="s">
        <v>430</v>
      </c>
      <c r="U943" s="643"/>
      <c r="V943" s="688"/>
      <c r="W943" s="675"/>
    </row>
    <row r="944" spans="1:23" ht="54">
      <c r="A944" s="622" t="s">
        <v>3816</v>
      </c>
      <c r="B944" s="561">
        <v>2008</v>
      </c>
      <c r="C944" s="561">
        <v>7</v>
      </c>
      <c r="D944" s="561">
        <v>12</v>
      </c>
      <c r="E944" s="562">
        <v>0.23958333333333334</v>
      </c>
      <c r="F944" s="563">
        <v>5</v>
      </c>
      <c r="G944" s="561" t="s">
        <v>204</v>
      </c>
      <c r="H944" s="565" t="s">
        <v>3826</v>
      </c>
      <c r="I944" s="587" t="s">
        <v>206</v>
      </c>
      <c r="J944" s="565" t="s">
        <v>3827</v>
      </c>
      <c r="K944" s="561" t="s">
        <v>3828</v>
      </c>
      <c r="L944" s="561" t="s">
        <v>196</v>
      </c>
      <c r="M944" s="561">
        <v>44</v>
      </c>
      <c r="N944" s="564">
        <v>40</v>
      </c>
      <c r="O944" s="687" t="s">
        <v>3829</v>
      </c>
      <c r="P944" s="565" t="s">
        <v>3830</v>
      </c>
      <c r="Q944" s="587" t="s">
        <v>373</v>
      </c>
      <c r="R944" s="643" t="s">
        <v>3831</v>
      </c>
      <c r="S944" s="661" t="s">
        <v>1712</v>
      </c>
      <c r="T944" s="561" t="s">
        <v>1713</v>
      </c>
      <c r="U944" s="643"/>
      <c r="V944" s="688"/>
      <c r="W944" s="675"/>
    </row>
    <row r="945" spans="1:23" ht="32.4">
      <c r="A945" s="622" t="s">
        <v>3832</v>
      </c>
      <c r="B945" s="561">
        <v>2008</v>
      </c>
      <c r="C945" s="561">
        <v>7</v>
      </c>
      <c r="D945" s="561">
        <v>18</v>
      </c>
      <c r="E945" s="562">
        <v>0.82638888888888884</v>
      </c>
      <c r="F945" s="563">
        <v>19</v>
      </c>
      <c r="G945" s="561" t="s">
        <v>1961</v>
      </c>
      <c r="H945" s="565" t="s">
        <v>3833</v>
      </c>
      <c r="I945" s="587" t="s">
        <v>1705</v>
      </c>
      <c r="J945" s="565" t="s">
        <v>3834</v>
      </c>
      <c r="K945" s="561" t="s">
        <v>3835</v>
      </c>
      <c r="L945" s="561" t="s">
        <v>1708</v>
      </c>
      <c r="M945" s="561">
        <v>47</v>
      </c>
      <c r="N945" s="564">
        <v>40</v>
      </c>
      <c r="O945" s="561" t="s">
        <v>1824</v>
      </c>
      <c r="P945" s="565" t="s">
        <v>3836</v>
      </c>
      <c r="Q945" s="587" t="s">
        <v>2019</v>
      </c>
      <c r="R945" s="643" t="s">
        <v>3837</v>
      </c>
      <c r="S945" s="661" t="s">
        <v>1712</v>
      </c>
      <c r="T945" s="561" t="s">
        <v>1713</v>
      </c>
      <c r="U945" s="643"/>
      <c r="V945" s="688"/>
      <c r="W945" s="675"/>
    </row>
    <row r="946" spans="1:23" ht="21.6">
      <c r="A946" s="622" t="s">
        <v>3832</v>
      </c>
      <c r="B946" s="561">
        <v>2008</v>
      </c>
      <c r="C946" s="561">
        <v>7</v>
      </c>
      <c r="D946" s="561">
        <v>20</v>
      </c>
      <c r="E946" s="562">
        <v>0.92222222222222217</v>
      </c>
      <c r="F946" s="563">
        <v>22</v>
      </c>
      <c r="G946" s="561" t="s">
        <v>1726</v>
      </c>
      <c r="H946" s="565" t="s">
        <v>3838</v>
      </c>
      <c r="I946" s="587" t="s">
        <v>1736</v>
      </c>
      <c r="J946" s="565" t="s">
        <v>3839</v>
      </c>
      <c r="K946" s="561" t="s">
        <v>3840</v>
      </c>
      <c r="L946" s="561" t="s">
        <v>1731</v>
      </c>
      <c r="M946" s="561">
        <v>66</v>
      </c>
      <c r="N946" s="564">
        <v>60</v>
      </c>
      <c r="O946" s="561" t="s">
        <v>1824</v>
      </c>
      <c r="P946" s="565" t="s">
        <v>3841</v>
      </c>
      <c r="Q946" s="587" t="s">
        <v>2019</v>
      </c>
      <c r="R946" s="643" t="s">
        <v>3842</v>
      </c>
      <c r="S946" s="661" t="s">
        <v>1712</v>
      </c>
      <c r="T946" s="561" t="s">
        <v>1713</v>
      </c>
      <c r="U946" s="643"/>
      <c r="V946" s="688"/>
      <c r="W946" s="675"/>
    </row>
    <row r="947" spans="1:23" ht="32.4">
      <c r="A947" s="622" t="s">
        <v>3832</v>
      </c>
      <c r="B947" s="561">
        <v>2008</v>
      </c>
      <c r="C947" s="561">
        <v>7</v>
      </c>
      <c r="D947" s="561">
        <v>21</v>
      </c>
      <c r="E947" s="562">
        <v>0.43333333333333335</v>
      </c>
      <c r="F947" s="563">
        <v>10</v>
      </c>
      <c r="G947" s="561" t="s">
        <v>1793</v>
      </c>
      <c r="H947" s="565" t="s">
        <v>3843</v>
      </c>
      <c r="I947" s="587" t="s">
        <v>1728</v>
      </c>
      <c r="J947" s="565" t="s">
        <v>3844</v>
      </c>
      <c r="K947" s="561" t="s">
        <v>3845</v>
      </c>
      <c r="L947" s="561" t="s">
        <v>1708</v>
      </c>
      <c r="M947" s="561">
        <v>44</v>
      </c>
      <c r="N947" s="564">
        <v>40</v>
      </c>
      <c r="O947" s="561" t="s">
        <v>1824</v>
      </c>
      <c r="P947" s="565" t="s">
        <v>3846</v>
      </c>
      <c r="Q947" s="587" t="s">
        <v>3847</v>
      </c>
      <c r="R947" s="643" t="s">
        <v>3848</v>
      </c>
      <c r="S947" s="661" t="s">
        <v>1712</v>
      </c>
      <c r="T947" s="561" t="s">
        <v>1713</v>
      </c>
      <c r="U947" s="643"/>
      <c r="V947" s="688"/>
      <c r="W947" s="675"/>
    </row>
    <row r="948" spans="1:23" ht="21.6">
      <c r="A948" s="622" t="s">
        <v>3832</v>
      </c>
      <c r="B948" s="561">
        <v>2008</v>
      </c>
      <c r="C948" s="561">
        <v>7</v>
      </c>
      <c r="D948" s="561">
        <v>23</v>
      </c>
      <c r="E948" s="562">
        <v>0.57638888888888895</v>
      </c>
      <c r="F948" s="563">
        <v>13</v>
      </c>
      <c r="G948" s="561" t="s">
        <v>1766</v>
      </c>
      <c r="H948" s="565" t="s">
        <v>3849</v>
      </c>
      <c r="I948" s="587" t="s">
        <v>1736</v>
      </c>
      <c r="J948" s="565" t="s">
        <v>3839</v>
      </c>
      <c r="K948" s="561" t="s">
        <v>3850</v>
      </c>
      <c r="L948" s="561" t="s">
        <v>1708</v>
      </c>
      <c r="M948" s="561">
        <v>23</v>
      </c>
      <c r="N948" s="564">
        <v>20</v>
      </c>
      <c r="O948" s="561" t="s">
        <v>1824</v>
      </c>
      <c r="P948" s="565" t="s">
        <v>3841</v>
      </c>
      <c r="Q948" s="587" t="s">
        <v>2019</v>
      </c>
      <c r="R948" s="643" t="s">
        <v>3851</v>
      </c>
      <c r="S948" s="661" t="s">
        <v>1712</v>
      </c>
      <c r="T948" s="561" t="s">
        <v>1713</v>
      </c>
      <c r="U948" s="643"/>
      <c r="V948" s="688"/>
      <c r="W948" s="675"/>
    </row>
    <row r="949" spans="1:23" ht="54">
      <c r="A949" s="622" t="s">
        <v>3832</v>
      </c>
      <c r="B949" s="561">
        <v>2008</v>
      </c>
      <c r="C949" s="561">
        <v>7</v>
      </c>
      <c r="D949" s="561">
        <v>24</v>
      </c>
      <c r="E949" s="562">
        <v>0.52083333333333337</v>
      </c>
      <c r="F949" s="563">
        <v>12</v>
      </c>
      <c r="G949" s="561" t="s">
        <v>1703</v>
      </c>
      <c r="H949" s="565" t="s">
        <v>3852</v>
      </c>
      <c r="I949" s="587" t="s">
        <v>1736</v>
      </c>
      <c r="J949" s="565" t="s">
        <v>3853</v>
      </c>
      <c r="K949" s="561" t="s">
        <v>3854</v>
      </c>
      <c r="L949" s="561" t="s">
        <v>1708</v>
      </c>
      <c r="M949" s="561">
        <v>80</v>
      </c>
      <c r="N949" s="564">
        <v>80</v>
      </c>
      <c r="O949" s="561" t="s">
        <v>1824</v>
      </c>
      <c r="P949" s="565" t="s">
        <v>3855</v>
      </c>
      <c r="Q949" s="587" t="s">
        <v>1722</v>
      </c>
      <c r="R949" s="643" t="s">
        <v>3856</v>
      </c>
      <c r="S949" s="661" t="s">
        <v>1712</v>
      </c>
      <c r="T949" s="561" t="s">
        <v>1713</v>
      </c>
      <c r="U949" s="643"/>
      <c r="V949" s="688"/>
      <c r="W949" s="675"/>
    </row>
    <row r="950" spans="1:23" ht="39.6">
      <c r="A950" s="629" t="s">
        <v>3832</v>
      </c>
      <c r="B950" s="630">
        <v>2008</v>
      </c>
      <c r="C950" s="630">
        <v>8</v>
      </c>
      <c r="D950" s="630">
        <v>2</v>
      </c>
      <c r="E950" s="631">
        <v>0.65972222222222221</v>
      </c>
      <c r="F950" s="602">
        <v>15</v>
      </c>
      <c r="G950" s="630" t="s">
        <v>1716</v>
      </c>
      <c r="H950" s="632" t="s">
        <v>3857</v>
      </c>
      <c r="I950" s="573" t="s">
        <v>1728</v>
      </c>
      <c r="J950" s="632" t="s">
        <v>3858</v>
      </c>
      <c r="K950" s="630" t="s">
        <v>3859</v>
      </c>
      <c r="L950" s="630" t="s">
        <v>1731</v>
      </c>
      <c r="M950" s="630">
        <v>9</v>
      </c>
      <c r="N950" s="603">
        <v>0</v>
      </c>
      <c r="O950" s="630" t="s">
        <v>1824</v>
      </c>
      <c r="P950" s="632" t="s">
        <v>3860</v>
      </c>
      <c r="Q950" s="573" t="s">
        <v>3847</v>
      </c>
      <c r="R950" s="654" t="s">
        <v>3861</v>
      </c>
      <c r="S950" s="661" t="s">
        <v>1712</v>
      </c>
      <c r="T950" s="630" t="s">
        <v>1713</v>
      </c>
      <c r="U950" s="654"/>
      <c r="V950" s="690"/>
      <c r="W950" s="239"/>
    </row>
    <row r="951" spans="1:23" ht="52.8">
      <c r="A951" s="629" t="s">
        <v>3832</v>
      </c>
      <c r="B951" s="630">
        <v>2008</v>
      </c>
      <c r="C951" s="630">
        <v>8</v>
      </c>
      <c r="D951" s="630">
        <v>13</v>
      </c>
      <c r="E951" s="631">
        <v>0.61111111111111105</v>
      </c>
      <c r="F951" s="602">
        <v>14</v>
      </c>
      <c r="G951" s="630" t="s">
        <v>1766</v>
      </c>
      <c r="H951" s="632" t="s">
        <v>3852</v>
      </c>
      <c r="I951" s="573" t="s">
        <v>1736</v>
      </c>
      <c r="J951" s="632" t="s">
        <v>3862</v>
      </c>
      <c r="K951" s="632" t="s">
        <v>3863</v>
      </c>
      <c r="L951" s="632" t="s">
        <v>3864</v>
      </c>
      <c r="M951" s="632" t="s">
        <v>3865</v>
      </c>
      <c r="N951" s="573">
        <v>60</v>
      </c>
      <c r="O951" s="630" t="s">
        <v>1181</v>
      </c>
      <c r="P951" s="632" t="s">
        <v>1277</v>
      </c>
      <c r="Q951" s="587" t="s">
        <v>1210</v>
      </c>
      <c r="R951" s="654" t="s">
        <v>3866</v>
      </c>
      <c r="S951" s="661" t="s">
        <v>455</v>
      </c>
      <c r="T951" s="630" t="s">
        <v>467</v>
      </c>
      <c r="U951" s="654"/>
      <c r="V951" s="690"/>
      <c r="W951" s="239"/>
    </row>
    <row r="952" spans="1:23" ht="39.6">
      <c r="A952" s="629" t="s">
        <v>3867</v>
      </c>
      <c r="B952" s="630">
        <v>2008</v>
      </c>
      <c r="C952" s="630">
        <v>8</v>
      </c>
      <c r="D952" s="630">
        <v>17</v>
      </c>
      <c r="E952" s="631">
        <v>0.88888888888888884</v>
      </c>
      <c r="F952" s="602">
        <v>21</v>
      </c>
      <c r="G952" s="630" t="s">
        <v>468</v>
      </c>
      <c r="H952" s="632" t="s">
        <v>3868</v>
      </c>
      <c r="I952" s="573" t="s">
        <v>460</v>
      </c>
      <c r="J952" s="632" t="s">
        <v>3869</v>
      </c>
      <c r="K952" s="630" t="s">
        <v>3870</v>
      </c>
      <c r="L952" s="630" t="s">
        <v>1192</v>
      </c>
      <c r="M952" s="630">
        <v>64</v>
      </c>
      <c r="N952" s="603">
        <v>60</v>
      </c>
      <c r="O952" s="630" t="s">
        <v>1181</v>
      </c>
      <c r="P952" s="632" t="s">
        <v>3871</v>
      </c>
      <c r="Q952" s="573" t="s">
        <v>1194</v>
      </c>
      <c r="R952" s="654" t="s">
        <v>3872</v>
      </c>
      <c r="S952" s="661" t="s">
        <v>455</v>
      </c>
      <c r="T952" s="630" t="s">
        <v>467</v>
      </c>
      <c r="U952" s="654"/>
      <c r="V952" s="690"/>
      <c r="W952" s="239"/>
    </row>
    <row r="953" spans="1:23" ht="52.8">
      <c r="A953" s="629" t="s">
        <v>3867</v>
      </c>
      <c r="B953" s="630">
        <v>2008</v>
      </c>
      <c r="C953" s="630">
        <v>8</v>
      </c>
      <c r="D953" s="630">
        <v>19</v>
      </c>
      <c r="E953" s="631">
        <v>0.71527777777777779</v>
      </c>
      <c r="F953" s="602">
        <v>17</v>
      </c>
      <c r="G953" s="630" t="s">
        <v>1268</v>
      </c>
      <c r="H953" s="632" t="s">
        <v>1269</v>
      </c>
      <c r="I953" s="573" t="s">
        <v>1206</v>
      </c>
      <c r="J953" s="632" t="s">
        <v>3873</v>
      </c>
      <c r="K953" s="630" t="s">
        <v>3874</v>
      </c>
      <c r="L953" s="630" t="s">
        <v>1192</v>
      </c>
      <c r="M953" s="630">
        <v>54</v>
      </c>
      <c r="N953" s="603">
        <v>50</v>
      </c>
      <c r="O953" s="630" t="s">
        <v>1181</v>
      </c>
      <c r="P953" s="632" t="s">
        <v>1277</v>
      </c>
      <c r="Q953" s="587" t="s">
        <v>1210</v>
      </c>
      <c r="R953" s="654" t="s">
        <v>3875</v>
      </c>
      <c r="S953" s="661" t="s">
        <v>455</v>
      </c>
      <c r="T953" s="630" t="s">
        <v>467</v>
      </c>
      <c r="U953" s="654"/>
      <c r="V953" s="690"/>
      <c r="W953" s="239"/>
    </row>
    <row r="954" spans="1:23" ht="66">
      <c r="A954" s="629" t="s">
        <v>3867</v>
      </c>
      <c r="B954" s="630">
        <v>2008</v>
      </c>
      <c r="C954" s="630">
        <v>8</v>
      </c>
      <c r="D954" s="630">
        <v>21</v>
      </c>
      <c r="E954" s="631">
        <v>0.96180555555555547</v>
      </c>
      <c r="F954" s="602">
        <v>23</v>
      </c>
      <c r="G954" s="630" t="s">
        <v>1225</v>
      </c>
      <c r="H954" s="632" t="s">
        <v>1269</v>
      </c>
      <c r="I954" s="573" t="s">
        <v>1206</v>
      </c>
      <c r="J954" s="632" t="s">
        <v>3876</v>
      </c>
      <c r="K954" s="630" t="s">
        <v>3877</v>
      </c>
      <c r="L954" s="630" t="s">
        <v>463</v>
      </c>
      <c r="M954" s="630">
        <v>57</v>
      </c>
      <c r="N954" s="603">
        <v>50</v>
      </c>
      <c r="O954" s="691" t="s">
        <v>2587</v>
      </c>
      <c r="P954" s="632" t="s">
        <v>1277</v>
      </c>
      <c r="Q954" s="587" t="s">
        <v>1210</v>
      </c>
      <c r="R954" s="654" t="s">
        <v>3878</v>
      </c>
      <c r="S954" s="661" t="s">
        <v>455</v>
      </c>
      <c r="T954" s="630" t="s">
        <v>467</v>
      </c>
      <c r="U954" s="654"/>
      <c r="V954" s="690"/>
      <c r="W954" s="239"/>
    </row>
    <row r="955" spans="1:23" ht="39.6">
      <c r="A955" s="629" t="s">
        <v>3867</v>
      </c>
      <c r="B955" s="630">
        <v>2008</v>
      </c>
      <c r="C955" s="630">
        <v>8</v>
      </c>
      <c r="D955" s="630">
        <v>22</v>
      </c>
      <c r="E955" s="631">
        <v>0.60069444444444442</v>
      </c>
      <c r="F955" s="602">
        <v>14</v>
      </c>
      <c r="G955" s="630" t="s">
        <v>1204</v>
      </c>
      <c r="H955" s="632" t="s">
        <v>1274</v>
      </c>
      <c r="I955" s="573" t="s">
        <v>1206</v>
      </c>
      <c r="J955" s="632" t="s">
        <v>3879</v>
      </c>
      <c r="K955" s="630" t="s">
        <v>3880</v>
      </c>
      <c r="L955" s="630" t="s">
        <v>1192</v>
      </c>
      <c r="M955" s="630">
        <v>3</v>
      </c>
      <c r="N955" s="603">
        <v>0</v>
      </c>
      <c r="O955" s="630" t="s">
        <v>1181</v>
      </c>
      <c r="P955" s="632" t="s">
        <v>3881</v>
      </c>
      <c r="Q955" s="573" t="s">
        <v>3882</v>
      </c>
      <c r="R955" s="654" t="s">
        <v>3883</v>
      </c>
      <c r="S955" s="661" t="s">
        <v>341</v>
      </c>
      <c r="T955" s="630" t="s">
        <v>342</v>
      </c>
      <c r="U955" s="654"/>
      <c r="V955" s="690"/>
      <c r="W955" s="239"/>
    </row>
    <row r="956" spans="1:23" ht="39.6">
      <c r="A956" s="629" t="s">
        <v>3884</v>
      </c>
      <c r="B956" s="630">
        <v>2008</v>
      </c>
      <c r="C956" s="630">
        <v>8</v>
      </c>
      <c r="D956" s="630">
        <v>22</v>
      </c>
      <c r="E956" s="631">
        <v>0.73611111111111116</v>
      </c>
      <c r="F956" s="602">
        <v>17</v>
      </c>
      <c r="G956" s="630" t="s">
        <v>789</v>
      </c>
      <c r="H956" s="632" t="s">
        <v>3885</v>
      </c>
      <c r="I956" s="573" t="s">
        <v>362</v>
      </c>
      <c r="J956" s="632" t="s">
        <v>3886</v>
      </c>
      <c r="K956" s="630" t="s">
        <v>3887</v>
      </c>
      <c r="L956" s="630" t="s">
        <v>336</v>
      </c>
      <c r="M956" s="630">
        <v>3</v>
      </c>
      <c r="N956" s="603">
        <v>0</v>
      </c>
      <c r="O956" s="630" t="s">
        <v>1128</v>
      </c>
      <c r="P956" s="632" t="s">
        <v>3888</v>
      </c>
      <c r="Q956" s="573" t="s">
        <v>587</v>
      </c>
      <c r="R956" s="654" t="s">
        <v>3889</v>
      </c>
      <c r="S956" s="661" t="s">
        <v>341</v>
      </c>
      <c r="T956" s="630" t="s">
        <v>342</v>
      </c>
      <c r="U956" s="654"/>
      <c r="V956" s="690"/>
      <c r="W956" s="239"/>
    </row>
    <row r="957" spans="1:23" ht="39.6">
      <c r="A957" s="629" t="s">
        <v>3884</v>
      </c>
      <c r="B957" s="630">
        <v>2008</v>
      </c>
      <c r="C957" s="630">
        <v>8</v>
      </c>
      <c r="D957" s="630">
        <v>31</v>
      </c>
      <c r="E957" s="631">
        <v>0.61944444444444446</v>
      </c>
      <c r="F957" s="602">
        <v>14</v>
      </c>
      <c r="G957" s="630" t="s">
        <v>360</v>
      </c>
      <c r="H957" s="632" t="s">
        <v>3890</v>
      </c>
      <c r="I957" s="573" t="s">
        <v>1125</v>
      </c>
      <c r="J957" s="632" t="s">
        <v>3891</v>
      </c>
      <c r="K957" s="630" t="s">
        <v>3892</v>
      </c>
      <c r="L957" s="630" t="s">
        <v>336</v>
      </c>
      <c r="M957" s="630">
        <v>7</v>
      </c>
      <c r="N957" s="603">
        <v>0</v>
      </c>
      <c r="O957" s="630" t="s">
        <v>1128</v>
      </c>
      <c r="P957" s="632" t="s">
        <v>3893</v>
      </c>
      <c r="Q957" s="573" t="s">
        <v>587</v>
      </c>
      <c r="R957" s="654" t="s">
        <v>3894</v>
      </c>
      <c r="S957" s="661" t="s">
        <v>341</v>
      </c>
      <c r="T957" s="630" t="s">
        <v>342</v>
      </c>
      <c r="U957" s="654"/>
      <c r="V957" s="690"/>
      <c r="W957" s="239"/>
    </row>
    <row r="958" spans="1:23" ht="52.8">
      <c r="A958" s="629" t="s">
        <v>3884</v>
      </c>
      <c r="B958" s="630">
        <v>2008</v>
      </c>
      <c r="C958" s="630">
        <v>8</v>
      </c>
      <c r="D958" s="630">
        <v>31</v>
      </c>
      <c r="E958" s="631">
        <v>0.84027777777777779</v>
      </c>
      <c r="F958" s="602">
        <v>20</v>
      </c>
      <c r="G958" s="630" t="s">
        <v>360</v>
      </c>
      <c r="H958" s="632" t="s">
        <v>3895</v>
      </c>
      <c r="I958" s="573" t="s">
        <v>369</v>
      </c>
      <c r="J958" s="632" t="s">
        <v>3896</v>
      </c>
      <c r="K958" s="630" t="s">
        <v>3897</v>
      </c>
      <c r="L958" s="630" t="s">
        <v>357</v>
      </c>
      <c r="M958" s="630">
        <v>71</v>
      </c>
      <c r="N958" s="603">
        <v>70</v>
      </c>
      <c r="O958" s="630" t="s">
        <v>1128</v>
      </c>
      <c r="P958" s="632" t="s">
        <v>3898</v>
      </c>
      <c r="Q958" s="573" t="s">
        <v>3882</v>
      </c>
      <c r="R958" s="654" t="s">
        <v>3899</v>
      </c>
      <c r="S958" s="661" t="s">
        <v>341</v>
      </c>
      <c r="T958" s="630" t="s">
        <v>342</v>
      </c>
      <c r="U958" s="654"/>
      <c r="V958" s="690"/>
      <c r="W958" s="239"/>
    </row>
    <row r="959" spans="1:23" ht="26.4">
      <c r="A959" s="692" t="s">
        <v>3884</v>
      </c>
      <c r="B959" s="40">
        <v>2008</v>
      </c>
      <c r="C959" s="40">
        <v>9</v>
      </c>
      <c r="D959" s="40">
        <v>1</v>
      </c>
      <c r="E959" s="146">
        <v>0.4</v>
      </c>
      <c r="F959" s="580">
        <v>9</v>
      </c>
      <c r="G959" s="40" t="s">
        <v>784</v>
      </c>
      <c r="H959" s="53" t="s">
        <v>3900</v>
      </c>
      <c r="I959" s="613" t="s">
        <v>1125</v>
      </c>
      <c r="J959" s="53" t="s">
        <v>3901</v>
      </c>
      <c r="K959" s="40" t="s">
        <v>3902</v>
      </c>
      <c r="L959" s="40" t="s">
        <v>357</v>
      </c>
      <c r="M959" s="40">
        <v>78</v>
      </c>
      <c r="N959" s="581">
        <v>70</v>
      </c>
      <c r="O959" s="40" t="s">
        <v>1128</v>
      </c>
      <c r="P959" s="53" t="s">
        <v>3903</v>
      </c>
      <c r="Q959" s="613" t="s">
        <v>3904</v>
      </c>
      <c r="R959" s="12" t="s">
        <v>3905</v>
      </c>
      <c r="S959" s="661" t="s">
        <v>341</v>
      </c>
      <c r="T959" s="693" t="s">
        <v>1838</v>
      </c>
      <c r="U959" s="53"/>
      <c r="V959" s="694"/>
      <c r="W959" s="666"/>
    </row>
    <row r="960" spans="1:23" ht="66">
      <c r="A960" s="692" t="s">
        <v>3884</v>
      </c>
      <c r="B960" s="40">
        <v>2008</v>
      </c>
      <c r="C960" s="40">
        <v>9</v>
      </c>
      <c r="D960" s="40">
        <v>4</v>
      </c>
      <c r="E960" s="146">
        <v>0.67083333333333339</v>
      </c>
      <c r="F960" s="580">
        <v>16</v>
      </c>
      <c r="G960" s="40" t="s">
        <v>776</v>
      </c>
      <c r="H960" s="53" t="s">
        <v>3895</v>
      </c>
      <c r="I960" s="613" t="s">
        <v>369</v>
      </c>
      <c r="J960" s="53" t="s">
        <v>3906</v>
      </c>
      <c r="K960" s="40" t="s">
        <v>3907</v>
      </c>
      <c r="L960" s="40" t="s">
        <v>336</v>
      </c>
      <c r="M960" s="40">
        <v>47</v>
      </c>
      <c r="N960" s="581">
        <v>40</v>
      </c>
      <c r="O960" s="53" t="s">
        <v>3908</v>
      </c>
      <c r="P960" s="53" t="s">
        <v>3909</v>
      </c>
      <c r="Q960" s="613" t="s">
        <v>780</v>
      </c>
      <c r="R960" s="12" t="s">
        <v>3910</v>
      </c>
      <c r="S960" s="661" t="s">
        <v>341</v>
      </c>
      <c r="T960" s="40" t="s">
        <v>342</v>
      </c>
      <c r="U960" s="53"/>
      <c r="V960" s="694"/>
      <c r="W960" s="666"/>
    </row>
    <row r="961" spans="1:23" ht="26.4">
      <c r="A961" s="692" t="s">
        <v>3884</v>
      </c>
      <c r="B961" s="40">
        <v>2008</v>
      </c>
      <c r="C961" s="40">
        <v>9</v>
      </c>
      <c r="D961" s="40">
        <v>5</v>
      </c>
      <c r="E961" s="146">
        <v>0.41388888888888892</v>
      </c>
      <c r="F961" s="580">
        <v>9</v>
      </c>
      <c r="G961" s="40" t="s">
        <v>789</v>
      </c>
      <c r="H961" s="53" t="s">
        <v>3911</v>
      </c>
      <c r="I961" s="613" t="s">
        <v>1125</v>
      </c>
      <c r="J961" s="53" t="s">
        <v>3912</v>
      </c>
      <c r="K961" s="40" t="s">
        <v>3913</v>
      </c>
      <c r="L961" s="40" t="s">
        <v>357</v>
      </c>
      <c r="M961" s="40">
        <v>27</v>
      </c>
      <c r="N961" s="581">
        <v>20</v>
      </c>
      <c r="O961" s="53" t="s">
        <v>1128</v>
      </c>
      <c r="P961" s="53" t="s">
        <v>3903</v>
      </c>
      <c r="Q961" s="613" t="s">
        <v>1854</v>
      </c>
      <c r="R961" s="12" t="s">
        <v>3914</v>
      </c>
      <c r="S961" s="661" t="s">
        <v>341</v>
      </c>
      <c r="T961" s="693" t="s">
        <v>1838</v>
      </c>
      <c r="U961" s="53"/>
      <c r="V961" s="694"/>
      <c r="W961" s="666"/>
    </row>
    <row r="962" spans="1:23" ht="39.6">
      <c r="A962" s="692" t="s">
        <v>3884</v>
      </c>
      <c r="B962" s="40">
        <v>2008</v>
      </c>
      <c r="C962" s="40">
        <v>9</v>
      </c>
      <c r="D962" s="40">
        <v>9</v>
      </c>
      <c r="E962" s="146">
        <v>0.72916666666666663</v>
      </c>
      <c r="F962" s="580">
        <v>17</v>
      </c>
      <c r="G962" s="40" t="s">
        <v>367</v>
      </c>
      <c r="H962" s="53" t="s">
        <v>3915</v>
      </c>
      <c r="I962" s="613" t="s">
        <v>369</v>
      </c>
      <c r="J962" s="53" t="s">
        <v>3916</v>
      </c>
      <c r="K962" s="40" t="s">
        <v>3917</v>
      </c>
      <c r="L962" s="40" t="s">
        <v>357</v>
      </c>
      <c r="M962" s="40">
        <v>77</v>
      </c>
      <c r="N962" s="581">
        <v>70</v>
      </c>
      <c r="O962" s="53" t="s">
        <v>1128</v>
      </c>
      <c r="P962" s="53" t="s">
        <v>3918</v>
      </c>
      <c r="Q962" s="613" t="s">
        <v>358</v>
      </c>
      <c r="R962" s="12" t="s">
        <v>3919</v>
      </c>
      <c r="S962" s="661" t="s">
        <v>341</v>
      </c>
      <c r="T962" s="695" t="s">
        <v>3920</v>
      </c>
      <c r="U962" s="53"/>
      <c r="V962" s="694"/>
      <c r="W962" s="666"/>
    </row>
    <row r="963" spans="1:23" ht="66">
      <c r="A963" s="692" t="s">
        <v>3884</v>
      </c>
      <c r="B963" s="40">
        <v>2008</v>
      </c>
      <c r="C963" s="40">
        <v>9</v>
      </c>
      <c r="D963" s="40">
        <v>11</v>
      </c>
      <c r="E963" s="146">
        <v>0.69166666666666676</v>
      </c>
      <c r="F963" s="580">
        <v>16</v>
      </c>
      <c r="G963" s="40" t="s">
        <v>776</v>
      </c>
      <c r="H963" s="53" t="s">
        <v>3921</v>
      </c>
      <c r="I963" s="613" t="s">
        <v>369</v>
      </c>
      <c r="J963" s="53" t="s">
        <v>3922</v>
      </c>
      <c r="K963" s="40" t="s">
        <v>3923</v>
      </c>
      <c r="L963" s="40" t="s">
        <v>357</v>
      </c>
      <c r="M963" s="40">
        <v>67</v>
      </c>
      <c r="N963" s="581">
        <v>60</v>
      </c>
      <c r="O963" s="53" t="s">
        <v>1128</v>
      </c>
      <c r="P963" s="53" t="s">
        <v>3909</v>
      </c>
      <c r="Q963" s="613" t="s">
        <v>780</v>
      </c>
      <c r="R963" s="12" t="s">
        <v>3910</v>
      </c>
      <c r="S963" s="661" t="s">
        <v>341</v>
      </c>
      <c r="T963" s="40" t="s">
        <v>342</v>
      </c>
      <c r="U963" s="53"/>
      <c r="V963" s="694"/>
      <c r="W963" s="666"/>
    </row>
    <row r="964" spans="1:23" ht="52.8">
      <c r="A964" s="692" t="s">
        <v>3884</v>
      </c>
      <c r="B964" s="40">
        <v>2008</v>
      </c>
      <c r="C964" s="40">
        <v>9</v>
      </c>
      <c r="D964" s="40">
        <v>11</v>
      </c>
      <c r="E964" s="146">
        <v>0.85416666666666663</v>
      </c>
      <c r="F964" s="580">
        <v>20</v>
      </c>
      <c r="G964" s="40" t="s">
        <v>776</v>
      </c>
      <c r="H964" s="53" t="s">
        <v>3915</v>
      </c>
      <c r="I964" s="613" t="s">
        <v>369</v>
      </c>
      <c r="J964" s="53" t="s">
        <v>3924</v>
      </c>
      <c r="K964" s="40" t="s">
        <v>3925</v>
      </c>
      <c r="L964" s="40" t="s">
        <v>357</v>
      </c>
      <c r="M964" s="40">
        <v>71</v>
      </c>
      <c r="N964" s="581">
        <v>70</v>
      </c>
      <c r="O964" s="53" t="s">
        <v>1128</v>
      </c>
      <c r="P964" s="53" t="s">
        <v>3909</v>
      </c>
      <c r="Q964" s="613" t="s">
        <v>780</v>
      </c>
      <c r="R964" s="12" t="s">
        <v>3926</v>
      </c>
      <c r="S964" s="661" t="s">
        <v>341</v>
      </c>
      <c r="T964" s="40" t="s">
        <v>342</v>
      </c>
      <c r="U964" s="53"/>
      <c r="V964" s="694"/>
      <c r="W964" s="666"/>
    </row>
    <row r="965" spans="1:23" ht="52.8">
      <c r="A965" s="692" t="s">
        <v>3884</v>
      </c>
      <c r="B965" s="40">
        <v>2008</v>
      </c>
      <c r="C965" s="40">
        <v>9</v>
      </c>
      <c r="D965" s="40">
        <v>18</v>
      </c>
      <c r="E965" s="146">
        <v>0.54166666666666663</v>
      </c>
      <c r="F965" s="580">
        <v>13</v>
      </c>
      <c r="G965" s="40" t="s">
        <v>776</v>
      </c>
      <c r="H965" s="53" t="s">
        <v>3895</v>
      </c>
      <c r="I965" s="613" t="s">
        <v>369</v>
      </c>
      <c r="J965" s="53" t="s">
        <v>3927</v>
      </c>
      <c r="K965" s="40" t="s">
        <v>3928</v>
      </c>
      <c r="L965" s="40" t="s">
        <v>357</v>
      </c>
      <c r="M965" s="40">
        <v>76</v>
      </c>
      <c r="N965" s="581">
        <v>70</v>
      </c>
      <c r="O965" s="53" t="s">
        <v>1128</v>
      </c>
      <c r="P965" s="53" t="s">
        <v>3909</v>
      </c>
      <c r="Q965" s="613" t="s">
        <v>780</v>
      </c>
      <c r="R965" s="12" t="s">
        <v>3926</v>
      </c>
      <c r="S965" s="661" t="s">
        <v>341</v>
      </c>
      <c r="T965" s="40" t="s">
        <v>342</v>
      </c>
      <c r="U965" s="53"/>
      <c r="V965" s="694"/>
      <c r="W965" s="666"/>
    </row>
    <row r="966" spans="1:23" ht="21.6">
      <c r="A966" s="696" t="s">
        <v>3929</v>
      </c>
      <c r="B966" s="697">
        <v>2008</v>
      </c>
      <c r="C966" s="697">
        <v>7</v>
      </c>
      <c r="D966" s="697">
        <v>2</v>
      </c>
      <c r="E966" s="698">
        <v>0.78125</v>
      </c>
      <c r="F966" s="699">
        <v>18</v>
      </c>
      <c r="G966" s="566" t="s">
        <v>789</v>
      </c>
      <c r="H966" s="566" t="s">
        <v>3930</v>
      </c>
      <c r="I966" s="587" t="s">
        <v>354</v>
      </c>
      <c r="J966" s="566" t="s">
        <v>3931</v>
      </c>
      <c r="K966" s="566" t="s">
        <v>3932</v>
      </c>
      <c r="L966" s="566" t="s">
        <v>336</v>
      </c>
      <c r="M966" s="566">
        <v>30</v>
      </c>
      <c r="N966" s="587">
        <v>30</v>
      </c>
      <c r="O966" s="566" t="s">
        <v>3933</v>
      </c>
      <c r="P966" s="566" t="s">
        <v>3934</v>
      </c>
      <c r="Q966" s="587" t="s">
        <v>2083</v>
      </c>
      <c r="R966" s="700" t="s">
        <v>3935</v>
      </c>
      <c r="S966" s="566" t="s">
        <v>456</v>
      </c>
      <c r="T966" s="598" t="s">
        <v>1419</v>
      </c>
      <c r="U966" s="701">
        <v>39644</v>
      </c>
      <c r="V966" s="702">
        <v>75000</v>
      </c>
      <c r="W966" s="675"/>
    </row>
    <row r="967" spans="1:23" ht="21.6">
      <c r="A967" s="696" t="s">
        <v>3936</v>
      </c>
      <c r="B967" s="697">
        <v>2008</v>
      </c>
      <c r="C967" s="703">
        <v>7</v>
      </c>
      <c r="D967" s="703">
        <v>15</v>
      </c>
      <c r="E967" s="698">
        <v>0.4465277777777778</v>
      </c>
      <c r="F967" s="699">
        <v>10</v>
      </c>
      <c r="G967" s="566" t="s">
        <v>1268</v>
      </c>
      <c r="H967" s="566" t="s">
        <v>3937</v>
      </c>
      <c r="I967" s="587" t="s">
        <v>1189</v>
      </c>
      <c r="J967" s="566" t="s">
        <v>1424</v>
      </c>
      <c r="K967" s="566" t="s">
        <v>3938</v>
      </c>
      <c r="L967" s="566" t="s">
        <v>1192</v>
      </c>
      <c r="M967" s="566">
        <v>60</v>
      </c>
      <c r="N967" s="587">
        <v>60</v>
      </c>
      <c r="O967" s="566" t="s">
        <v>3939</v>
      </c>
      <c r="P967" s="566" t="s">
        <v>1400</v>
      </c>
      <c r="Q967" s="587" t="s">
        <v>3940</v>
      </c>
      <c r="R967" s="598" t="s">
        <v>3941</v>
      </c>
      <c r="S967" s="598" t="s">
        <v>455</v>
      </c>
      <c r="T967" s="598" t="s">
        <v>467</v>
      </c>
      <c r="U967" s="566"/>
      <c r="V967" s="702"/>
      <c r="W967" s="675"/>
    </row>
    <row r="968" spans="1:23" ht="32.4">
      <c r="A968" s="696" t="s">
        <v>3936</v>
      </c>
      <c r="B968" s="697">
        <v>2008</v>
      </c>
      <c r="C968" s="703">
        <v>7</v>
      </c>
      <c r="D968" s="703">
        <v>17</v>
      </c>
      <c r="E968" s="698">
        <v>0.65972222222222221</v>
      </c>
      <c r="F968" s="699">
        <v>15</v>
      </c>
      <c r="G968" s="566" t="s">
        <v>1225</v>
      </c>
      <c r="H968" s="566" t="s">
        <v>3942</v>
      </c>
      <c r="I968" s="587" t="s">
        <v>460</v>
      </c>
      <c r="J968" s="566" t="s">
        <v>1424</v>
      </c>
      <c r="K968" s="566" t="s">
        <v>3943</v>
      </c>
      <c r="L968" s="566" t="s">
        <v>463</v>
      </c>
      <c r="M968" s="566">
        <v>68</v>
      </c>
      <c r="N968" s="587">
        <v>60</v>
      </c>
      <c r="O968" s="566" t="s">
        <v>3939</v>
      </c>
      <c r="P968" s="566" t="s">
        <v>1421</v>
      </c>
      <c r="Q968" s="587" t="s">
        <v>2657</v>
      </c>
      <c r="R968" s="598" t="s">
        <v>3944</v>
      </c>
      <c r="S968" s="598" t="s">
        <v>455</v>
      </c>
      <c r="T968" s="598" t="s">
        <v>467</v>
      </c>
      <c r="U968" s="701">
        <v>39673</v>
      </c>
      <c r="V968" s="702">
        <v>100000</v>
      </c>
      <c r="W968" s="675"/>
    </row>
    <row r="969" spans="1:23" ht="21.6">
      <c r="A969" s="696" t="s">
        <v>3936</v>
      </c>
      <c r="B969" s="697">
        <v>2008</v>
      </c>
      <c r="C969" s="703">
        <v>7</v>
      </c>
      <c r="D969" s="703">
        <v>18</v>
      </c>
      <c r="E969" s="698">
        <v>0.66666666666666663</v>
      </c>
      <c r="F969" s="699">
        <v>16</v>
      </c>
      <c r="G969" s="566" t="s">
        <v>1204</v>
      </c>
      <c r="H969" s="566" t="s">
        <v>3945</v>
      </c>
      <c r="I969" s="587" t="s">
        <v>460</v>
      </c>
      <c r="J969" s="566" t="s">
        <v>1198</v>
      </c>
      <c r="K969" s="566" t="s">
        <v>3946</v>
      </c>
      <c r="L969" s="566" t="s">
        <v>463</v>
      </c>
      <c r="M969" s="566">
        <v>59</v>
      </c>
      <c r="N969" s="587">
        <v>50</v>
      </c>
      <c r="O969" s="566" t="s">
        <v>3939</v>
      </c>
      <c r="P969" s="566" t="s">
        <v>3947</v>
      </c>
      <c r="Q969" s="587" t="s">
        <v>3948</v>
      </c>
      <c r="R969" s="598" t="s">
        <v>3949</v>
      </c>
      <c r="S969" s="598" t="s">
        <v>455</v>
      </c>
      <c r="T969" s="598" t="s">
        <v>467</v>
      </c>
      <c r="U969" s="566"/>
      <c r="V969" s="702"/>
      <c r="W969" s="675"/>
    </row>
    <row r="970" spans="1:23" ht="21.6">
      <c r="A970" s="696" t="s">
        <v>3936</v>
      </c>
      <c r="B970" s="697">
        <v>2008</v>
      </c>
      <c r="C970" s="704">
        <v>7</v>
      </c>
      <c r="D970" s="704">
        <v>22</v>
      </c>
      <c r="E970" s="698">
        <v>0.82777777777777783</v>
      </c>
      <c r="F970" s="699">
        <v>19</v>
      </c>
      <c r="G970" s="566" t="s">
        <v>1268</v>
      </c>
      <c r="H970" s="566" t="s">
        <v>3950</v>
      </c>
      <c r="I970" s="587" t="s">
        <v>1189</v>
      </c>
      <c r="J970" s="566" t="s">
        <v>1424</v>
      </c>
      <c r="K970" s="566" t="s">
        <v>3951</v>
      </c>
      <c r="L970" s="566" t="s">
        <v>1192</v>
      </c>
      <c r="M970" s="566">
        <v>68</v>
      </c>
      <c r="N970" s="587">
        <v>60</v>
      </c>
      <c r="O970" s="566" t="s">
        <v>3939</v>
      </c>
      <c r="P970" s="566" t="s">
        <v>1421</v>
      </c>
      <c r="Q970" s="587" t="s">
        <v>3952</v>
      </c>
      <c r="R970" s="598" t="s">
        <v>3953</v>
      </c>
      <c r="S970" s="598" t="s">
        <v>455</v>
      </c>
      <c r="T970" s="598" t="s">
        <v>1419</v>
      </c>
      <c r="U970" s="566"/>
      <c r="V970" s="702"/>
      <c r="W970" s="675"/>
    </row>
    <row r="971" spans="1:23">
      <c r="A971" s="696" t="s">
        <v>3936</v>
      </c>
      <c r="B971" s="697">
        <v>2008</v>
      </c>
      <c r="C971" s="703">
        <v>7</v>
      </c>
      <c r="D971" s="703">
        <v>29</v>
      </c>
      <c r="E971" s="698">
        <v>0.56944444444444442</v>
      </c>
      <c r="F971" s="699">
        <v>13</v>
      </c>
      <c r="G971" s="566" t="s">
        <v>1204</v>
      </c>
      <c r="H971" s="566" t="s">
        <v>1397</v>
      </c>
      <c r="I971" s="587" t="s">
        <v>1206</v>
      </c>
      <c r="J971" s="566" t="s">
        <v>1398</v>
      </c>
      <c r="K971" s="566" t="s">
        <v>3954</v>
      </c>
      <c r="L971" s="566" t="s">
        <v>463</v>
      </c>
      <c r="M971" s="566">
        <v>7</v>
      </c>
      <c r="N971" s="587">
        <v>0</v>
      </c>
      <c r="O971" s="566" t="s">
        <v>3939</v>
      </c>
      <c r="P971" s="566" t="s">
        <v>1421</v>
      </c>
      <c r="Q971" s="587" t="s">
        <v>456</v>
      </c>
      <c r="R971" s="598" t="s">
        <v>3955</v>
      </c>
      <c r="S971" s="566" t="s">
        <v>456</v>
      </c>
      <c r="T971" s="598" t="s">
        <v>467</v>
      </c>
      <c r="U971" s="701">
        <v>39667</v>
      </c>
      <c r="V971" s="702">
        <v>31920</v>
      </c>
      <c r="W971" s="675"/>
    </row>
    <row r="972" spans="1:23" ht="26.4">
      <c r="A972" s="568" t="s">
        <v>3936</v>
      </c>
      <c r="B972" s="569">
        <v>2008</v>
      </c>
      <c r="C972" s="578">
        <v>8</v>
      </c>
      <c r="D972" s="578">
        <v>1</v>
      </c>
      <c r="E972" s="570">
        <v>0.6875</v>
      </c>
      <c r="F972" s="571">
        <v>16</v>
      </c>
      <c r="G972" s="572" t="s">
        <v>1268</v>
      </c>
      <c r="H972" s="572" t="s">
        <v>3956</v>
      </c>
      <c r="I972" s="573" t="s">
        <v>1189</v>
      </c>
      <c r="J972" s="572" t="s">
        <v>1466</v>
      </c>
      <c r="K972" s="572" t="s">
        <v>3957</v>
      </c>
      <c r="L972" s="572" t="s">
        <v>1192</v>
      </c>
      <c r="M972" s="572">
        <v>14</v>
      </c>
      <c r="N972" s="573">
        <v>10</v>
      </c>
      <c r="O972" s="572" t="s">
        <v>3939</v>
      </c>
      <c r="P972" s="572" t="s">
        <v>1421</v>
      </c>
      <c r="Q972" s="573" t="s">
        <v>2516</v>
      </c>
      <c r="R972" s="574" t="s">
        <v>3958</v>
      </c>
      <c r="S972" s="574" t="s">
        <v>455</v>
      </c>
      <c r="T972" s="574" t="s">
        <v>467</v>
      </c>
      <c r="U972" s="572"/>
      <c r="V972" s="576"/>
      <c r="W972" s="239"/>
    </row>
    <row r="973" spans="1:23" ht="26.4">
      <c r="A973" s="568" t="s">
        <v>3936</v>
      </c>
      <c r="B973" s="569">
        <v>2008</v>
      </c>
      <c r="C973" s="578">
        <v>8</v>
      </c>
      <c r="D973" s="578">
        <v>1</v>
      </c>
      <c r="E973" s="570">
        <v>0.4826388888888889</v>
      </c>
      <c r="F973" s="571">
        <v>11</v>
      </c>
      <c r="G973" s="572" t="s">
        <v>1204</v>
      </c>
      <c r="H973" s="572" t="s">
        <v>1415</v>
      </c>
      <c r="I973" s="573" t="s">
        <v>1206</v>
      </c>
      <c r="J973" s="572" t="s">
        <v>2702</v>
      </c>
      <c r="K973" s="572" t="s">
        <v>3959</v>
      </c>
      <c r="L973" s="572" t="s">
        <v>1192</v>
      </c>
      <c r="M973" s="572">
        <v>84</v>
      </c>
      <c r="N973" s="573">
        <v>80</v>
      </c>
      <c r="O973" s="572" t="s">
        <v>3939</v>
      </c>
      <c r="P973" s="572" t="s">
        <v>1400</v>
      </c>
      <c r="Q973" s="573" t="s">
        <v>3960</v>
      </c>
      <c r="R973" s="574" t="s">
        <v>3961</v>
      </c>
      <c r="S973" s="574" t="s">
        <v>1296</v>
      </c>
      <c r="T973" s="574" t="s">
        <v>467</v>
      </c>
      <c r="U973" s="572"/>
      <c r="V973" s="576"/>
      <c r="W973" s="239"/>
    </row>
    <row r="974" spans="1:23" ht="26.4">
      <c r="A974" s="568" t="s">
        <v>3936</v>
      </c>
      <c r="B974" s="569">
        <v>2008</v>
      </c>
      <c r="C974" s="578">
        <v>8</v>
      </c>
      <c r="D974" s="578">
        <v>2</v>
      </c>
      <c r="E974" s="570">
        <v>0.42708333333333331</v>
      </c>
      <c r="F974" s="571">
        <v>10</v>
      </c>
      <c r="G974" s="572" t="s">
        <v>1187</v>
      </c>
      <c r="H974" s="572" t="s">
        <v>3962</v>
      </c>
      <c r="I974" s="573" t="s">
        <v>460</v>
      </c>
      <c r="J974" s="572" t="s">
        <v>3963</v>
      </c>
      <c r="K974" s="572" t="s">
        <v>3964</v>
      </c>
      <c r="L974" s="572" t="s">
        <v>1192</v>
      </c>
      <c r="M974" s="572">
        <v>51</v>
      </c>
      <c r="N974" s="573">
        <v>50</v>
      </c>
      <c r="O974" s="572" t="s">
        <v>3939</v>
      </c>
      <c r="P974" s="572" t="s">
        <v>1421</v>
      </c>
      <c r="Q974" s="573" t="s">
        <v>1194</v>
      </c>
      <c r="R974" s="574" t="s">
        <v>3965</v>
      </c>
      <c r="S974" s="574" t="s">
        <v>455</v>
      </c>
      <c r="T974" s="574" t="s">
        <v>467</v>
      </c>
      <c r="U974" s="572"/>
      <c r="V974" s="576"/>
      <c r="W974" s="239"/>
    </row>
    <row r="975" spans="1:23" ht="26.4">
      <c r="A975" s="568" t="s">
        <v>3936</v>
      </c>
      <c r="B975" s="569">
        <v>2008</v>
      </c>
      <c r="C975" s="578">
        <v>8</v>
      </c>
      <c r="D975" s="578">
        <v>2</v>
      </c>
      <c r="E975" s="570">
        <v>0.69861111111111107</v>
      </c>
      <c r="F975" s="571">
        <v>16</v>
      </c>
      <c r="G975" s="572" t="s">
        <v>1187</v>
      </c>
      <c r="H975" s="572" t="s">
        <v>3966</v>
      </c>
      <c r="I975" s="573" t="s">
        <v>460</v>
      </c>
      <c r="J975" s="572" t="s">
        <v>3963</v>
      </c>
      <c r="K975" s="572" t="s">
        <v>3967</v>
      </c>
      <c r="L975" s="572" t="s">
        <v>1192</v>
      </c>
      <c r="M975" s="572">
        <v>24</v>
      </c>
      <c r="N975" s="573">
        <v>20</v>
      </c>
      <c r="O975" s="572" t="s">
        <v>3939</v>
      </c>
      <c r="P975" s="572" t="s">
        <v>3097</v>
      </c>
      <c r="Q975" s="573" t="s">
        <v>1194</v>
      </c>
      <c r="R975" s="574" t="s">
        <v>3968</v>
      </c>
      <c r="S975" s="574" t="s">
        <v>455</v>
      </c>
      <c r="T975" s="574" t="s">
        <v>467</v>
      </c>
      <c r="U975" s="572"/>
      <c r="V975" s="576"/>
      <c r="W975" s="239"/>
    </row>
    <row r="976" spans="1:23" ht="26.4">
      <c r="A976" s="568" t="s">
        <v>3936</v>
      </c>
      <c r="B976" s="569">
        <v>2008</v>
      </c>
      <c r="C976" s="578">
        <v>8</v>
      </c>
      <c r="D976" s="578">
        <v>2</v>
      </c>
      <c r="E976" s="570">
        <v>0.71458333333333324</v>
      </c>
      <c r="F976" s="571">
        <v>17</v>
      </c>
      <c r="G976" s="572" t="s">
        <v>1187</v>
      </c>
      <c r="H976" s="572" t="s">
        <v>3969</v>
      </c>
      <c r="I976" s="573" t="s">
        <v>1189</v>
      </c>
      <c r="J976" s="572" t="s">
        <v>1198</v>
      </c>
      <c r="K976" s="572" t="s">
        <v>3970</v>
      </c>
      <c r="L976" s="572" t="s">
        <v>463</v>
      </c>
      <c r="M976" s="572">
        <v>6</v>
      </c>
      <c r="N976" s="573">
        <v>0</v>
      </c>
      <c r="O976" s="572" t="s">
        <v>3939</v>
      </c>
      <c r="P976" s="572" t="s">
        <v>1400</v>
      </c>
      <c r="Q976" s="573" t="s">
        <v>2525</v>
      </c>
      <c r="R976" s="574" t="s">
        <v>3971</v>
      </c>
      <c r="S976" s="574" t="s">
        <v>455</v>
      </c>
      <c r="T976" s="574" t="s">
        <v>467</v>
      </c>
      <c r="U976" s="572"/>
      <c r="V976" s="576"/>
      <c r="W976" s="239"/>
    </row>
    <row r="977" spans="1:23" ht="26.4">
      <c r="A977" s="568" t="s">
        <v>3936</v>
      </c>
      <c r="B977" s="569">
        <v>2008</v>
      </c>
      <c r="C977" s="578">
        <v>8</v>
      </c>
      <c r="D977" s="578">
        <v>4</v>
      </c>
      <c r="E977" s="570">
        <v>0.47222222222222227</v>
      </c>
      <c r="F977" s="571">
        <v>11</v>
      </c>
      <c r="G977" s="572" t="s">
        <v>1196</v>
      </c>
      <c r="H977" s="572" t="s">
        <v>3972</v>
      </c>
      <c r="I977" s="573" t="s">
        <v>1189</v>
      </c>
      <c r="J977" s="572" t="s">
        <v>1424</v>
      </c>
      <c r="K977" s="572" t="s">
        <v>3973</v>
      </c>
      <c r="L977" s="572" t="s">
        <v>463</v>
      </c>
      <c r="M977" s="572">
        <v>26</v>
      </c>
      <c r="N977" s="573">
        <v>20</v>
      </c>
      <c r="O977" s="572" t="s">
        <v>3939</v>
      </c>
      <c r="P977" s="572" t="s">
        <v>1421</v>
      </c>
      <c r="Q977" s="573" t="s">
        <v>2657</v>
      </c>
      <c r="R977" s="574" t="s">
        <v>3974</v>
      </c>
      <c r="S977" s="574" t="s">
        <v>455</v>
      </c>
      <c r="T977" s="574" t="s">
        <v>467</v>
      </c>
      <c r="U977" s="572"/>
      <c r="V977" s="576"/>
      <c r="W977" s="239"/>
    </row>
    <row r="978" spans="1:23" ht="26.4">
      <c r="A978" s="568" t="s">
        <v>3936</v>
      </c>
      <c r="B978" s="569">
        <v>2008</v>
      </c>
      <c r="C978" s="578">
        <v>8</v>
      </c>
      <c r="D978" s="578">
        <v>4</v>
      </c>
      <c r="E978" s="570">
        <v>0.6333333333333333</v>
      </c>
      <c r="F978" s="571">
        <v>15</v>
      </c>
      <c r="G978" s="572" t="s">
        <v>1196</v>
      </c>
      <c r="H978" s="572" t="s">
        <v>3975</v>
      </c>
      <c r="I978" s="573" t="s">
        <v>460</v>
      </c>
      <c r="J978" s="572" t="s">
        <v>1466</v>
      </c>
      <c r="K978" s="572" t="s">
        <v>3976</v>
      </c>
      <c r="L978" s="572" t="s">
        <v>1192</v>
      </c>
      <c r="M978" s="572">
        <v>4</v>
      </c>
      <c r="N978" s="573">
        <v>0</v>
      </c>
      <c r="O978" s="572" t="s">
        <v>3939</v>
      </c>
      <c r="P978" s="572" t="s">
        <v>1421</v>
      </c>
      <c r="Q978" s="573" t="s">
        <v>2516</v>
      </c>
      <c r="R978" s="574" t="s">
        <v>3977</v>
      </c>
      <c r="S978" s="574" t="s">
        <v>455</v>
      </c>
      <c r="T978" s="574" t="s">
        <v>467</v>
      </c>
      <c r="U978" s="572"/>
      <c r="V978" s="576"/>
      <c r="W978" s="239"/>
    </row>
    <row r="979" spans="1:23" ht="26.4">
      <c r="A979" s="568" t="s">
        <v>3936</v>
      </c>
      <c r="B979" s="569">
        <v>2008</v>
      </c>
      <c r="C979" s="578">
        <v>8</v>
      </c>
      <c r="D979" s="578">
        <v>6</v>
      </c>
      <c r="E979" s="570">
        <v>0.56944444444444442</v>
      </c>
      <c r="F979" s="571">
        <v>13</v>
      </c>
      <c r="G979" s="572" t="s">
        <v>458</v>
      </c>
      <c r="H979" s="572" t="s">
        <v>3978</v>
      </c>
      <c r="I979" s="573" t="s">
        <v>1189</v>
      </c>
      <c r="J979" s="572" t="s">
        <v>1466</v>
      </c>
      <c r="K979" s="572" t="s">
        <v>3979</v>
      </c>
      <c r="L979" s="572" t="s">
        <v>1192</v>
      </c>
      <c r="M979" s="572">
        <v>11</v>
      </c>
      <c r="N979" s="573">
        <v>10</v>
      </c>
      <c r="O979" s="572" t="s">
        <v>3939</v>
      </c>
      <c r="P979" s="572" t="s">
        <v>1421</v>
      </c>
      <c r="Q979" s="573" t="s">
        <v>2516</v>
      </c>
      <c r="R979" s="574" t="s">
        <v>3980</v>
      </c>
      <c r="S979" s="574" t="s">
        <v>455</v>
      </c>
      <c r="T979" s="574" t="s">
        <v>467</v>
      </c>
      <c r="U979" s="572"/>
      <c r="V979" s="576"/>
      <c r="W979" s="239"/>
    </row>
    <row r="980" spans="1:23" ht="26.4">
      <c r="A980" s="568" t="s">
        <v>3936</v>
      </c>
      <c r="B980" s="569">
        <v>2008</v>
      </c>
      <c r="C980" s="578">
        <v>8</v>
      </c>
      <c r="D980" s="578">
        <v>9</v>
      </c>
      <c r="E980" s="570">
        <v>7.4999999999999997E-2</v>
      </c>
      <c r="F980" s="571">
        <v>14</v>
      </c>
      <c r="G980" s="572" t="s">
        <v>1187</v>
      </c>
      <c r="H980" s="572" t="s">
        <v>3981</v>
      </c>
      <c r="I980" s="573" t="s">
        <v>1189</v>
      </c>
      <c r="J980" s="572" t="s">
        <v>3963</v>
      </c>
      <c r="K980" s="572" t="s">
        <v>3982</v>
      </c>
      <c r="L980" s="572" t="s">
        <v>463</v>
      </c>
      <c r="M980" s="572">
        <v>51</v>
      </c>
      <c r="N980" s="573">
        <v>50</v>
      </c>
      <c r="O980" s="572" t="s">
        <v>2587</v>
      </c>
      <c r="P980" s="572" t="s">
        <v>1400</v>
      </c>
      <c r="Q980" s="573" t="s">
        <v>1194</v>
      </c>
      <c r="R980" s="574" t="s">
        <v>3983</v>
      </c>
      <c r="S980" s="574" t="s">
        <v>455</v>
      </c>
      <c r="T980" s="574" t="s">
        <v>467</v>
      </c>
      <c r="U980" s="572"/>
      <c r="V980" s="576"/>
      <c r="W980" s="239"/>
    </row>
    <row r="981" spans="1:23" ht="26.4">
      <c r="A981" s="568" t="s">
        <v>3936</v>
      </c>
      <c r="B981" s="569">
        <v>2008</v>
      </c>
      <c r="C981" s="578">
        <v>8</v>
      </c>
      <c r="D981" s="578">
        <v>11</v>
      </c>
      <c r="E981" s="570">
        <v>0.7715277777777777</v>
      </c>
      <c r="F981" s="571">
        <v>18</v>
      </c>
      <c r="G981" s="572" t="s">
        <v>1196</v>
      </c>
      <c r="H981" s="572" t="s">
        <v>3984</v>
      </c>
      <c r="I981" s="573" t="s">
        <v>1189</v>
      </c>
      <c r="J981" s="572" t="s">
        <v>1424</v>
      </c>
      <c r="K981" s="572" t="s">
        <v>3985</v>
      </c>
      <c r="L981" s="572" t="s">
        <v>463</v>
      </c>
      <c r="M981" s="572">
        <v>67</v>
      </c>
      <c r="N981" s="573">
        <v>60</v>
      </c>
      <c r="O981" s="572" t="s">
        <v>1404</v>
      </c>
      <c r="P981" s="572" t="s">
        <v>3097</v>
      </c>
      <c r="Q981" s="573" t="s">
        <v>2657</v>
      </c>
      <c r="R981" s="574" t="s">
        <v>3986</v>
      </c>
      <c r="S981" s="574" t="s">
        <v>455</v>
      </c>
      <c r="T981" s="574" t="s">
        <v>467</v>
      </c>
      <c r="U981" s="572"/>
      <c r="V981" s="576"/>
      <c r="W981" s="239"/>
    </row>
    <row r="982" spans="1:23" ht="26.4">
      <c r="A982" s="568" t="s">
        <v>3936</v>
      </c>
      <c r="B982" s="569">
        <v>2008</v>
      </c>
      <c r="C982" s="578">
        <v>8</v>
      </c>
      <c r="D982" s="578">
        <v>12</v>
      </c>
      <c r="E982" s="570">
        <v>0.54166666666666663</v>
      </c>
      <c r="F982" s="571">
        <v>18</v>
      </c>
      <c r="G982" s="572" t="s">
        <v>1268</v>
      </c>
      <c r="H982" s="572" t="s">
        <v>1397</v>
      </c>
      <c r="I982" s="573" t="s">
        <v>1206</v>
      </c>
      <c r="J982" s="572" t="s">
        <v>2702</v>
      </c>
      <c r="K982" s="572" t="s">
        <v>3987</v>
      </c>
      <c r="L982" s="572" t="s">
        <v>463</v>
      </c>
      <c r="M982" s="572">
        <v>42</v>
      </c>
      <c r="N982" s="573">
        <v>40</v>
      </c>
      <c r="O982" s="572" t="s">
        <v>3939</v>
      </c>
      <c r="P982" s="572" t="s">
        <v>3947</v>
      </c>
      <c r="Q982" s="573" t="s">
        <v>3960</v>
      </c>
      <c r="R982" s="574" t="s">
        <v>3988</v>
      </c>
      <c r="S982" s="574" t="s">
        <v>455</v>
      </c>
      <c r="T982" s="574" t="s">
        <v>1419</v>
      </c>
      <c r="U982" s="572"/>
      <c r="V982" s="576"/>
      <c r="W982" s="239"/>
    </row>
    <row r="983" spans="1:23" ht="26.4">
      <c r="A983" s="568" t="s">
        <v>3936</v>
      </c>
      <c r="B983" s="569">
        <v>2008</v>
      </c>
      <c r="C983" s="578">
        <v>8</v>
      </c>
      <c r="D983" s="578">
        <v>13</v>
      </c>
      <c r="E983" s="570">
        <v>0.4201388888888889</v>
      </c>
      <c r="F983" s="571">
        <v>10</v>
      </c>
      <c r="G983" s="572" t="s">
        <v>458</v>
      </c>
      <c r="H983" s="572" t="s">
        <v>1475</v>
      </c>
      <c r="I983" s="573" t="s">
        <v>1206</v>
      </c>
      <c r="J983" s="572" t="s">
        <v>3989</v>
      </c>
      <c r="K983" s="572" t="s">
        <v>3990</v>
      </c>
      <c r="L983" s="572" t="s">
        <v>357</v>
      </c>
      <c r="M983" s="572">
        <v>80</v>
      </c>
      <c r="N983" s="573">
        <v>80</v>
      </c>
      <c r="O983" s="572" t="s">
        <v>3933</v>
      </c>
      <c r="P983" s="572" t="s">
        <v>1797</v>
      </c>
      <c r="Q983" s="573" t="s">
        <v>358</v>
      </c>
      <c r="R983" s="574" t="s">
        <v>3991</v>
      </c>
      <c r="S983" s="574" t="s">
        <v>341</v>
      </c>
      <c r="T983" s="574" t="s">
        <v>342</v>
      </c>
      <c r="U983" s="572"/>
      <c r="V983" s="576"/>
      <c r="W983" s="239"/>
    </row>
    <row r="984" spans="1:23" ht="26.4">
      <c r="A984" s="568" t="s">
        <v>3929</v>
      </c>
      <c r="B984" s="569">
        <v>2008</v>
      </c>
      <c r="C984" s="578">
        <v>8</v>
      </c>
      <c r="D984" s="578">
        <v>14</v>
      </c>
      <c r="E984" s="570">
        <v>0.89861111111111114</v>
      </c>
      <c r="F984" s="571">
        <v>21</v>
      </c>
      <c r="G984" s="572" t="s">
        <v>776</v>
      </c>
      <c r="H984" s="572" t="s">
        <v>3992</v>
      </c>
      <c r="I984" s="573" t="s">
        <v>369</v>
      </c>
      <c r="J984" s="572" t="s">
        <v>346</v>
      </c>
      <c r="K984" s="572" t="s">
        <v>3993</v>
      </c>
      <c r="L984" s="572" t="s">
        <v>336</v>
      </c>
      <c r="M984" s="572">
        <v>17</v>
      </c>
      <c r="N984" s="573">
        <v>10</v>
      </c>
      <c r="O984" s="572" t="s">
        <v>3933</v>
      </c>
      <c r="P984" s="572" t="s">
        <v>3994</v>
      </c>
      <c r="Q984" s="573" t="s">
        <v>3995</v>
      </c>
      <c r="R984" s="574" t="s">
        <v>3996</v>
      </c>
      <c r="S984" s="574" t="s">
        <v>341</v>
      </c>
      <c r="T984" s="574" t="s">
        <v>342</v>
      </c>
      <c r="U984" s="575">
        <v>39688</v>
      </c>
      <c r="V984" s="576">
        <v>40000</v>
      </c>
      <c r="W984" s="239"/>
    </row>
    <row r="985" spans="1:23" ht="26.4">
      <c r="A985" s="568" t="s">
        <v>3929</v>
      </c>
      <c r="B985" s="569">
        <v>2008</v>
      </c>
      <c r="C985" s="578">
        <v>8</v>
      </c>
      <c r="D985" s="578">
        <v>15</v>
      </c>
      <c r="E985" s="570">
        <v>0.67708333333333337</v>
      </c>
      <c r="F985" s="571">
        <v>16</v>
      </c>
      <c r="G985" s="572" t="s">
        <v>789</v>
      </c>
      <c r="H985" s="572" t="s">
        <v>3997</v>
      </c>
      <c r="I985" s="573" t="s">
        <v>369</v>
      </c>
      <c r="J985" s="572" t="s">
        <v>3998</v>
      </c>
      <c r="K985" s="572" t="s">
        <v>3999</v>
      </c>
      <c r="L985" s="572" t="s">
        <v>357</v>
      </c>
      <c r="M985" s="572">
        <v>30</v>
      </c>
      <c r="N985" s="573">
        <v>30</v>
      </c>
      <c r="O985" s="572" t="s">
        <v>3933</v>
      </c>
      <c r="P985" s="572" t="s">
        <v>4000</v>
      </c>
      <c r="Q985" s="573" t="s">
        <v>2083</v>
      </c>
      <c r="R985" s="574" t="s">
        <v>4001</v>
      </c>
      <c r="S985" s="572" t="s">
        <v>2083</v>
      </c>
      <c r="T985" s="574" t="s">
        <v>342</v>
      </c>
      <c r="U985" s="575">
        <v>39688</v>
      </c>
      <c r="V985" s="576">
        <v>40000</v>
      </c>
      <c r="W985" s="239"/>
    </row>
    <row r="986" spans="1:23" ht="26.4">
      <c r="A986" s="568" t="s">
        <v>3929</v>
      </c>
      <c r="B986" s="569">
        <v>2008</v>
      </c>
      <c r="C986" s="578">
        <v>8</v>
      </c>
      <c r="D986" s="578">
        <v>17</v>
      </c>
      <c r="E986" s="570">
        <v>0.86805555555555547</v>
      </c>
      <c r="F986" s="571">
        <v>20</v>
      </c>
      <c r="G986" s="572" t="s">
        <v>360</v>
      </c>
      <c r="H986" s="572" t="s">
        <v>4002</v>
      </c>
      <c r="I986" s="573" t="s">
        <v>362</v>
      </c>
      <c r="J986" s="572" t="s">
        <v>4003</v>
      </c>
      <c r="K986" s="572" t="s">
        <v>4004</v>
      </c>
      <c r="L986" s="572" t="s">
        <v>336</v>
      </c>
      <c r="M986" s="572">
        <v>5</v>
      </c>
      <c r="N986" s="573">
        <v>0</v>
      </c>
      <c r="O986" s="572" t="s">
        <v>3933</v>
      </c>
      <c r="P986" s="572" t="s">
        <v>4005</v>
      </c>
      <c r="Q986" s="573" t="s">
        <v>1848</v>
      </c>
      <c r="R986" s="574" t="s">
        <v>4006</v>
      </c>
      <c r="S986" s="574" t="s">
        <v>341</v>
      </c>
      <c r="T986" s="574" t="s">
        <v>342</v>
      </c>
      <c r="U986" s="572"/>
      <c r="V986" s="576"/>
      <c r="W986" s="239"/>
    </row>
    <row r="987" spans="1:23" ht="39.6">
      <c r="A987" s="568" t="s">
        <v>3929</v>
      </c>
      <c r="B987" s="569">
        <v>2008</v>
      </c>
      <c r="C987" s="578">
        <v>8</v>
      </c>
      <c r="D987" s="578">
        <v>19</v>
      </c>
      <c r="E987" s="570">
        <v>0.12222222222222223</v>
      </c>
      <c r="F987" s="571">
        <v>2</v>
      </c>
      <c r="G987" s="572" t="s">
        <v>367</v>
      </c>
      <c r="H987" s="572" t="s">
        <v>4007</v>
      </c>
      <c r="I987" s="573" t="s">
        <v>1125</v>
      </c>
      <c r="J987" s="572" t="s">
        <v>4008</v>
      </c>
      <c r="K987" s="572" t="s">
        <v>4009</v>
      </c>
      <c r="L987" s="572" t="s">
        <v>336</v>
      </c>
      <c r="M987" s="572">
        <v>35</v>
      </c>
      <c r="N987" s="573">
        <v>30</v>
      </c>
      <c r="O987" s="572" t="s">
        <v>3933</v>
      </c>
      <c r="P987" s="572" t="s">
        <v>4000</v>
      </c>
      <c r="Q987" s="573" t="s">
        <v>1854</v>
      </c>
      <c r="R987" s="574" t="s">
        <v>4010</v>
      </c>
      <c r="S987" s="574" t="s">
        <v>341</v>
      </c>
      <c r="T987" s="574" t="s">
        <v>342</v>
      </c>
      <c r="U987" s="572"/>
      <c r="V987" s="576"/>
      <c r="W987" s="239"/>
    </row>
    <row r="988" spans="1:23" ht="26.4">
      <c r="A988" s="568" t="s">
        <v>3929</v>
      </c>
      <c r="B988" s="569">
        <v>2008</v>
      </c>
      <c r="C988" s="578">
        <v>8</v>
      </c>
      <c r="D988" s="578">
        <v>21</v>
      </c>
      <c r="E988" s="570">
        <v>0.7055555555555556</v>
      </c>
      <c r="F988" s="571">
        <v>16</v>
      </c>
      <c r="G988" s="572" t="s">
        <v>776</v>
      </c>
      <c r="H988" s="572" t="s">
        <v>4011</v>
      </c>
      <c r="I988" s="573" t="s">
        <v>369</v>
      </c>
      <c r="J988" s="572" t="s">
        <v>4012</v>
      </c>
      <c r="K988" s="572" t="s">
        <v>4013</v>
      </c>
      <c r="L988" s="572" t="s">
        <v>2420</v>
      </c>
      <c r="M988" s="572">
        <v>64</v>
      </c>
      <c r="N988" s="573">
        <v>60</v>
      </c>
      <c r="O988" s="572" t="s">
        <v>4014</v>
      </c>
      <c r="P988" s="572" t="s">
        <v>4015</v>
      </c>
      <c r="Q988" s="573" t="s">
        <v>2415</v>
      </c>
      <c r="R988" s="574" t="s">
        <v>4016</v>
      </c>
      <c r="S988" s="574" t="s">
        <v>1577</v>
      </c>
      <c r="T988" s="574" t="s">
        <v>1578</v>
      </c>
      <c r="U988" s="572"/>
      <c r="V988" s="576"/>
      <c r="W988" s="239"/>
    </row>
    <row r="989" spans="1:23" ht="26.4">
      <c r="A989" s="568" t="s">
        <v>4017</v>
      </c>
      <c r="B989" s="569">
        <v>2008</v>
      </c>
      <c r="C989" s="578">
        <v>8</v>
      </c>
      <c r="D989" s="578">
        <v>23</v>
      </c>
      <c r="E989" s="570">
        <v>0.71527777777777779</v>
      </c>
      <c r="F989" s="571">
        <v>17</v>
      </c>
      <c r="G989" s="572" t="s">
        <v>2480</v>
      </c>
      <c r="H989" s="572" t="s">
        <v>4018</v>
      </c>
      <c r="I989" s="573" t="s">
        <v>4019</v>
      </c>
      <c r="J989" s="572" t="s">
        <v>3317</v>
      </c>
      <c r="K989" s="572" t="s">
        <v>4020</v>
      </c>
      <c r="L989" s="572" t="s">
        <v>2420</v>
      </c>
      <c r="M989" s="572">
        <v>46</v>
      </c>
      <c r="N989" s="573">
        <v>40</v>
      </c>
      <c r="O989" s="572" t="s">
        <v>4014</v>
      </c>
      <c r="P989" s="572" t="s">
        <v>4015</v>
      </c>
      <c r="Q989" s="573" t="s">
        <v>3340</v>
      </c>
      <c r="R989" s="574" t="s">
        <v>4021</v>
      </c>
      <c r="S989" s="574" t="s">
        <v>1577</v>
      </c>
      <c r="T989" s="574" t="s">
        <v>1578</v>
      </c>
      <c r="U989" s="572"/>
      <c r="V989" s="576"/>
      <c r="W989" s="239"/>
    </row>
    <row r="990" spans="1:23" ht="26.4">
      <c r="A990" s="568" t="s">
        <v>4017</v>
      </c>
      <c r="B990" s="569">
        <v>2008</v>
      </c>
      <c r="C990" s="578">
        <v>8</v>
      </c>
      <c r="D990" s="578">
        <v>23</v>
      </c>
      <c r="E990" s="570">
        <v>0.70972222222222225</v>
      </c>
      <c r="F990" s="571">
        <v>17</v>
      </c>
      <c r="G990" s="572" t="s">
        <v>2480</v>
      </c>
      <c r="H990" s="572" t="s">
        <v>4022</v>
      </c>
      <c r="I990" s="573" t="s">
        <v>2486</v>
      </c>
      <c r="J990" s="572" t="s">
        <v>4023</v>
      </c>
      <c r="K990" s="572" t="s">
        <v>4024</v>
      </c>
      <c r="L990" s="572" t="s">
        <v>2420</v>
      </c>
      <c r="M990" s="572">
        <v>36</v>
      </c>
      <c r="N990" s="573">
        <v>30</v>
      </c>
      <c r="O990" s="572" t="s">
        <v>4014</v>
      </c>
      <c r="P990" s="572" t="s">
        <v>4025</v>
      </c>
      <c r="Q990" s="573" t="s">
        <v>3334</v>
      </c>
      <c r="R990" s="574" t="s">
        <v>4026</v>
      </c>
      <c r="S990" s="574" t="s">
        <v>1577</v>
      </c>
      <c r="T990" s="574" t="s">
        <v>1578</v>
      </c>
      <c r="U990" s="572"/>
      <c r="V990" s="576"/>
      <c r="W990" s="239"/>
    </row>
    <row r="991" spans="1:23" ht="26.4">
      <c r="A991" s="568" t="s">
        <v>4017</v>
      </c>
      <c r="B991" s="569">
        <v>2008</v>
      </c>
      <c r="C991" s="578">
        <v>8</v>
      </c>
      <c r="D991" s="578">
        <v>24</v>
      </c>
      <c r="E991" s="570">
        <v>0.70208333333333339</v>
      </c>
      <c r="F991" s="571">
        <v>16</v>
      </c>
      <c r="G991" s="572" t="s">
        <v>2408</v>
      </c>
      <c r="H991" s="572" t="s">
        <v>4027</v>
      </c>
      <c r="I991" s="573" t="s">
        <v>2486</v>
      </c>
      <c r="J991" s="572" t="s">
        <v>4023</v>
      </c>
      <c r="K991" s="572" t="s">
        <v>4028</v>
      </c>
      <c r="L991" s="572" t="s">
        <v>2420</v>
      </c>
      <c r="M991" s="572">
        <v>78</v>
      </c>
      <c r="N991" s="573">
        <v>70</v>
      </c>
      <c r="O991" s="572" t="s">
        <v>4014</v>
      </c>
      <c r="P991" s="572" t="s">
        <v>4015</v>
      </c>
      <c r="Q991" s="573" t="s">
        <v>2458</v>
      </c>
      <c r="R991" s="574" t="s">
        <v>4029</v>
      </c>
      <c r="S991" s="574" t="s">
        <v>1577</v>
      </c>
      <c r="T991" s="574" t="s">
        <v>1578</v>
      </c>
      <c r="U991" s="572"/>
      <c r="V991" s="576"/>
      <c r="W991" s="239"/>
    </row>
    <row r="992" spans="1:23" ht="26.4">
      <c r="A992" s="568" t="s">
        <v>4017</v>
      </c>
      <c r="B992" s="569">
        <v>2008</v>
      </c>
      <c r="C992" s="578">
        <v>8</v>
      </c>
      <c r="D992" s="578">
        <v>24</v>
      </c>
      <c r="E992" s="570">
        <v>0.39166666666666666</v>
      </c>
      <c r="F992" s="571">
        <v>9</v>
      </c>
      <c r="G992" s="572" t="s">
        <v>2408</v>
      </c>
      <c r="H992" s="572" t="s">
        <v>4030</v>
      </c>
      <c r="I992" s="573" t="s">
        <v>2402</v>
      </c>
      <c r="J992" s="572" t="s">
        <v>2393</v>
      </c>
      <c r="K992" s="572" t="s">
        <v>4031</v>
      </c>
      <c r="L992" s="572" t="s">
        <v>2420</v>
      </c>
      <c r="M992" s="572">
        <v>48</v>
      </c>
      <c r="N992" s="573">
        <v>40</v>
      </c>
      <c r="O992" s="572" t="s">
        <v>4014</v>
      </c>
      <c r="P992" s="572" t="s">
        <v>4015</v>
      </c>
      <c r="Q992" s="587" t="s">
        <v>4032</v>
      </c>
      <c r="R992" s="574" t="s">
        <v>4033</v>
      </c>
      <c r="S992" s="574" t="s">
        <v>1577</v>
      </c>
      <c r="T992" s="574" t="s">
        <v>1578</v>
      </c>
      <c r="U992" s="572"/>
      <c r="V992" s="576"/>
      <c r="W992" s="239"/>
    </row>
    <row r="993" spans="1:23" ht="26.4">
      <c r="A993" s="568" t="s">
        <v>4017</v>
      </c>
      <c r="B993" s="569">
        <v>2008</v>
      </c>
      <c r="C993" s="578">
        <v>8</v>
      </c>
      <c r="D993" s="578">
        <v>29</v>
      </c>
      <c r="E993" s="570">
        <v>0.41666666666666669</v>
      </c>
      <c r="F993" s="571">
        <v>10</v>
      </c>
      <c r="G993" s="572" t="s">
        <v>3001</v>
      </c>
      <c r="H993" s="572" t="s">
        <v>4034</v>
      </c>
      <c r="I993" s="573" t="s">
        <v>2486</v>
      </c>
      <c r="J993" s="572" t="s">
        <v>3317</v>
      </c>
      <c r="K993" s="572" t="s">
        <v>4035</v>
      </c>
      <c r="L993" s="572" t="s">
        <v>2395</v>
      </c>
      <c r="M993" s="572">
        <v>2</v>
      </c>
      <c r="N993" s="573">
        <v>0</v>
      </c>
      <c r="O993" s="572" t="s">
        <v>4014</v>
      </c>
      <c r="P993" s="572" t="s">
        <v>4015</v>
      </c>
      <c r="Q993" s="573" t="s">
        <v>3340</v>
      </c>
      <c r="R993" s="574" t="s">
        <v>4036</v>
      </c>
      <c r="S993" s="574" t="s">
        <v>1577</v>
      </c>
      <c r="T993" s="574" t="s">
        <v>1578</v>
      </c>
      <c r="U993" s="572"/>
      <c r="V993" s="576"/>
      <c r="W993" s="239"/>
    </row>
    <row r="994" spans="1:23" ht="26.4">
      <c r="A994" s="568" t="s">
        <v>4017</v>
      </c>
      <c r="B994" s="569">
        <v>2008</v>
      </c>
      <c r="C994" s="578">
        <v>8</v>
      </c>
      <c r="D994" s="578">
        <v>30</v>
      </c>
      <c r="E994" s="570">
        <v>0.58333333333333337</v>
      </c>
      <c r="F994" s="571">
        <v>14</v>
      </c>
      <c r="G994" s="572" t="s">
        <v>2480</v>
      </c>
      <c r="H994" s="572" t="s">
        <v>4037</v>
      </c>
      <c r="I994" s="573" t="s">
        <v>4019</v>
      </c>
      <c r="J994" s="705" t="s">
        <v>3931</v>
      </c>
      <c r="K994" s="572" t="s">
        <v>4038</v>
      </c>
      <c r="L994" s="572" t="s">
        <v>336</v>
      </c>
      <c r="M994" s="572">
        <v>50</v>
      </c>
      <c r="N994" s="573">
        <v>50</v>
      </c>
      <c r="O994" s="572" t="s">
        <v>3933</v>
      </c>
      <c r="P994" s="572" t="s">
        <v>3934</v>
      </c>
      <c r="Q994" s="573" t="s">
        <v>2083</v>
      </c>
      <c r="R994" s="574" t="s">
        <v>4039</v>
      </c>
      <c r="S994" s="630" t="s">
        <v>2083</v>
      </c>
      <c r="T994" s="658" t="s">
        <v>342</v>
      </c>
      <c r="U994" s="572" t="s">
        <v>4040</v>
      </c>
      <c r="V994" s="576" t="s">
        <v>4040</v>
      </c>
      <c r="W994" s="239"/>
    </row>
    <row r="995" spans="1:23" s="130" customFormat="1" ht="26.4">
      <c r="A995" s="706" t="s">
        <v>3929</v>
      </c>
      <c r="B995" s="707">
        <v>2008</v>
      </c>
      <c r="C995" s="707">
        <v>9</v>
      </c>
      <c r="D995" s="707">
        <v>4</v>
      </c>
      <c r="E995" s="708">
        <v>0.45416666666666666</v>
      </c>
      <c r="F995" s="709">
        <v>10</v>
      </c>
      <c r="G995" s="707" t="s">
        <v>776</v>
      </c>
      <c r="H995" s="707" t="s">
        <v>4041</v>
      </c>
      <c r="I995" s="707" t="s">
        <v>4019</v>
      </c>
      <c r="J995" s="707" t="s">
        <v>4042</v>
      </c>
      <c r="K995" s="707" t="s">
        <v>4043</v>
      </c>
      <c r="L995" s="710" t="s">
        <v>2395</v>
      </c>
      <c r="M995" s="707">
        <v>43</v>
      </c>
      <c r="N995" s="707">
        <v>40</v>
      </c>
      <c r="O995" s="710" t="s">
        <v>4014</v>
      </c>
      <c r="P995" s="707" t="s">
        <v>4025</v>
      </c>
      <c r="Q995" s="707" t="s">
        <v>2490</v>
      </c>
      <c r="R995" s="710" t="s">
        <v>4044</v>
      </c>
      <c r="S995" s="710" t="s">
        <v>1577</v>
      </c>
      <c r="T995" s="710" t="s">
        <v>1578</v>
      </c>
      <c r="U995" s="707">
        <v>9350</v>
      </c>
      <c r="V995" s="707"/>
      <c r="W995" s="711"/>
    </row>
    <row r="996" spans="1:23">
      <c r="A996" s="579" t="s">
        <v>4017</v>
      </c>
      <c r="B996" s="40">
        <v>2008</v>
      </c>
      <c r="C996" s="40">
        <v>9</v>
      </c>
      <c r="D996" s="40">
        <v>4</v>
      </c>
      <c r="E996" s="146">
        <v>0.79166666666666663</v>
      </c>
      <c r="F996" s="580">
        <v>19</v>
      </c>
      <c r="G996" s="40" t="s">
        <v>2454</v>
      </c>
      <c r="H996" s="40" t="s">
        <v>4045</v>
      </c>
      <c r="I996" s="581" t="s">
        <v>4019</v>
      </c>
      <c r="J996" s="40" t="s">
        <v>4046</v>
      </c>
      <c r="K996" s="40" t="s">
        <v>4047</v>
      </c>
      <c r="L996" s="53" t="s">
        <v>2395</v>
      </c>
      <c r="M996" s="40">
        <v>43</v>
      </c>
      <c r="N996" s="581">
        <v>40</v>
      </c>
      <c r="O996" s="53" t="s">
        <v>4014</v>
      </c>
      <c r="P996" s="40" t="s">
        <v>4015</v>
      </c>
      <c r="Q996" s="581" t="s">
        <v>3340</v>
      </c>
      <c r="R996" s="53" t="s">
        <v>4048</v>
      </c>
      <c r="S996" s="53" t="s">
        <v>1577</v>
      </c>
      <c r="T996" s="53" t="s">
        <v>1578</v>
      </c>
      <c r="U996" s="40"/>
      <c r="V996" s="40"/>
      <c r="W996" s="583"/>
    </row>
    <row r="997" spans="1:23">
      <c r="A997" s="712" t="s">
        <v>3929</v>
      </c>
      <c r="B997" s="713">
        <v>2008</v>
      </c>
      <c r="C997" s="713">
        <v>9</v>
      </c>
      <c r="D997" s="713">
        <v>7</v>
      </c>
      <c r="E997" s="714">
        <v>5.486111111111111E-2</v>
      </c>
      <c r="F997" s="715">
        <v>1</v>
      </c>
      <c r="G997" s="713" t="s">
        <v>360</v>
      </c>
      <c r="H997" s="713" t="s">
        <v>4049</v>
      </c>
      <c r="I997" s="716" t="s">
        <v>354</v>
      </c>
      <c r="J997" s="713" t="s">
        <v>4008</v>
      </c>
      <c r="K997" s="713" t="s">
        <v>4050</v>
      </c>
      <c r="L997" s="717" t="s">
        <v>336</v>
      </c>
      <c r="M997" s="713">
        <v>32</v>
      </c>
      <c r="N997" s="716">
        <v>30</v>
      </c>
      <c r="O997" s="717" t="s">
        <v>3933</v>
      </c>
      <c r="P997" s="713" t="s">
        <v>4005</v>
      </c>
      <c r="Q997" s="716" t="s">
        <v>1854</v>
      </c>
      <c r="R997" s="717" t="s">
        <v>4051</v>
      </c>
      <c r="S997" s="53" t="s">
        <v>341</v>
      </c>
      <c r="T997" s="717" t="s">
        <v>342</v>
      </c>
      <c r="U997" s="713"/>
      <c r="V997" s="713"/>
      <c r="W997" s="718"/>
    </row>
    <row r="998" spans="1:23">
      <c r="A998" s="391" t="s">
        <v>3936</v>
      </c>
      <c r="B998" s="7">
        <v>2008</v>
      </c>
      <c r="C998" s="7">
        <v>9</v>
      </c>
      <c r="D998" s="7">
        <v>8</v>
      </c>
      <c r="E998" s="56">
        <v>0.4</v>
      </c>
      <c r="F998" s="719">
        <v>9</v>
      </c>
      <c r="G998" s="7" t="s">
        <v>1196</v>
      </c>
      <c r="H998" s="7" t="s">
        <v>4052</v>
      </c>
      <c r="I998" s="720" t="s">
        <v>1280</v>
      </c>
      <c r="J998" s="7" t="s">
        <v>1424</v>
      </c>
      <c r="K998" s="7" t="s">
        <v>4053</v>
      </c>
      <c r="L998" s="9" t="s">
        <v>463</v>
      </c>
      <c r="M998" s="7">
        <v>67</v>
      </c>
      <c r="N998" s="720">
        <v>60</v>
      </c>
      <c r="O998" s="9" t="s">
        <v>3939</v>
      </c>
      <c r="P998" s="7" t="s">
        <v>1421</v>
      </c>
      <c r="Q998" s="720" t="s">
        <v>3952</v>
      </c>
      <c r="R998" s="9" t="s">
        <v>4054</v>
      </c>
      <c r="S998" s="53" t="s">
        <v>455</v>
      </c>
      <c r="T998" s="9" t="s">
        <v>1419</v>
      </c>
      <c r="U998" s="7"/>
      <c r="V998" s="7"/>
      <c r="W998" s="334"/>
    </row>
    <row r="999" spans="1:23">
      <c r="A999" s="391" t="s">
        <v>3936</v>
      </c>
      <c r="B999" s="7">
        <v>2008</v>
      </c>
      <c r="C999" s="7">
        <v>9</v>
      </c>
      <c r="D999" s="7">
        <v>12</v>
      </c>
      <c r="E999" s="56">
        <v>0.4916666666666667</v>
      </c>
      <c r="F999" s="719">
        <v>11</v>
      </c>
      <c r="G999" s="7" t="s">
        <v>1204</v>
      </c>
      <c r="H999" s="7" t="s">
        <v>4055</v>
      </c>
      <c r="I999" s="720" t="s">
        <v>1189</v>
      </c>
      <c r="J999" s="7" t="s">
        <v>1424</v>
      </c>
      <c r="K999" s="7" t="s">
        <v>4056</v>
      </c>
      <c r="L999" s="9" t="s">
        <v>1192</v>
      </c>
      <c r="M999" s="7">
        <v>81</v>
      </c>
      <c r="N999" s="720">
        <v>80</v>
      </c>
      <c r="O999" s="9" t="s">
        <v>3939</v>
      </c>
      <c r="P999" s="7" t="s">
        <v>1421</v>
      </c>
      <c r="Q999" s="720" t="s">
        <v>2657</v>
      </c>
      <c r="R999" s="9" t="s">
        <v>4057</v>
      </c>
      <c r="S999" s="53" t="s">
        <v>455</v>
      </c>
      <c r="T999" s="9" t="s">
        <v>467</v>
      </c>
      <c r="U999" s="7"/>
      <c r="V999" s="7"/>
      <c r="W999" s="334"/>
    </row>
    <row r="1000" spans="1:23">
      <c r="A1000" s="391" t="s">
        <v>3936</v>
      </c>
      <c r="B1000" s="7">
        <v>2008</v>
      </c>
      <c r="C1000" s="7">
        <v>9</v>
      </c>
      <c r="D1000" s="7">
        <v>13</v>
      </c>
      <c r="E1000" s="56">
        <v>0.4916666666666667</v>
      </c>
      <c r="F1000" s="719">
        <v>11</v>
      </c>
      <c r="G1000" s="7" t="s">
        <v>1187</v>
      </c>
      <c r="H1000" s="7" t="s">
        <v>4058</v>
      </c>
      <c r="I1000" s="720" t="s">
        <v>1280</v>
      </c>
      <c r="J1000" s="7" t="s">
        <v>3963</v>
      </c>
      <c r="K1000" s="7" t="s">
        <v>4059</v>
      </c>
      <c r="L1000" s="9" t="s">
        <v>1192</v>
      </c>
      <c r="M1000" s="7">
        <v>3</v>
      </c>
      <c r="N1000" s="720">
        <v>0</v>
      </c>
      <c r="O1000" s="9" t="s">
        <v>3939</v>
      </c>
      <c r="P1000" s="7" t="s">
        <v>1421</v>
      </c>
      <c r="Q1000" s="720" t="s">
        <v>1194</v>
      </c>
      <c r="R1000" s="9" t="s">
        <v>4060</v>
      </c>
      <c r="S1000" s="53" t="s">
        <v>455</v>
      </c>
      <c r="T1000" s="9" t="s">
        <v>467</v>
      </c>
      <c r="U1000" s="7"/>
      <c r="V1000" s="7"/>
      <c r="W1000" s="334"/>
    </row>
    <row r="1001" spans="1:23">
      <c r="A1001" s="391" t="s">
        <v>3936</v>
      </c>
      <c r="B1001" s="7">
        <v>2008</v>
      </c>
      <c r="C1001" s="7">
        <v>9</v>
      </c>
      <c r="D1001" s="7">
        <v>13</v>
      </c>
      <c r="E1001" s="56">
        <v>0.5625</v>
      </c>
      <c r="F1001" s="719">
        <v>13</v>
      </c>
      <c r="G1001" s="7" t="s">
        <v>1187</v>
      </c>
      <c r="H1001" s="7" t="s">
        <v>4061</v>
      </c>
      <c r="I1001" s="720" t="s">
        <v>460</v>
      </c>
      <c r="J1001" s="7" t="s">
        <v>4062</v>
      </c>
      <c r="K1001" s="7" t="s">
        <v>4063</v>
      </c>
      <c r="L1001" s="9" t="s">
        <v>1192</v>
      </c>
      <c r="M1001" s="7">
        <v>46</v>
      </c>
      <c r="N1001" s="720">
        <v>40</v>
      </c>
      <c r="O1001" s="9" t="s">
        <v>3939</v>
      </c>
      <c r="P1001" s="7" t="s">
        <v>3097</v>
      </c>
      <c r="Q1001" s="720" t="s">
        <v>2525</v>
      </c>
      <c r="R1001" s="9" t="s">
        <v>4064</v>
      </c>
      <c r="S1001" s="53" t="s">
        <v>455</v>
      </c>
      <c r="T1001" s="9" t="s">
        <v>467</v>
      </c>
      <c r="U1001" s="7"/>
      <c r="V1001" s="7"/>
      <c r="W1001" s="334"/>
    </row>
    <row r="1002" spans="1:23">
      <c r="A1002" s="391" t="s">
        <v>3936</v>
      </c>
      <c r="B1002" s="7">
        <v>2008</v>
      </c>
      <c r="C1002" s="7">
        <v>9</v>
      </c>
      <c r="D1002" s="7">
        <v>19</v>
      </c>
      <c r="E1002" s="56">
        <v>0.97569444444444453</v>
      </c>
      <c r="F1002" s="719">
        <v>23</v>
      </c>
      <c r="G1002" s="7" t="s">
        <v>1204</v>
      </c>
      <c r="H1002" s="7" t="s">
        <v>4065</v>
      </c>
      <c r="I1002" s="720" t="s">
        <v>460</v>
      </c>
      <c r="J1002" s="7" t="s">
        <v>1198</v>
      </c>
      <c r="K1002" s="7" t="s">
        <v>4066</v>
      </c>
      <c r="L1002" s="9" t="s">
        <v>463</v>
      </c>
      <c r="M1002" s="7">
        <v>3</v>
      </c>
      <c r="N1002" s="720">
        <v>0</v>
      </c>
      <c r="O1002" s="9" t="s">
        <v>3939</v>
      </c>
      <c r="P1002" s="7" t="s">
        <v>1400</v>
      </c>
      <c r="Q1002" s="720" t="s">
        <v>2525</v>
      </c>
      <c r="R1002" s="9" t="s">
        <v>4067</v>
      </c>
      <c r="S1002" s="53" t="s">
        <v>455</v>
      </c>
      <c r="T1002" s="9" t="s">
        <v>467</v>
      </c>
      <c r="U1002" s="7"/>
      <c r="V1002" s="7"/>
      <c r="W1002" s="334"/>
    </row>
    <row r="1003" spans="1:23" ht="26.4">
      <c r="A1003" s="391" t="s">
        <v>3936</v>
      </c>
      <c r="B1003" s="7">
        <v>2008</v>
      </c>
      <c r="C1003" s="7">
        <v>9</v>
      </c>
      <c r="D1003" s="7">
        <v>21</v>
      </c>
      <c r="E1003" s="56">
        <v>0.85763888888888884</v>
      </c>
      <c r="F1003" s="719">
        <v>20</v>
      </c>
      <c r="G1003" s="7" t="s">
        <v>468</v>
      </c>
      <c r="H1003" s="7" t="s">
        <v>4068</v>
      </c>
      <c r="I1003" s="720" t="s">
        <v>1206</v>
      </c>
      <c r="J1003" s="7" t="s">
        <v>4069</v>
      </c>
      <c r="K1003" s="7" t="s">
        <v>4070</v>
      </c>
      <c r="L1003" s="9" t="s">
        <v>336</v>
      </c>
      <c r="M1003" s="7">
        <v>74</v>
      </c>
      <c r="N1003" s="720">
        <v>70</v>
      </c>
      <c r="O1003" s="9" t="s">
        <v>3933</v>
      </c>
      <c r="P1003" s="7" t="s">
        <v>1797</v>
      </c>
      <c r="Q1003" s="720" t="s">
        <v>2096</v>
      </c>
      <c r="R1003" s="9" t="s">
        <v>4071</v>
      </c>
      <c r="S1003" s="9" t="s">
        <v>350</v>
      </c>
      <c r="T1003" s="9" t="s">
        <v>342</v>
      </c>
      <c r="U1003" s="7" t="s">
        <v>4072</v>
      </c>
      <c r="V1003" s="85">
        <v>400000</v>
      </c>
      <c r="W1003" s="334"/>
    </row>
    <row r="1004" spans="1:23" ht="26.4">
      <c r="A1004" s="391" t="s">
        <v>3929</v>
      </c>
      <c r="B1004" s="7">
        <v>2008</v>
      </c>
      <c r="C1004" s="7">
        <v>9</v>
      </c>
      <c r="D1004" s="7">
        <v>24</v>
      </c>
      <c r="E1004" s="56">
        <v>0.97916666666666663</v>
      </c>
      <c r="F1004" s="719">
        <v>23</v>
      </c>
      <c r="G1004" s="7" t="s">
        <v>344</v>
      </c>
      <c r="H1004" s="7" t="s">
        <v>4073</v>
      </c>
      <c r="I1004" s="720" t="s">
        <v>362</v>
      </c>
      <c r="J1004" s="7" t="s">
        <v>3931</v>
      </c>
      <c r="K1004" s="7" t="s">
        <v>4074</v>
      </c>
      <c r="L1004" s="9" t="s">
        <v>336</v>
      </c>
      <c r="M1004" s="7">
        <v>45</v>
      </c>
      <c r="N1004" s="720">
        <v>40</v>
      </c>
      <c r="O1004" s="9" t="s">
        <v>4075</v>
      </c>
      <c r="P1004" s="7" t="s">
        <v>4076</v>
      </c>
      <c r="Q1004" s="720" t="s">
        <v>4077</v>
      </c>
      <c r="R1004" s="9" t="s">
        <v>4078</v>
      </c>
      <c r="S1004" s="9" t="s">
        <v>350</v>
      </c>
      <c r="T1004" s="9" t="s">
        <v>342</v>
      </c>
      <c r="U1004" s="7"/>
      <c r="V1004" s="7"/>
      <c r="W1004" s="334" t="s">
        <v>4079</v>
      </c>
    </row>
    <row r="1005" spans="1:23">
      <c r="A1005" s="391" t="s">
        <v>3929</v>
      </c>
      <c r="B1005" s="7">
        <v>2008</v>
      </c>
      <c r="C1005" s="7">
        <v>9</v>
      </c>
      <c r="D1005" s="7">
        <v>26</v>
      </c>
      <c r="E1005" s="56">
        <v>0.31944444444444448</v>
      </c>
      <c r="F1005" s="719">
        <v>7</v>
      </c>
      <c r="G1005" s="7" t="s">
        <v>789</v>
      </c>
      <c r="H1005" s="7" t="s">
        <v>4080</v>
      </c>
      <c r="I1005" s="720" t="s">
        <v>362</v>
      </c>
      <c r="J1005" s="7" t="s">
        <v>3931</v>
      </c>
      <c r="K1005" s="7" t="s">
        <v>4081</v>
      </c>
      <c r="L1005" s="9" t="s">
        <v>357</v>
      </c>
      <c r="M1005" s="7">
        <v>80</v>
      </c>
      <c r="N1005" s="720">
        <v>80</v>
      </c>
      <c r="O1005" s="9" t="s">
        <v>3933</v>
      </c>
      <c r="P1005" s="7" t="s">
        <v>1797</v>
      </c>
      <c r="Q1005" s="720" t="s">
        <v>4082</v>
      </c>
      <c r="R1005" s="9" t="s">
        <v>4083</v>
      </c>
      <c r="S1005" s="9" t="s">
        <v>341</v>
      </c>
      <c r="T1005" s="9" t="s">
        <v>342</v>
      </c>
      <c r="U1005" s="7"/>
      <c r="V1005" s="7"/>
      <c r="W1005" s="334"/>
    </row>
    <row r="1006" spans="1:23" ht="26.4">
      <c r="A1006" s="391" t="s">
        <v>3929</v>
      </c>
      <c r="B1006" s="7">
        <v>2008</v>
      </c>
      <c r="C1006" s="7">
        <v>9</v>
      </c>
      <c r="D1006" s="7">
        <v>26</v>
      </c>
      <c r="E1006" s="56">
        <v>0.25347222222222221</v>
      </c>
      <c r="F1006" s="719">
        <v>6</v>
      </c>
      <c r="G1006" s="7" t="s">
        <v>789</v>
      </c>
      <c r="H1006" s="7" t="s">
        <v>3997</v>
      </c>
      <c r="I1006" s="720" t="s">
        <v>369</v>
      </c>
      <c r="J1006" s="7" t="s">
        <v>3998</v>
      </c>
      <c r="K1006" s="7" t="s">
        <v>4084</v>
      </c>
      <c r="L1006" s="9" t="s">
        <v>336</v>
      </c>
      <c r="M1006" s="7">
        <v>22</v>
      </c>
      <c r="N1006" s="720">
        <v>20</v>
      </c>
      <c r="O1006" s="9" t="s">
        <v>3933</v>
      </c>
      <c r="P1006" s="7" t="s">
        <v>4000</v>
      </c>
      <c r="Q1006" s="720" t="s">
        <v>3882</v>
      </c>
      <c r="R1006" s="9" t="s">
        <v>4085</v>
      </c>
      <c r="S1006" s="9" t="s">
        <v>341</v>
      </c>
      <c r="T1006" s="9" t="s">
        <v>342</v>
      </c>
      <c r="U1006" s="7"/>
      <c r="V1006" s="7"/>
      <c r="W1006" s="334"/>
    </row>
    <row r="1007" spans="1:23">
      <c r="A1007" s="391" t="s">
        <v>3929</v>
      </c>
      <c r="B1007" s="7">
        <v>2008</v>
      </c>
      <c r="C1007" s="7">
        <v>9</v>
      </c>
      <c r="D1007" s="7">
        <v>27</v>
      </c>
      <c r="E1007" s="56">
        <v>0.84722222222222221</v>
      </c>
      <c r="F1007" s="719">
        <v>20</v>
      </c>
      <c r="G1007" s="7" t="s">
        <v>352</v>
      </c>
      <c r="H1007" s="7" t="s">
        <v>4086</v>
      </c>
      <c r="I1007" s="720" t="s">
        <v>1125</v>
      </c>
      <c r="J1007" s="7" t="s">
        <v>4008</v>
      </c>
      <c r="K1007" s="7" t="s">
        <v>4087</v>
      </c>
      <c r="L1007" s="9" t="s">
        <v>357</v>
      </c>
      <c r="M1007" s="7" t="s">
        <v>1835</v>
      </c>
      <c r="N1007" s="720" t="s">
        <v>1835</v>
      </c>
      <c r="O1007" s="9" t="s">
        <v>3933</v>
      </c>
      <c r="P1007" s="7" t="s">
        <v>4005</v>
      </c>
      <c r="Q1007" s="720" t="s">
        <v>3904</v>
      </c>
      <c r="R1007" s="9" t="s">
        <v>4088</v>
      </c>
      <c r="S1007" s="9" t="s">
        <v>341</v>
      </c>
      <c r="T1007" s="9" t="s">
        <v>1838</v>
      </c>
      <c r="U1007" s="7"/>
      <c r="V1007" s="7"/>
      <c r="W1007" s="334"/>
    </row>
    <row r="1008" spans="1:23">
      <c r="A1008" s="391" t="s">
        <v>3929</v>
      </c>
      <c r="B1008" s="7">
        <v>2008</v>
      </c>
      <c r="C1008" s="7">
        <v>9</v>
      </c>
      <c r="D1008" s="7">
        <v>30</v>
      </c>
      <c r="E1008" s="56">
        <v>0.69791666666666663</v>
      </c>
      <c r="F1008" s="719">
        <v>16</v>
      </c>
      <c r="G1008" s="7" t="s">
        <v>367</v>
      </c>
      <c r="H1008" s="7" t="s">
        <v>4089</v>
      </c>
      <c r="I1008" s="720" t="s">
        <v>369</v>
      </c>
      <c r="J1008" s="7" t="s">
        <v>4090</v>
      </c>
      <c r="K1008" s="7" t="s">
        <v>4091</v>
      </c>
      <c r="L1008" s="9" t="s">
        <v>357</v>
      </c>
      <c r="M1008" s="7">
        <v>45</v>
      </c>
      <c r="N1008" s="720">
        <v>40</v>
      </c>
      <c r="O1008" s="9" t="s">
        <v>3933</v>
      </c>
      <c r="P1008" s="7" t="s">
        <v>4005</v>
      </c>
      <c r="Q1008" s="720" t="s">
        <v>3995</v>
      </c>
      <c r="R1008" s="9" t="s">
        <v>4092</v>
      </c>
      <c r="S1008" s="9" t="s">
        <v>341</v>
      </c>
      <c r="T1008" s="9" t="s">
        <v>1838</v>
      </c>
      <c r="U1008" s="7"/>
      <c r="V1008" s="7"/>
      <c r="W1008" s="334"/>
    </row>
    <row r="1009" spans="1:23" ht="21.6">
      <c r="A1009" s="393" t="s">
        <v>343</v>
      </c>
      <c r="B1009" s="549">
        <v>2008</v>
      </c>
      <c r="C1009" s="549">
        <v>7</v>
      </c>
      <c r="D1009" s="549">
        <v>4</v>
      </c>
      <c r="E1009" s="29">
        <v>844</v>
      </c>
      <c r="F1009" s="719">
        <v>8</v>
      </c>
      <c r="G1009" s="721" t="s">
        <v>789</v>
      </c>
      <c r="H1009" s="393" t="s">
        <v>4093</v>
      </c>
      <c r="I1009" s="722" t="s">
        <v>333</v>
      </c>
      <c r="J1009" s="721" t="s">
        <v>370</v>
      </c>
      <c r="K1009" s="721" t="s">
        <v>4094</v>
      </c>
      <c r="L1009" s="721" t="s">
        <v>357</v>
      </c>
      <c r="M1009" s="721">
        <v>74</v>
      </c>
      <c r="N1009" s="722">
        <v>70</v>
      </c>
      <c r="O1009" s="721"/>
      <c r="P1009" s="721" t="s">
        <v>370</v>
      </c>
      <c r="Q1009" s="587" t="s">
        <v>780</v>
      </c>
      <c r="R1009" s="721" t="s">
        <v>4095</v>
      </c>
      <c r="S1009" s="9" t="s">
        <v>341</v>
      </c>
      <c r="T1009" s="721" t="s">
        <v>342</v>
      </c>
      <c r="U1009" s="550"/>
      <c r="V1009" s="551"/>
      <c r="W1009" s="552"/>
    </row>
    <row r="1010" spans="1:23" ht="21.6">
      <c r="A1010" s="393" t="s">
        <v>343</v>
      </c>
      <c r="B1010" s="549">
        <v>2008</v>
      </c>
      <c r="C1010" s="549">
        <v>7</v>
      </c>
      <c r="D1010" s="549">
        <v>4</v>
      </c>
      <c r="E1010" s="29">
        <v>2320</v>
      </c>
      <c r="F1010" s="719">
        <v>23</v>
      </c>
      <c r="G1010" s="721" t="s">
        <v>789</v>
      </c>
      <c r="H1010" s="393" t="s">
        <v>4093</v>
      </c>
      <c r="I1010" s="722" t="s">
        <v>333</v>
      </c>
      <c r="J1010" s="721" t="s">
        <v>370</v>
      </c>
      <c r="K1010" s="721" t="s">
        <v>4096</v>
      </c>
      <c r="L1010" s="721" t="s">
        <v>357</v>
      </c>
      <c r="M1010" s="721">
        <v>54</v>
      </c>
      <c r="N1010" s="722">
        <v>50</v>
      </c>
      <c r="O1010" s="721"/>
      <c r="P1010" s="721" t="s">
        <v>370</v>
      </c>
      <c r="Q1010" s="587" t="s">
        <v>780</v>
      </c>
      <c r="R1010" s="721" t="s">
        <v>1875</v>
      </c>
      <c r="S1010" s="9" t="s">
        <v>341</v>
      </c>
      <c r="T1010" s="723" t="s">
        <v>342</v>
      </c>
      <c r="U1010" s="550"/>
      <c r="V1010" s="551"/>
      <c r="W1010" s="552"/>
    </row>
    <row r="1011" spans="1:23" ht="21.6">
      <c r="A1011" s="393" t="s">
        <v>343</v>
      </c>
      <c r="B1011" s="549">
        <v>2008</v>
      </c>
      <c r="C1011" s="549">
        <v>7</v>
      </c>
      <c r="D1011" s="549">
        <v>8</v>
      </c>
      <c r="E1011" s="29">
        <v>1505</v>
      </c>
      <c r="F1011" s="719">
        <v>15</v>
      </c>
      <c r="G1011" s="721" t="s">
        <v>367</v>
      </c>
      <c r="H1011" s="35" t="s">
        <v>368</v>
      </c>
      <c r="I1011" s="722" t="s">
        <v>369</v>
      </c>
      <c r="J1011" s="723" t="s">
        <v>370</v>
      </c>
      <c r="K1011" s="721" t="s">
        <v>4097</v>
      </c>
      <c r="L1011" s="721" t="s">
        <v>357</v>
      </c>
      <c r="M1011" s="721">
        <v>86</v>
      </c>
      <c r="N1011" s="722">
        <v>80</v>
      </c>
      <c r="O1011" s="721"/>
      <c r="P1011" s="721" t="s">
        <v>370</v>
      </c>
      <c r="Q1011" s="587" t="s">
        <v>780</v>
      </c>
      <c r="R1011" s="721" t="s">
        <v>4095</v>
      </c>
      <c r="S1011" s="9" t="s">
        <v>341</v>
      </c>
      <c r="T1011" s="721" t="s">
        <v>342</v>
      </c>
      <c r="U1011" s="550"/>
      <c r="V1011" s="551"/>
      <c r="W1011" s="552"/>
    </row>
    <row r="1012" spans="1:23" ht="21.6">
      <c r="A1012" s="393" t="s">
        <v>343</v>
      </c>
      <c r="B1012" s="549">
        <v>2008</v>
      </c>
      <c r="C1012" s="549">
        <v>7</v>
      </c>
      <c r="D1012" s="549">
        <v>11</v>
      </c>
      <c r="E1012" s="29">
        <v>1245</v>
      </c>
      <c r="F1012" s="719">
        <v>12</v>
      </c>
      <c r="G1012" s="721" t="s">
        <v>789</v>
      </c>
      <c r="H1012" s="35" t="s">
        <v>368</v>
      </c>
      <c r="I1012" s="722" t="s">
        <v>369</v>
      </c>
      <c r="J1012" s="723" t="s">
        <v>370</v>
      </c>
      <c r="K1012" s="721" t="s">
        <v>4098</v>
      </c>
      <c r="L1012" s="721" t="s">
        <v>357</v>
      </c>
      <c r="M1012" s="721">
        <v>70</v>
      </c>
      <c r="N1012" s="722">
        <v>70</v>
      </c>
      <c r="O1012" s="721"/>
      <c r="P1012" s="721" t="s">
        <v>370</v>
      </c>
      <c r="Q1012" s="587" t="s">
        <v>780</v>
      </c>
      <c r="R1012" s="721" t="s">
        <v>4095</v>
      </c>
      <c r="S1012" s="9" t="s">
        <v>341</v>
      </c>
      <c r="T1012" s="721" t="s">
        <v>342</v>
      </c>
      <c r="U1012" s="550"/>
      <c r="V1012" s="551"/>
      <c r="W1012" s="552"/>
    </row>
    <row r="1013" spans="1:23" ht="14.4">
      <c r="A1013" s="393" t="s">
        <v>343</v>
      </c>
      <c r="B1013" s="549">
        <v>2008</v>
      </c>
      <c r="C1013" s="549">
        <v>7</v>
      </c>
      <c r="D1013" s="549">
        <v>12</v>
      </c>
      <c r="E1013" s="29">
        <v>845</v>
      </c>
      <c r="F1013" s="719">
        <v>8</v>
      </c>
      <c r="G1013" s="721" t="s">
        <v>352</v>
      </c>
      <c r="H1013" s="35" t="s">
        <v>368</v>
      </c>
      <c r="I1013" s="722" t="s">
        <v>369</v>
      </c>
      <c r="J1013" s="723" t="s">
        <v>769</v>
      </c>
      <c r="K1013" s="721" t="s">
        <v>4099</v>
      </c>
      <c r="L1013" s="721" t="s">
        <v>357</v>
      </c>
      <c r="M1013" s="721">
        <v>79</v>
      </c>
      <c r="N1013" s="722">
        <v>70</v>
      </c>
      <c r="O1013" s="721"/>
      <c r="P1013" s="721" t="s">
        <v>769</v>
      </c>
      <c r="Q1013" s="722" t="s">
        <v>2096</v>
      </c>
      <c r="R1013" s="721" t="s">
        <v>4100</v>
      </c>
      <c r="S1013" s="9" t="s">
        <v>341</v>
      </c>
      <c r="T1013" s="721" t="s">
        <v>342</v>
      </c>
      <c r="U1013" s="550"/>
      <c r="V1013" s="551"/>
      <c r="W1013" s="552"/>
    </row>
    <row r="1014" spans="1:23" ht="14.4">
      <c r="A1014" s="393" t="s">
        <v>343</v>
      </c>
      <c r="B1014" s="549">
        <v>2008</v>
      </c>
      <c r="C1014" s="549">
        <v>7</v>
      </c>
      <c r="D1014" s="549">
        <v>12</v>
      </c>
      <c r="E1014" s="29">
        <v>1130</v>
      </c>
      <c r="F1014" s="719">
        <v>11</v>
      </c>
      <c r="G1014" s="721" t="s">
        <v>352</v>
      </c>
      <c r="H1014" s="35" t="s">
        <v>4101</v>
      </c>
      <c r="I1014" s="722" t="s">
        <v>354</v>
      </c>
      <c r="J1014" s="723" t="s">
        <v>363</v>
      </c>
      <c r="K1014" s="721" t="s">
        <v>4102</v>
      </c>
      <c r="L1014" s="721" t="s">
        <v>357</v>
      </c>
      <c r="M1014" s="721">
        <v>26</v>
      </c>
      <c r="N1014" s="722">
        <v>20</v>
      </c>
      <c r="O1014" s="721"/>
      <c r="P1014" s="721" t="s">
        <v>363</v>
      </c>
      <c r="Q1014" s="722" t="s">
        <v>1854</v>
      </c>
      <c r="R1014" s="721" t="s">
        <v>4103</v>
      </c>
      <c r="S1014" s="9" t="s">
        <v>341</v>
      </c>
      <c r="T1014" s="721" t="s">
        <v>342</v>
      </c>
      <c r="U1014" s="550"/>
      <c r="V1014" s="551"/>
      <c r="W1014" s="552"/>
    </row>
    <row r="1015" spans="1:23" ht="14.4">
      <c r="A1015" s="393" t="s">
        <v>343</v>
      </c>
      <c r="B1015" s="549">
        <v>2008</v>
      </c>
      <c r="C1015" s="549">
        <v>7</v>
      </c>
      <c r="D1015" s="549">
        <v>12</v>
      </c>
      <c r="E1015" s="29">
        <v>1300</v>
      </c>
      <c r="F1015" s="719">
        <v>13</v>
      </c>
      <c r="G1015" s="721" t="s">
        <v>352</v>
      </c>
      <c r="H1015" s="35" t="s">
        <v>4104</v>
      </c>
      <c r="I1015" s="722" t="s">
        <v>362</v>
      </c>
      <c r="J1015" s="723" t="s">
        <v>4105</v>
      </c>
      <c r="K1015" s="721" t="s">
        <v>4106</v>
      </c>
      <c r="L1015" s="721" t="s">
        <v>357</v>
      </c>
      <c r="M1015" s="721">
        <v>30</v>
      </c>
      <c r="N1015" s="722">
        <v>30</v>
      </c>
      <c r="O1015" s="721"/>
      <c r="P1015" s="721" t="s">
        <v>4107</v>
      </c>
      <c r="Q1015" s="722" t="s">
        <v>1854</v>
      </c>
      <c r="R1015" s="721" t="s">
        <v>4108</v>
      </c>
      <c r="S1015" s="9" t="s">
        <v>341</v>
      </c>
      <c r="T1015" s="721" t="s">
        <v>342</v>
      </c>
      <c r="U1015" s="550"/>
      <c r="V1015" s="551"/>
      <c r="W1015" s="552"/>
    </row>
    <row r="1016" spans="1:23" ht="14.4">
      <c r="A1016" s="393" t="s">
        <v>343</v>
      </c>
      <c r="B1016" s="549">
        <v>2008</v>
      </c>
      <c r="C1016" s="549">
        <v>7</v>
      </c>
      <c r="D1016" s="549">
        <v>17</v>
      </c>
      <c r="E1016" s="29">
        <v>1035</v>
      </c>
      <c r="F1016" s="719">
        <v>10</v>
      </c>
      <c r="G1016" s="721" t="s">
        <v>776</v>
      </c>
      <c r="H1016" s="35" t="s">
        <v>4109</v>
      </c>
      <c r="I1016" s="722" t="s">
        <v>362</v>
      </c>
      <c r="J1016" s="723" t="s">
        <v>355</v>
      </c>
      <c r="K1016" s="721" t="s">
        <v>4110</v>
      </c>
      <c r="L1016" s="721" t="s">
        <v>357</v>
      </c>
      <c r="M1016" s="721">
        <v>47</v>
      </c>
      <c r="N1016" s="722">
        <v>40</v>
      </c>
      <c r="O1016" s="721"/>
      <c r="P1016" s="721" t="s">
        <v>4111</v>
      </c>
      <c r="Q1016" s="722" t="s">
        <v>4112</v>
      </c>
      <c r="R1016" s="721" t="s">
        <v>4113</v>
      </c>
      <c r="S1016" s="9" t="s">
        <v>341</v>
      </c>
      <c r="T1016" s="721" t="s">
        <v>342</v>
      </c>
      <c r="U1016" s="550"/>
      <c r="V1016" s="551"/>
      <c r="W1016" s="552"/>
    </row>
    <row r="1017" spans="1:23" ht="14.4">
      <c r="A1017" s="393" t="s">
        <v>343</v>
      </c>
      <c r="B1017" s="549">
        <v>2008</v>
      </c>
      <c r="C1017" s="549">
        <v>7</v>
      </c>
      <c r="D1017" s="549">
        <v>17</v>
      </c>
      <c r="E1017" s="29">
        <v>2320</v>
      </c>
      <c r="F1017" s="719">
        <v>23</v>
      </c>
      <c r="G1017" s="721" t="s">
        <v>776</v>
      </c>
      <c r="H1017" s="35" t="s">
        <v>4114</v>
      </c>
      <c r="I1017" s="722" t="s">
        <v>362</v>
      </c>
      <c r="J1017" s="723" t="s">
        <v>363</v>
      </c>
      <c r="K1017" s="721" t="s">
        <v>4115</v>
      </c>
      <c r="L1017" s="721" t="s">
        <v>336</v>
      </c>
      <c r="M1017" s="721">
        <v>26</v>
      </c>
      <c r="N1017" s="722">
        <v>20</v>
      </c>
      <c r="O1017" s="721"/>
      <c r="P1017" s="721" t="s">
        <v>363</v>
      </c>
      <c r="Q1017" s="722" t="s">
        <v>1848</v>
      </c>
      <c r="R1017" s="721" t="s">
        <v>366</v>
      </c>
      <c r="S1017" s="9" t="s">
        <v>341</v>
      </c>
      <c r="T1017" s="721" t="s">
        <v>342</v>
      </c>
      <c r="U1017" s="550"/>
      <c r="V1017" s="551"/>
      <c r="W1017" s="552"/>
    </row>
    <row r="1018" spans="1:23" ht="14.4">
      <c r="A1018" s="724" t="s">
        <v>343</v>
      </c>
      <c r="B1018" s="725">
        <v>2008</v>
      </c>
      <c r="C1018" s="725">
        <v>7</v>
      </c>
      <c r="D1018" s="725">
        <v>19</v>
      </c>
      <c r="E1018" s="726">
        <v>1808</v>
      </c>
      <c r="F1018" s="580">
        <v>18</v>
      </c>
      <c r="G1018" s="727" t="s">
        <v>789</v>
      </c>
      <c r="H1018" s="728" t="s">
        <v>4116</v>
      </c>
      <c r="I1018" s="729" t="s">
        <v>800</v>
      </c>
      <c r="J1018" s="730" t="s">
        <v>363</v>
      </c>
      <c r="K1018" s="727" t="s">
        <v>4117</v>
      </c>
      <c r="L1018" s="727" t="s">
        <v>357</v>
      </c>
      <c r="M1018" s="727">
        <v>62</v>
      </c>
      <c r="N1018" s="729">
        <v>60</v>
      </c>
      <c r="O1018" s="727"/>
      <c r="P1018" s="727" t="s">
        <v>363</v>
      </c>
      <c r="Q1018" s="729" t="s">
        <v>2078</v>
      </c>
      <c r="R1018" s="727" t="s">
        <v>366</v>
      </c>
      <c r="S1018" s="9" t="s">
        <v>341</v>
      </c>
      <c r="T1018" s="727" t="s">
        <v>342</v>
      </c>
      <c r="U1018" s="731"/>
      <c r="V1018" s="732"/>
      <c r="W1018" s="733" t="s">
        <v>4118</v>
      </c>
    </row>
    <row r="1019" spans="1:23" ht="14.4">
      <c r="A1019" s="724" t="s">
        <v>343</v>
      </c>
      <c r="B1019" s="725">
        <v>2008</v>
      </c>
      <c r="C1019" s="725">
        <v>7</v>
      </c>
      <c r="D1019" s="725">
        <v>20</v>
      </c>
      <c r="E1019" s="726">
        <v>1600</v>
      </c>
      <c r="F1019" s="580">
        <v>16</v>
      </c>
      <c r="G1019" s="727" t="s">
        <v>360</v>
      </c>
      <c r="H1019" s="728" t="s">
        <v>4119</v>
      </c>
      <c r="I1019" s="729" t="s">
        <v>362</v>
      </c>
      <c r="J1019" s="730" t="s">
        <v>363</v>
      </c>
      <c r="K1019" s="727" t="s">
        <v>4120</v>
      </c>
      <c r="L1019" s="727" t="s">
        <v>336</v>
      </c>
      <c r="M1019" s="727">
        <v>10</v>
      </c>
      <c r="N1019" s="729">
        <v>10</v>
      </c>
      <c r="O1019" s="727"/>
      <c r="P1019" s="727" t="s">
        <v>4121</v>
      </c>
      <c r="Q1019" s="729" t="s">
        <v>587</v>
      </c>
      <c r="R1019" s="727" t="s">
        <v>4122</v>
      </c>
      <c r="S1019" s="9" t="s">
        <v>341</v>
      </c>
      <c r="T1019" s="727" t="s">
        <v>342</v>
      </c>
      <c r="U1019" s="731"/>
      <c r="V1019" s="732"/>
      <c r="W1019" s="733"/>
    </row>
    <row r="1020" spans="1:23" ht="14.4">
      <c r="A1020" s="724" t="s">
        <v>343</v>
      </c>
      <c r="B1020" s="725">
        <v>2008</v>
      </c>
      <c r="C1020" s="725">
        <v>7</v>
      </c>
      <c r="D1020" s="725">
        <v>20</v>
      </c>
      <c r="E1020" s="726">
        <v>2126</v>
      </c>
      <c r="F1020" s="580">
        <v>21</v>
      </c>
      <c r="G1020" s="727" t="s">
        <v>360</v>
      </c>
      <c r="H1020" s="728" t="s">
        <v>4123</v>
      </c>
      <c r="I1020" s="729" t="s">
        <v>354</v>
      </c>
      <c r="J1020" s="730" t="s">
        <v>363</v>
      </c>
      <c r="K1020" s="727" t="s">
        <v>4124</v>
      </c>
      <c r="L1020" s="727" t="s">
        <v>357</v>
      </c>
      <c r="M1020" s="727">
        <v>44</v>
      </c>
      <c r="N1020" s="729">
        <v>40</v>
      </c>
      <c r="O1020" s="727"/>
      <c r="P1020" s="727" t="s">
        <v>363</v>
      </c>
      <c r="Q1020" s="729" t="s">
        <v>1848</v>
      </c>
      <c r="R1020" s="727" t="s">
        <v>4125</v>
      </c>
      <c r="S1020" s="9" t="s">
        <v>341</v>
      </c>
      <c r="T1020" s="727" t="s">
        <v>342</v>
      </c>
      <c r="U1020" s="731"/>
      <c r="V1020" s="732"/>
      <c r="W1020" s="733"/>
    </row>
    <row r="1021" spans="1:23" ht="21.6">
      <c r="A1021" s="724" t="s">
        <v>343</v>
      </c>
      <c r="B1021" s="725">
        <v>2008</v>
      </c>
      <c r="C1021" s="725">
        <v>7</v>
      </c>
      <c r="D1021" s="725">
        <v>21</v>
      </c>
      <c r="E1021" s="726">
        <v>1921</v>
      </c>
      <c r="F1021" s="580">
        <v>19</v>
      </c>
      <c r="G1021" s="727" t="s">
        <v>784</v>
      </c>
      <c r="H1021" s="728" t="s">
        <v>4126</v>
      </c>
      <c r="I1021" s="729" t="s">
        <v>369</v>
      </c>
      <c r="J1021" s="730" t="s">
        <v>370</v>
      </c>
      <c r="K1021" s="727" t="s">
        <v>4127</v>
      </c>
      <c r="L1021" s="727" t="s">
        <v>336</v>
      </c>
      <c r="M1021" s="727">
        <v>56</v>
      </c>
      <c r="N1021" s="729">
        <v>50</v>
      </c>
      <c r="O1021" s="727"/>
      <c r="P1021" s="727" t="s">
        <v>370</v>
      </c>
      <c r="Q1021" s="587" t="s">
        <v>780</v>
      </c>
      <c r="R1021" s="727" t="s">
        <v>4095</v>
      </c>
      <c r="S1021" s="9" t="s">
        <v>341</v>
      </c>
      <c r="T1021" s="727" t="s">
        <v>342</v>
      </c>
      <c r="U1021" s="731"/>
      <c r="V1021" s="732"/>
      <c r="W1021" s="733"/>
    </row>
    <row r="1022" spans="1:23" ht="14.4">
      <c r="A1022" s="724" t="s">
        <v>343</v>
      </c>
      <c r="B1022" s="725">
        <v>2008</v>
      </c>
      <c r="C1022" s="725">
        <v>7</v>
      </c>
      <c r="D1022" s="725">
        <v>21</v>
      </c>
      <c r="E1022" s="726">
        <v>2055</v>
      </c>
      <c r="F1022" s="580">
        <v>20</v>
      </c>
      <c r="G1022" s="727" t="s">
        <v>784</v>
      </c>
      <c r="H1022" s="728" t="s">
        <v>368</v>
      </c>
      <c r="I1022" s="729" t="s">
        <v>369</v>
      </c>
      <c r="J1022" s="730" t="s">
        <v>346</v>
      </c>
      <c r="K1022" s="727" t="s">
        <v>4128</v>
      </c>
      <c r="L1022" s="727" t="s">
        <v>336</v>
      </c>
      <c r="M1022" s="727">
        <v>52</v>
      </c>
      <c r="N1022" s="729">
        <v>50</v>
      </c>
      <c r="O1022" s="727" t="s">
        <v>337</v>
      </c>
      <c r="P1022" s="727" t="s">
        <v>4129</v>
      </c>
      <c r="Q1022" s="729" t="s">
        <v>4130</v>
      </c>
      <c r="R1022" s="727" t="s">
        <v>4131</v>
      </c>
      <c r="S1022" s="9" t="s">
        <v>341</v>
      </c>
      <c r="T1022" s="727" t="s">
        <v>342</v>
      </c>
      <c r="U1022" s="731"/>
      <c r="V1022" s="732"/>
      <c r="W1022" s="733"/>
    </row>
    <row r="1023" spans="1:23" ht="14.4">
      <c r="A1023" s="724" t="s">
        <v>343</v>
      </c>
      <c r="B1023" s="725">
        <v>2008</v>
      </c>
      <c r="C1023" s="725">
        <v>7</v>
      </c>
      <c r="D1023" s="725">
        <v>23</v>
      </c>
      <c r="E1023" s="726">
        <v>2015</v>
      </c>
      <c r="F1023" s="580">
        <v>20</v>
      </c>
      <c r="G1023" s="727" t="s">
        <v>344</v>
      </c>
      <c r="H1023" s="728" t="s">
        <v>4132</v>
      </c>
      <c r="I1023" s="729" t="s">
        <v>362</v>
      </c>
      <c r="J1023" s="730" t="s">
        <v>363</v>
      </c>
      <c r="K1023" s="727" t="s">
        <v>4133</v>
      </c>
      <c r="L1023" s="727" t="s">
        <v>357</v>
      </c>
      <c r="M1023" s="727">
        <v>21</v>
      </c>
      <c r="N1023" s="729">
        <v>20</v>
      </c>
      <c r="O1023" s="727"/>
      <c r="P1023" s="727" t="s">
        <v>4121</v>
      </c>
      <c r="Q1023" s="729" t="s">
        <v>587</v>
      </c>
      <c r="R1023" s="727" t="s">
        <v>4134</v>
      </c>
      <c r="S1023" s="9" t="s">
        <v>341</v>
      </c>
      <c r="T1023" s="727" t="s">
        <v>342</v>
      </c>
      <c r="U1023" s="731"/>
      <c r="V1023" s="732"/>
      <c r="W1023" s="733"/>
    </row>
    <row r="1024" spans="1:23" ht="14.4">
      <c r="A1024" s="724" t="s">
        <v>343</v>
      </c>
      <c r="B1024" s="725">
        <v>2008</v>
      </c>
      <c r="C1024" s="725">
        <v>7</v>
      </c>
      <c r="D1024" s="725">
        <v>24</v>
      </c>
      <c r="E1024" s="726">
        <v>1532</v>
      </c>
      <c r="F1024" s="580">
        <v>15</v>
      </c>
      <c r="G1024" s="727" t="s">
        <v>776</v>
      </c>
      <c r="H1024" s="728" t="s">
        <v>4135</v>
      </c>
      <c r="I1024" s="729" t="s">
        <v>4136</v>
      </c>
      <c r="J1024" s="730" t="s">
        <v>4137</v>
      </c>
      <c r="K1024" s="727" t="s">
        <v>4138</v>
      </c>
      <c r="L1024" s="727" t="s">
        <v>357</v>
      </c>
      <c r="M1024" s="727">
        <v>69</v>
      </c>
      <c r="N1024" s="729">
        <v>60</v>
      </c>
      <c r="O1024" s="727"/>
      <c r="P1024" s="727" t="s">
        <v>346</v>
      </c>
      <c r="Q1024" s="729" t="s">
        <v>358</v>
      </c>
      <c r="R1024" s="727" t="s">
        <v>4139</v>
      </c>
      <c r="S1024" s="9" t="s">
        <v>341</v>
      </c>
      <c r="T1024" s="727" t="s">
        <v>342</v>
      </c>
      <c r="U1024" s="731"/>
      <c r="V1024" s="732"/>
      <c r="W1024" s="733"/>
    </row>
    <row r="1025" spans="1:23" ht="21.6">
      <c r="A1025" s="724" t="s">
        <v>343</v>
      </c>
      <c r="B1025" s="725">
        <v>2008</v>
      </c>
      <c r="C1025" s="725">
        <v>7</v>
      </c>
      <c r="D1025" s="725">
        <v>25</v>
      </c>
      <c r="E1025" s="726">
        <v>1640</v>
      </c>
      <c r="F1025" s="580">
        <v>16</v>
      </c>
      <c r="G1025" s="727" t="s">
        <v>789</v>
      </c>
      <c r="H1025" s="728" t="s">
        <v>368</v>
      </c>
      <c r="I1025" s="729" t="s">
        <v>369</v>
      </c>
      <c r="J1025" s="730" t="s">
        <v>370</v>
      </c>
      <c r="K1025" s="727" t="s">
        <v>4140</v>
      </c>
      <c r="L1025" s="727" t="s">
        <v>357</v>
      </c>
      <c r="M1025" s="727">
        <v>53</v>
      </c>
      <c r="N1025" s="729">
        <v>50</v>
      </c>
      <c r="O1025" s="727"/>
      <c r="P1025" s="727" t="s">
        <v>370</v>
      </c>
      <c r="Q1025" s="587" t="s">
        <v>780</v>
      </c>
      <c r="R1025" s="727" t="s">
        <v>4095</v>
      </c>
      <c r="S1025" s="9" t="s">
        <v>341</v>
      </c>
      <c r="T1025" s="727" t="s">
        <v>342</v>
      </c>
      <c r="U1025" s="731"/>
      <c r="V1025" s="732"/>
      <c r="W1025" s="733"/>
    </row>
    <row r="1026" spans="1:23" ht="21.6">
      <c r="A1026" s="724" t="s">
        <v>343</v>
      </c>
      <c r="B1026" s="725">
        <v>2008</v>
      </c>
      <c r="C1026" s="725">
        <v>7</v>
      </c>
      <c r="D1026" s="725">
        <v>25</v>
      </c>
      <c r="E1026" s="726">
        <v>2250</v>
      </c>
      <c r="F1026" s="580">
        <v>22</v>
      </c>
      <c r="G1026" s="727" t="s">
        <v>789</v>
      </c>
      <c r="H1026" s="728" t="s">
        <v>368</v>
      </c>
      <c r="I1026" s="729" t="s">
        <v>369</v>
      </c>
      <c r="J1026" s="730" t="s">
        <v>370</v>
      </c>
      <c r="K1026" s="727" t="s">
        <v>4141</v>
      </c>
      <c r="L1026" s="727" t="s">
        <v>357</v>
      </c>
      <c r="M1026" s="727">
        <v>84</v>
      </c>
      <c r="N1026" s="729">
        <v>80</v>
      </c>
      <c r="O1026" s="727"/>
      <c r="P1026" s="727" t="s">
        <v>370</v>
      </c>
      <c r="Q1026" s="587" t="s">
        <v>780</v>
      </c>
      <c r="R1026" s="727" t="s">
        <v>4095</v>
      </c>
      <c r="S1026" s="9" t="s">
        <v>341</v>
      </c>
      <c r="T1026" s="727" t="s">
        <v>342</v>
      </c>
      <c r="U1026" s="731"/>
      <c r="V1026" s="732"/>
      <c r="W1026" s="733"/>
    </row>
    <row r="1027" spans="1:23" ht="21.6">
      <c r="A1027" s="724" t="s">
        <v>343</v>
      </c>
      <c r="B1027" s="725">
        <v>2008</v>
      </c>
      <c r="C1027" s="725">
        <v>7</v>
      </c>
      <c r="D1027" s="725">
        <v>29</v>
      </c>
      <c r="E1027" s="726">
        <v>1822</v>
      </c>
      <c r="F1027" s="580">
        <v>18</v>
      </c>
      <c r="G1027" s="727" t="s">
        <v>367</v>
      </c>
      <c r="H1027" s="728" t="s">
        <v>368</v>
      </c>
      <c r="I1027" s="729" t="s">
        <v>369</v>
      </c>
      <c r="J1027" s="730" t="s">
        <v>370</v>
      </c>
      <c r="K1027" s="727" t="s">
        <v>4142</v>
      </c>
      <c r="L1027" s="727" t="s">
        <v>357</v>
      </c>
      <c r="M1027" s="727">
        <v>74</v>
      </c>
      <c r="N1027" s="729">
        <v>70</v>
      </c>
      <c r="O1027" s="727"/>
      <c r="P1027" s="727" t="s">
        <v>370</v>
      </c>
      <c r="Q1027" s="587" t="s">
        <v>780</v>
      </c>
      <c r="R1027" s="727" t="s">
        <v>4095</v>
      </c>
      <c r="S1027" s="9" t="s">
        <v>341</v>
      </c>
      <c r="T1027" s="727" t="s">
        <v>342</v>
      </c>
      <c r="U1027" s="731"/>
      <c r="V1027" s="732"/>
      <c r="W1027" s="733"/>
    </row>
    <row r="1028" spans="1:23" ht="14.4">
      <c r="A1028" s="724" t="s">
        <v>343</v>
      </c>
      <c r="B1028" s="725">
        <v>2008</v>
      </c>
      <c r="C1028" s="725">
        <v>7</v>
      </c>
      <c r="D1028" s="725">
        <v>31</v>
      </c>
      <c r="E1028" s="726">
        <v>1535</v>
      </c>
      <c r="F1028" s="580">
        <v>15</v>
      </c>
      <c r="G1028" s="727" t="s">
        <v>776</v>
      </c>
      <c r="H1028" s="728" t="s">
        <v>368</v>
      </c>
      <c r="I1028" s="729" t="s">
        <v>369</v>
      </c>
      <c r="J1028" s="730" t="s">
        <v>769</v>
      </c>
      <c r="K1028" s="727" t="s">
        <v>4143</v>
      </c>
      <c r="L1028" s="727" t="s">
        <v>336</v>
      </c>
      <c r="M1028" s="727">
        <v>44</v>
      </c>
      <c r="N1028" s="729">
        <v>40</v>
      </c>
      <c r="O1028" s="727" t="s">
        <v>337</v>
      </c>
      <c r="P1028" s="727" t="s">
        <v>769</v>
      </c>
      <c r="Q1028" s="729" t="s">
        <v>2096</v>
      </c>
      <c r="R1028" s="727" t="s">
        <v>4144</v>
      </c>
      <c r="S1028" s="9" t="s">
        <v>341</v>
      </c>
      <c r="T1028" s="727" t="s">
        <v>342</v>
      </c>
      <c r="U1028" s="731"/>
      <c r="V1028" s="732"/>
      <c r="W1028" s="733"/>
    </row>
    <row r="1029" spans="1:23" ht="14.4">
      <c r="A1029" s="724" t="s">
        <v>343</v>
      </c>
      <c r="B1029" s="725">
        <v>2008</v>
      </c>
      <c r="C1029" s="725">
        <v>8</v>
      </c>
      <c r="D1029" s="725">
        <v>2</v>
      </c>
      <c r="E1029" s="726">
        <v>1246</v>
      </c>
      <c r="F1029" s="734">
        <v>12</v>
      </c>
      <c r="G1029" s="727" t="s">
        <v>352</v>
      </c>
      <c r="H1029" s="728" t="s">
        <v>368</v>
      </c>
      <c r="I1029" s="735" t="s">
        <v>369</v>
      </c>
      <c r="J1029" s="730" t="s">
        <v>370</v>
      </c>
      <c r="K1029" s="727" t="s">
        <v>4145</v>
      </c>
      <c r="L1029" s="727" t="s">
        <v>336</v>
      </c>
      <c r="M1029" s="727">
        <v>69</v>
      </c>
      <c r="N1029" s="735">
        <v>60</v>
      </c>
      <c r="O1029" s="727"/>
      <c r="P1029" s="727" t="s">
        <v>370</v>
      </c>
      <c r="Q1029" s="735" t="s">
        <v>780</v>
      </c>
      <c r="R1029" s="727" t="s">
        <v>4146</v>
      </c>
      <c r="S1029" s="9" t="s">
        <v>341</v>
      </c>
      <c r="T1029" s="727" t="s">
        <v>342</v>
      </c>
      <c r="U1029" s="731"/>
      <c r="V1029" s="732"/>
      <c r="W1029" s="733"/>
    </row>
    <row r="1030" spans="1:23" ht="14.4">
      <c r="A1030" s="736" t="s">
        <v>343</v>
      </c>
      <c r="B1030" s="737">
        <v>2008</v>
      </c>
      <c r="C1030" s="737">
        <v>8</v>
      </c>
      <c r="D1030" s="737">
        <v>3</v>
      </c>
      <c r="E1030" s="726">
        <v>2020</v>
      </c>
      <c r="F1030" s="571">
        <v>20</v>
      </c>
      <c r="G1030" s="730" t="s">
        <v>360</v>
      </c>
      <c r="H1030" s="728" t="s">
        <v>4147</v>
      </c>
      <c r="I1030" s="573" t="s">
        <v>369</v>
      </c>
      <c r="J1030" s="730" t="s">
        <v>4137</v>
      </c>
      <c r="K1030" s="730" t="s">
        <v>4148</v>
      </c>
      <c r="L1030" s="730" t="s">
        <v>336</v>
      </c>
      <c r="M1030" s="730">
        <v>55</v>
      </c>
      <c r="N1030" s="573">
        <v>50</v>
      </c>
      <c r="O1030" s="730"/>
      <c r="P1030" s="730" t="s">
        <v>346</v>
      </c>
      <c r="Q1030" s="738" t="s">
        <v>3995</v>
      </c>
      <c r="R1030" s="730" t="s">
        <v>4149</v>
      </c>
      <c r="S1030" s="9" t="s">
        <v>341</v>
      </c>
      <c r="T1030" s="730" t="s">
        <v>342</v>
      </c>
      <c r="U1030" s="739"/>
      <c r="V1030" s="740"/>
      <c r="W1030" s="741" t="s">
        <v>4150</v>
      </c>
    </row>
    <row r="1031" spans="1:23" ht="14.4">
      <c r="A1031" s="724" t="s">
        <v>343</v>
      </c>
      <c r="B1031" s="725">
        <v>2008</v>
      </c>
      <c r="C1031" s="725">
        <v>8</v>
      </c>
      <c r="D1031" s="725">
        <v>3</v>
      </c>
      <c r="E1031" s="726">
        <v>2155</v>
      </c>
      <c r="F1031" s="734">
        <v>21</v>
      </c>
      <c r="G1031" s="727" t="s">
        <v>360</v>
      </c>
      <c r="H1031" s="728" t="s">
        <v>4151</v>
      </c>
      <c r="I1031" s="735" t="s">
        <v>362</v>
      </c>
      <c r="J1031" s="730" t="s">
        <v>810</v>
      </c>
      <c r="K1031" s="727" t="s">
        <v>4152</v>
      </c>
      <c r="L1031" s="727" t="s">
        <v>336</v>
      </c>
      <c r="M1031" s="727">
        <v>8</v>
      </c>
      <c r="N1031" s="735">
        <v>0</v>
      </c>
      <c r="O1031" s="727"/>
      <c r="P1031" s="727" t="s">
        <v>810</v>
      </c>
      <c r="Q1031" s="735" t="s">
        <v>587</v>
      </c>
      <c r="R1031" s="727" t="s">
        <v>4153</v>
      </c>
      <c r="S1031" s="9" t="s">
        <v>341</v>
      </c>
      <c r="T1031" s="727" t="s">
        <v>342</v>
      </c>
      <c r="U1031" s="731"/>
      <c r="V1031" s="732"/>
      <c r="W1031" s="733"/>
    </row>
    <row r="1032" spans="1:23" ht="14.4">
      <c r="A1032" s="724" t="s">
        <v>343</v>
      </c>
      <c r="B1032" s="725">
        <v>2008</v>
      </c>
      <c r="C1032" s="725">
        <v>8</v>
      </c>
      <c r="D1032" s="725">
        <v>4</v>
      </c>
      <c r="E1032" s="726">
        <v>1605</v>
      </c>
      <c r="F1032" s="734">
        <v>16</v>
      </c>
      <c r="G1032" s="727" t="s">
        <v>784</v>
      </c>
      <c r="H1032" s="728" t="s">
        <v>4135</v>
      </c>
      <c r="I1032" s="735" t="s">
        <v>4136</v>
      </c>
      <c r="J1032" s="730" t="s">
        <v>363</v>
      </c>
      <c r="K1032" s="727" t="s">
        <v>4154</v>
      </c>
      <c r="L1032" s="727" t="s">
        <v>357</v>
      </c>
      <c r="M1032" s="727">
        <v>59</v>
      </c>
      <c r="N1032" s="735">
        <v>50</v>
      </c>
      <c r="O1032" s="727"/>
      <c r="P1032" s="727" t="s">
        <v>363</v>
      </c>
      <c r="Q1032" s="735" t="s">
        <v>2078</v>
      </c>
      <c r="R1032" s="727" t="s">
        <v>4103</v>
      </c>
      <c r="S1032" s="9" t="s">
        <v>341</v>
      </c>
      <c r="T1032" s="727" t="s">
        <v>342</v>
      </c>
      <c r="U1032" s="731"/>
      <c r="V1032" s="732"/>
      <c r="W1032" s="733"/>
    </row>
    <row r="1033" spans="1:23" ht="14.4">
      <c r="A1033" s="724" t="s">
        <v>343</v>
      </c>
      <c r="B1033" s="725">
        <v>2008</v>
      </c>
      <c r="C1033" s="725">
        <v>8</v>
      </c>
      <c r="D1033" s="725">
        <v>5</v>
      </c>
      <c r="E1033" s="726">
        <v>756</v>
      </c>
      <c r="F1033" s="734">
        <v>7</v>
      </c>
      <c r="G1033" s="727" t="s">
        <v>367</v>
      </c>
      <c r="H1033" s="728" t="s">
        <v>4155</v>
      </c>
      <c r="I1033" s="735" t="s">
        <v>354</v>
      </c>
      <c r="J1033" s="730" t="s">
        <v>363</v>
      </c>
      <c r="K1033" s="727" t="s">
        <v>4156</v>
      </c>
      <c r="L1033" s="727" t="s">
        <v>357</v>
      </c>
      <c r="M1033" s="727">
        <v>57</v>
      </c>
      <c r="N1033" s="735">
        <v>50</v>
      </c>
      <c r="O1033" s="727"/>
      <c r="P1033" s="727" t="s">
        <v>363</v>
      </c>
      <c r="Q1033" s="735" t="s">
        <v>1854</v>
      </c>
      <c r="R1033" s="727" t="s">
        <v>4157</v>
      </c>
      <c r="S1033" s="9" t="s">
        <v>341</v>
      </c>
      <c r="T1033" s="727" t="s">
        <v>342</v>
      </c>
      <c r="U1033" s="731"/>
      <c r="V1033" s="732"/>
      <c r="W1033" s="733"/>
    </row>
    <row r="1034" spans="1:23" ht="14.4">
      <c r="A1034" s="724" t="s">
        <v>343</v>
      </c>
      <c r="B1034" s="725">
        <v>2008</v>
      </c>
      <c r="C1034" s="725">
        <v>8</v>
      </c>
      <c r="D1034" s="725">
        <v>5</v>
      </c>
      <c r="E1034" s="726">
        <v>2005</v>
      </c>
      <c r="F1034" s="734">
        <v>20</v>
      </c>
      <c r="G1034" s="727" t="s">
        <v>367</v>
      </c>
      <c r="H1034" s="728" t="s">
        <v>4093</v>
      </c>
      <c r="I1034" s="735" t="s">
        <v>333</v>
      </c>
      <c r="J1034" s="730" t="s">
        <v>769</v>
      </c>
      <c r="K1034" s="727" t="s">
        <v>4158</v>
      </c>
      <c r="L1034" s="727" t="s">
        <v>336</v>
      </c>
      <c r="M1034" s="727">
        <v>66</v>
      </c>
      <c r="N1034" s="735">
        <v>60</v>
      </c>
      <c r="O1034" s="727" t="s">
        <v>337</v>
      </c>
      <c r="P1034" s="727" t="s">
        <v>769</v>
      </c>
      <c r="Q1034" s="735" t="s">
        <v>2096</v>
      </c>
      <c r="R1034" s="727" t="s">
        <v>4159</v>
      </c>
      <c r="S1034" s="9" t="s">
        <v>341</v>
      </c>
      <c r="T1034" s="727" t="s">
        <v>342</v>
      </c>
      <c r="U1034" s="731"/>
      <c r="V1034" s="732"/>
      <c r="W1034" s="733"/>
    </row>
    <row r="1035" spans="1:23" ht="14.4">
      <c r="A1035" s="736" t="s">
        <v>343</v>
      </c>
      <c r="B1035" s="737">
        <v>2008</v>
      </c>
      <c r="C1035" s="737">
        <v>8</v>
      </c>
      <c r="D1035" s="737">
        <v>5</v>
      </c>
      <c r="E1035" s="726">
        <v>2132</v>
      </c>
      <c r="F1035" s="734">
        <v>21</v>
      </c>
      <c r="G1035" s="730" t="s">
        <v>367</v>
      </c>
      <c r="H1035" s="728" t="s">
        <v>4160</v>
      </c>
      <c r="I1035" s="735" t="s">
        <v>333</v>
      </c>
      <c r="J1035" s="730" t="s">
        <v>4129</v>
      </c>
      <c r="K1035" s="730" t="s">
        <v>4161</v>
      </c>
      <c r="L1035" s="730" t="s">
        <v>336</v>
      </c>
      <c r="M1035" s="730">
        <v>61</v>
      </c>
      <c r="N1035" s="735">
        <v>60</v>
      </c>
      <c r="O1035" s="730"/>
      <c r="P1035" s="730" t="s">
        <v>4162</v>
      </c>
      <c r="Q1035" s="738" t="s">
        <v>4163</v>
      </c>
      <c r="R1035" s="730" t="s">
        <v>4164</v>
      </c>
      <c r="S1035" s="9" t="s">
        <v>341</v>
      </c>
      <c r="T1035" s="730" t="s">
        <v>342</v>
      </c>
      <c r="U1035" s="739"/>
      <c r="V1035" s="740"/>
      <c r="W1035" s="741" t="s">
        <v>4165</v>
      </c>
    </row>
    <row r="1036" spans="1:23" ht="14.4">
      <c r="A1036" s="724" t="s">
        <v>343</v>
      </c>
      <c r="B1036" s="725">
        <v>2008</v>
      </c>
      <c r="C1036" s="725">
        <v>8</v>
      </c>
      <c r="D1036" s="725">
        <v>10</v>
      </c>
      <c r="E1036" s="726">
        <v>2120</v>
      </c>
      <c r="F1036" s="734">
        <v>21</v>
      </c>
      <c r="G1036" s="727" t="s">
        <v>360</v>
      </c>
      <c r="H1036" s="728" t="s">
        <v>4166</v>
      </c>
      <c r="I1036" s="735" t="s">
        <v>362</v>
      </c>
      <c r="J1036" s="730" t="s">
        <v>363</v>
      </c>
      <c r="K1036" s="727" t="s">
        <v>4167</v>
      </c>
      <c r="L1036" s="727" t="s">
        <v>357</v>
      </c>
      <c r="M1036" s="727">
        <v>2</v>
      </c>
      <c r="N1036" s="735">
        <v>0</v>
      </c>
      <c r="O1036" s="727"/>
      <c r="P1036" s="727" t="s">
        <v>363</v>
      </c>
      <c r="Q1036" s="735" t="s">
        <v>1848</v>
      </c>
      <c r="R1036" s="727" t="s">
        <v>4168</v>
      </c>
      <c r="S1036" s="9" t="s">
        <v>341</v>
      </c>
      <c r="T1036" s="727" t="s">
        <v>342</v>
      </c>
      <c r="U1036" s="731"/>
      <c r="V1036" s="732"/>
      <c r="W1036" s="733"/>
    </row>
    <row r="1037" spans="1:23" ht="14.4">
      <c r="A1037" s="724" t="s">
        <v>343</v>
      </c>
      <c r="B1037" s="725">
        <v>2008</v>
      </c>
      <c r="C1037" s="725">
        <v>8</v>
      </c>
      <c r="D1037" s="725">
        <v>11</v>
      </c>
      <c r="E1037" s="726">
        <v>1700</v>
      </c>
      <c r="F1037" s="734">
        <v>17</v>
      </c>
      <c r="G1037" s="727" t="s">
        <v>784</v>
      </c>
      <c r="H1037" s="728" t="s">
        <v>368</v>
      </c>
      <c r="I1037" s="735" t="s">
        <v>369</v>
      </c>
      <c r="J1037" s="730" t="s">
        <v>370</v>
      </c>
      <c r="K1037" s="727" t="s">
        <v>4169</v>
      </c>
      <c r="L1037" s="727" t="s">
        <v>357</v>
      </c>
      <c r="M1037" s="727">
        <v>74</v>
      </c>
      <c r="N1037" s="735">
        <v>70</v>
      </c>
      <c r="O1037" s="727"/>
      <c r="P1037" s="727" t="s">
        <v>370</v>
      </c>
      <c r="Q1037" s="735" t="s">
        <v>780</v>
      </c>
      <c r="R1037" s="727" t="s">
        <v>4170</v>
      </c>
      <c r="S1037" s="9" t="s">
        <v>341</v>
      </c>
      <c r="T1037" s="727" t="s">
        <v>342</v>
      </c>
      <c r="U1037" s="731"/>
      <c r="V1037" s="732"/>
      <c r="W1037" s="733"/>
    </row>
    <row r="1038" spans="1:23" ht="14.4">
      <c r="A1038" s="724" t="s">
        <v>343</v>
      </c>
      <c r="B1038" s="725">
        <v>2008</v>
      </c>
      <c r="C1038" s="725">
        <v>8</v>
      </c>
      <c r="D1038" s="725">
        <v>12</v>
      </c>
      <c r="E1038" s="726">
        <v>600</v>
      </c>
      <c r="F1038" s="734">
        <v>6</v>
      </c>
      <c r="G1038" s="727" t="s">
        <v>367</v>
      </c>
      <c r="H1038" s="728" t="s">
        <v>4171</v>
      </c>
      <c r="I1038" s="735" t="s">
        <v>333</v>
      </c>
      <c r="J1038" s="730" t="s">
        <v>370</v>
      </c>
      <c r="K1038" s="727" t="s">
        <v>4172</v>
      </c>
      <c r="L1038" s="727" t="s">
        <v>336</v>
      </c>
      <c r="M1038" s="727">
        <v>35</v>
      </c>
      <c r="N1038" s="735">
        <v>30</v>
      </c>
      <c r="O1038" s="727"/>
      <c r="P1038" s="727" t="s">
        <v>370</v>
      </c>
      <c r="Q1038" s="735" t="s">
        <v>780</v>
      </c>
      <c r="R1038" s="727" t="s">
        <v>1875</v>
      </c>
      <c r="S1038" s="9" t="s">
        <v>341</v>
      </c>
      <c r="T1038" s="727" t="s">
        <v>342</v>
      </c>
      <c r="U1038" s="731"/>
      <c r="V1038" s="732"/>
      <c r="W1038" s="733"/>
    </row>
    <row r="1039" spans="1:23" ht="14.4">
      <c r="A1039" s="724" t="s">
        <v>343</v>
      </c>
      <c r="B1039" s="725">
        <v>2008</v>
      </c>
      <c r="C1039" s="725">
        <v>8</v>
      </c>
      <c r="D1039" s="725">
        <v>13</v>
      </c>
      <c r="E1039" s="726">
        <v>2015</v>
      </c>
      <c r="F1039" s="734">
        <v>20</v>
      </c>
      <c r="G1039" s="727" t="s">
        <v>344</v>
      </c>
      <c r="H1039" s="728" t="s">
        <v>368</v>
      </c>
      <c r="I1039" s="735" t="s">
        <v>369</v>
      </c>
      <c r="J1039" s="730" t="s">
        <v>370</v>
      </c>
      <c r="K1039" s="727" t="s">
        <v>4173</v>
      </c>
      <c r="L1039" s="727" t="s">
        <v>357</v>
      </c>
      <c r="M1039" s="727">
        <v>65</v>
      </c>
      <c r="N1039" s="735">
        <v>60</v>
      </c>
      <c r="O1039" s="727"/>
      <c r="P1039" s="727" t="s">
        <v>370</v>
      </c>
      <c r="Q1039" s="735" t="s">
        <v>780</v>
      </c>
      <c r="R1039" s="727" t="s">
        <v>4174</v>
      </c>
      <c r="S1039" s="9" t="s">
        <v>341</v>
      </c>
      <c r="T1039" s="727" t="s">
        <v>342</v>
      </c>
      <c r="U1039" s="731"/>
      <c r="V1039" s="732"/>
      <c r="W1039" s="733"/>
    </row>
    <row r="1040" spans="1:23" ht="14.4">
      <c r="A1040" s="724" t="s">
        <v>343</v>
      </c>
      <c r="B1040" s="725">
        <v>2008</v>
      </c>
      <c r="C1040" s="725">
        <v>8</v>
      </c>
      <c r="D1040" s="725">
        <v>14</v>
      </c>
      <c r="E1040" s="726">
        <v>1435</v>
      </c>
      <c r="F1040" s="734">
        <v>14</v>
      </c>
      <c r="G1040" s="727" t="s">
        <v>776</v>
      </c>
      <c r="H1040" s="728" t="s">
        <v>4126</v>
      </c>
      <c r="I1040" s="735" t="s">
        <v>369</v>
      </c>
      <c r="J1040" s="730" t="s">
        <v>370</v>
      </c>
      <c r="K1040" s="727" t="s">
        <v>4175</v>
      </c>
      <c r="L1040" s="727" t="s">
        <v>357</v>
      </c>
      <c r="M1040" s="727">
        <v>56</v>
      </c>
      <c r="N1040" s="735">
        <v>50</v>
      </c>
      <c r="O1040" s="727"/>
      <c r="P1040" s="727" t="s">
        <v>370</v>
      </c>
      <c r="Q1040" s="735" t="s">
        <v>780</v>
      </c>
      <c r="R1040" s="727" t="s">
        <v>1875</v>
      </c>
      <c r="S1040" s="9" t="s">
        <v>341</v>
      </c>
      <c r="T1040" s="727" t="s">
        <v>342</v>
      </c>
      <c r="U1040" s="731"/>
      <c r="V1040" s="732"/>
      <c r="W1040" s="733" t="s">
        <v>4176</v>
      </c>
    </row>
    <row r="1041" spans="1:23" ht="14.4">
      <c r="A1041" s="724" t="s">
        <v>343</v>
      </c>
      <c r="B1041" s="725">
        <v>2008</v>
      </c>
      <c r="C1041" s="725">
        <v>8</v>
      </c>
      <c r="D1041" s="725">
        <v>19</v>
      </c>
      <c r="E1041" s="726">
        <v>1850</v>
      </c>
      <c r="F1041" s="734">
        <v>18</v>
      </c>
      <c r="G1041" s="727" t="s">
        <v>367</v>
      </c>
      <c r="H1041" s="728" t="s">
        <v>4177</v>
      </c>
      <c r="I1041" s="735" t="s">
        <v>362</v>
      </c>
      <c r="J1041" s="730" t="s">
        <v>363</v>
      </c>
      <c r="K1041" s="727" t="s">
        <v>4178</v>
      </c>
      <c r="L1041" s="727" t="s">
        <v>357</v>
      </c>
      <c r="M1041" s="727">
        <v>3</v>
      </c>
      <c r="N1041" s="735">
        <v>0</v>
      </c>
      <c r="O1041" s="727"/>
      <c r="P1041" s="727" t="s">
        <v>363</v>
      </c>
      <c r="Q1041" s="735" t="s">
        <v>1848</v>
      </c>
      <c r="R1041" s="727" t="s">
        <v>366</v>
      </c>
      <c r="S1041" s="9" t="s">
        <v>341</v>
      </c>
      <c r="T1041" s="727" t="s">
        <v>342</v>
      </c>
      <c r="U1041" s="731"/>
      <c r="V1041" s="732"/>
      <c r="W1041" s="733"/>
    </row>
    <row r="1042" spans="1:23" ht="14.4">
      <c r="A1042" s="724" t="s">
        <v>343</v>
      </c>
      <c r="B1042" s="725">
        <v>2008</v>
      </c>
      <c r="C1042" s="725">
        <v>8</v>
      </c>
      <c r="D1042" s="725">
        <v>21</v>
      </c>
      <c r="E1042" s="726">
        <v>845</v>
      </c>
      <c r="F1042" s="734">
        <v>8</v>
      </c>
      <c r="G1042" s="727" t="s">
        <v>776</v>
      </c>
      <c r="H1042" s="728" t="s">
        <v>4171</v>
      </c>
      <c r="I1042" s="735" t="s">
        <v>333</v>
      </c>
      <c r="J1042" s="730" t="s">
        <v>370</v>
      </c>
      <c r="K1042" s="727" t="s">
        <v>4179</v>
      </c>
      <c r="L1042" s="727" t="s">
        <v>336</v>
      </c>
      <c r="M1042" s="727">
        <v>28</v>
      </c>
      <c r="N1042" s="735">
        <v>20</v>
      </c>
      <c r="O1042" s="727" t="s">
        <v>765</v>
      </c>
      <c r="P1042" s="727" t="s">
        <v>370</v>
      </c>
      <c r="Q1042" s="735" t="s">
        <v>780</v>
      </c>
      <c r="R1042" s="727" t="s">
        <v>4180</v>
      </c>
      <c r="S1042" s="9" t="s">
        <v>341</v>
      </c>
      <c r="T1042" s="727" t="s">
        <v>342</v>
      </c>
      <c r="U1042" s="731"/>
      <c r="V1042" s="732"/>
      <c r="W1042" s="733"/>
    </row>
    <row r="1043" spans="1:23" ht="14.4">
      <c r="A1043" s="724" t="s">
        <v>343</v>
      </c>
      <c r="B1043" s="725">
        <v>2008</v>
      </c>
      <c r="C1043" s="725">
        <v>8</v>
      </c>
      <c r="D1043" s="725">
        <v>22</v>
      </c>
      <c r="E1043" s="726">
        <v>1153</v>
      </c>
      <c r="F1043" s="734">
        <v>11</v>
      </c>
      <c r="G1043" s="727" t="s">
        <v>789</v>
      </c>
      <c r="H1043" s="728" t="s">
        <v>4181</v>
      </c>
      <c r="I1043" s="735" t="s">
        <v>800</v>
      </c>
      <c r="J1043" s="730" t="s">
        <v>4137</v>
      </c>
      <c r="K1043" s="727" t="s">
        <v>4182</v>
      </c>
      <c r="L1043" s="727" t="s">
        <v>336</v>
      </c>
      <c r="M1043" s="727">
        <v>3</v>
      </c>
      <c r="N1043" s="735">
        <v>0</v>
      </c>
      <c r="O1043" s="727"/>
      <c r="P1043" s="727" t="s">
        <v>4137</v>
      </c>
      <c r="Q1043" s="735" t="s">
        <v>4183</v>
      </c>
      <c r="R1043" s="727" t="s">
        <v>4184</v>
      </c>
      <c r="S1043" s="9" t="s">
        <v>199</v>
      </c>
      <c r="T1043" s="727" t="s">
        <v>200</v>
      </c>
      <c r="U1043" s="731"/>
      <c r="V1043" s="732"/>
      <c r="W1043" s="733"/>
    </row>
    <row r="1044" spans="1:23" ht="14.4">
      <c r="A1044" s="724" t="s">
        <v>203</v>
      </c>
      <c r="B1044" s="725">
        <v>2008</v>
      </c>
      <c r="C1044" s="725">
        <v>8</v>
      </c>
      <c r="D1044" s="725">
        <v>25</v>
      </c>
      <c r="E1044" s="726">
        <v>1630</v>
      </c>
      <c r="F1044" s="734">
        <v>16</v>
      </c>
      <c r="G1044" s="727" t="s">
        <v>1116</v>
      </c>
      <c r="H1044" s="728" t="s">
        <v>3526</v>
      </c>
      <c r="I1044" s="735" t="s">
        <v>206</v>
      </c>
      <c r="J1044" s="730" t="s">
        <v>372</v>
      </c>
      <c r="K1044" s="727" t="s">
        <v>4185</v>
      </c>
      <c r="L1044" s="727" t="s">
        <v>196</v>
      </c>
      <c r="M1044" s="727">
        <v>51</v>
      </c>
      <c r="N1044" s="735">
        <v>50</v>
      </c>
      <c r="O1044" s="727"/>
      <c r="P1044" s="727" t="s">
        <v>372</v>
      </c>
      <c r="Q1044" s="735" t="s">
        <v>373</v>
      </c>
      <c r="R1044" s="727" t="s">
        <v>4186</v>
      </c>
      <c r="S1044" s="9" t="s">
        <v>199</v>
      </c>
      <c r="T1044" s="727" t="s">
        <v>200</v>
      </c>
      <c r="U1044" s="731"/>
      <c r="V1044" s="732"/>
      <c r="W1044" s="733"/>
    </row>
    <row r="1045" spans="1:23" ht="14.4">
      <c r="A1045" s="724" t="s">
        <v>203</v>
      </c>
      <c r="B1045" s="725">
        <v>2008</v>
      </c>
      <c r="C1045" s="725">
        <v>8</v>
      </c>
      <c r="D1045" s="725">
        <v>25</v>
      </c>
      <c r="E1045" s="726">
        <v>1830</v>
      </c>
      <c r="F1045" s="734">
        <v>18</v>
      </c>
      <c r="G1045" s="727" t="s">
        <v>1116</v>
      </c>
      <c r="H1045" s="728" t="s">
        <v>4187</v>
      </c>
      <c r="I1045" s="735" t="s">
        <v>3104</v>
      </c>
      <c r="J1045" s="730" t="s">
        <v>194</v>
      </c>
      <c r="K1045" s="727" t="s">
        <v>4188</v>
      </c>
      <c r="L1045" s="727" t="s">
        <v>196</v>
      </c>
      <c r="M1045" s="727">
        <v>27</v>
      </c>
      <c r="N1045" s="735">
        <v>20</v>
      </c>
      <c r="O1045" s="727"/>
      <c r="P1045" s="727" t="s">
        <v>194</v>
      </c>
      <c r="Q1045" s="735" t="s">
        <v>2877</v>
      </c>
      <c r="R1045" s="727" t="s">
        <v>3592</v>
      </c>
      <c r="S1045" s="9" t="s">
        <v>199</v>
      </c>
      <c r="T1045" s="727" t="s">
        <v>200</v>
      </c>
      <c r="U1045" s="731"/>
      <c r="V1045" s="742" t="s">
        <v>4189</v>
      </c>
      <c r="W1045" s="743" t="s">
        <v>4190</v>
      </c>
    </row>
    <row r="1046" spans="1:23" ht="14.4">
      <c r="A1046" s="724" t="s">
        <v>343</v>
      </c>
      <c r="B1046" s="725">
        <v>2008</v>
      </c>
      <c r="C1046" s="725">
        <v>8</v>
      </c>
      <c r="D1046" s="725">
        <v>28</v>
      </c>
      <c r="E1046" s="726">
        <v>753</v>
      </c>
      <c r="F1046" s="734">
        <v>7</v>
      </c>
      <c r="G1046" s="727" t="s">
        <v>776</v>
      </c>
      <c r="H1046" s="728" t="s">
        <v>4191</v>
      </c>
      <c r="I1046" s="735" t="s">
        <v>800</v>
      </c>
      <c r="J1046" s="730" t="s">
        <v>363</v>
      </c>
      <c r="K1046" s="727" t="s">
        <v>4192</v>
      </c>
      <c r="L1046" s="727" t="s">
        <v>357</v>
      </c>
      <c r="M1046" s="727">
        <v>71</v>
      </c>
      <c r="N1046" s="735">
        <v>70</v>
      </c>
      <c r="O1046" s="727"/>
      <c r="P1046" s="727" t="s">
        <v>363</v>
      </c>
      <c r="Q1046" s="735" t="s">
        <v>4193</v>
      </c>
      <c r="R1046" s="727" t="s">
        <v>366</v>
      </c>
      <c r="S1046" s="9" t="s">
        <v>341</v>
      </c>
      <c r="T1046" s="727" t="s">
        <v>342</v>
      </c>
      <c r="U1046" s="731"/>
      <c r="V1046" s="742" t="s">
        <v>4194</v>
      </c>
      <c r="W1046" s="743" t="s">
        <v>4195</v>
      </c>
    </row>
    <row r="1047" spans="1:23">
      <c r="A1047" s="724" t="s">
        <v>343</v>
      </c>
      <c r="B1047" s="725">
        <v>2008</v>
      </c>
      <c r="C1047" s="725">
        <v>9</v>
      </c>
      <c r="D1047" s="725">
        <v>1</v>
      </c>
      <c r="E1047" s="726">
        <v>2035</v>
      </c>
      <c r="F1047" s="744">
        <v>20</v>
      </c>
      <c r="G1047" s="745" t="s">
        <v>784</v>
      </c>
      <c r="H1047" s="728" t="s">
        <v>4196</v>
      </c>
      <c r="I1047" s="746" t="s">
        <v>362</v>
      </c>
      <c r="J1047" s="728" t="s">
        <v>363</v>
      </c>
      <c r="K1047" s="745" t="s">
        <v>4197</v>
      </c>
      <c r="L1047" s="745" t="s">
        <v>336</v>
      </c>
      <c r="M1047" s="745">
        <v>52</v>
      </c>
      <c r="N1047" s="746">
        <v>50</v>
      </c>
      <c r="O1047" s="745"/>
      <c r="P1047" s="745" t="s">
        <v>363</v>
      </c>
      <c r="Q1047" s="746" t="s">
        <v>1848</v>
      </c>
      <c r="R1047" s="727" t="s">
        <v>366</v>
      </c>
      <c r="S1047" s="9" t="s">
        <v>341</v>
      </c>
      <c r="T1047" s="745" t="s">
        <v>342</v>
      </c>
      <c r="U1047" s="731"/>
      <c r="V1047" s="747"/>
      <c r="W1047" s="743"/>
    </row>
    <row r="1048" spans="1:23">
      <c r="A1048" s="724" t="s">
        <v>343</v>
      </c>
      <c r="B1048" s="725">
        <v>2008</v>
      </c>
      <c r="C1048" s="725">
        <v>9</v>
      </c>
      <c r="D1048" s="725">
        <v>2</v>
      </c>
      <c r="E1048" s="726">
        <v>2051</v>
      </c>
      <c r="F1048" s="744">
        <v>20</v>
      </c>
      <c r="G1048" s="745" t="s">
        <v>367</v>
      </c>
      <c r="H1048" s="728" t="s">
        <v>368</v>
      </c>
      <c r="I1048" s="746" t="s">
        <v>369</v>
      </c>
      <c r="J1048" s="728" t="s">
        <v>370</v>
      </c>
      <c r="K1048" s="745" t="s">
        <v>4198</v>
      </c>
      <c r="L1048" s="745" t="s">
        <v>336</v>
      </c>
      <c r="M1048" s="745">
        <v>46</v>
      </c>
      <c r="N1048" s="746">
        <v>40</v>
      </c>
      <c r="O1048" s="745"/>
      <c r="P1048" s="745" t="s">
        <v>370</v>
      </c>
      <c r="Q1048" s="746" t="s">
        <v>780</v>
      </c>
      <c r="R1048" s="727" t="s">
        <v>4199</v>
      </c>
      <c r="S1048" s="9" t="s">
        <v>341</v>
      </c>
      <c r="T1048" s="745" t="s">
        <v>342</v>
      </c>
      <c r="U1048" s="731"/>
      <c r="V1048" s="748"/>
      <c r="W1048" s="733"/>
    </row>
    <row r="1049" spans="1:23">
      <c r="A1049" s="724" t="s">
        <v>343</v>
      </c>
      <c r="B1049" s="725">
        <v>2008</v>
      </c>
      <c r="C1049" s="725">
        <v>9</v>
      </c>
      <c r="D1049" s="725">
        <v>5</v>
      </c>
      <c r="E1049" s="726">
        <v>1757</v>
      </c>
      <c r="F1049" s="744">
        <v>17</v>
      </c>
      <c r="G1049" s="745" t="s">
        <v>789</v>
      </c>
      <c r="H1049" s="728" t="s">
        <v>4200</v>
      </c>
      <c r="I1049" s="746" t="s">
        <v>369</v>
      </c>
      <c r="J1049" s="728" t="s">
        <v>370</v>
      </c>
      <c r="K1049" s="745" t="s">
        <v>4201</v>
      </c>
      <c r="L1049" s="745" t="s">
        <v>357</v>
      </c>
      <c r="M1049" s="745">
        <v>77</v>
      </c>
      <c r="N1049" s="746">
        <v>70</v>
      </c>
      <c r="O1049" s="745"/>
      <c r="P1049" s="745" t="s">
        <v>370</v>
      </c>
      <c r="Q1049" s="746" t="s">
        <v>780</v>
      </c>
      <c r="R1049" s="727" t="s">
        <v>1875</v>
      </c>
      <c r="S1049" s="9" t="s">
        <v>341</v>
      </c>
      <c r="T1049" s="745" t="s">
        <v>342</v>
      </c>
      <c r="U1049" s="731"/>
      <c r="V1049" s="748"/>
      <c r="W1049" s="733"/>
    </row>
    <row r="1050" spans="1:23">
      <c r="A1050" s="724" t="s">
        <v>343</v>
      </c>
      <c r="B1050" s="725">
        <v>2008</v>
      </c>
      <c r="C1050" s="725">
        <v>9</v>
      </c>
      <c r="D1050" s="725">
        <v>8</v>
      </c>
      <c r="E1050" s="726">
        <v>1400</v>
      </c>
      <c r="F1050" s="744">
        <v>14</v>
      </c>
      <c r="G1050" s="745" t="s">
        <v>784</v>
      </c>
      <c r="H1050" s="728" t="s">
        <v>4202</v>
      </c>
      <c r="I1050" s="746" t="s">
        <v>362</v>
      </c>
      <c r="J1050" s="728" t="s">
        <v>363</v>
      </c>
      <c r="K1050" s="745" t="s">
        <v>4203</v>
      </c>
      <c r="L1050" s="745" t="s">
        <v>336</v>
      </c>
      <c r="M1050" s="745">
        <v>2</v>
      </c>
      <c r="N1050" s="746">
        <v>0</v>
      </c>
      <c r="O1050" s="745"/>
      <c r="P1050" s="745" t="s">
        <v>363</v>
      </c>
      <c r="Q1050" s="746" t="s">
        <v>1848</v>
      </c>
      <c r="R1050" s="727" t="s">
        <v>4204</v>
      </c>
      <c r="S1050" s="9" t="s">
        <v>341</v>
      </c>
      <c r="T1050" s="745" t="s">
        <v>342</v>
      </c>
      <c r="U1050" s="731"/>
      <c r="V1050" s="748"/>
      <c r="W1050" s="733"/>
    </row>
    <row r="1051" spans="1:23">
      <c r="A1051" s="724" t="s">
        <v>343</v>
      </c>
      <c r="B1051" s="725">
        <v>2008</v>
      </c>
      <c r="C1051" s="725">
        <v>9</v>
      </c>
      <c r="D1051" s="725">
        <v>13</v>
      </c>
      <c r="E1051" s="726">
        <v>1728</v>
      </c>
      <c r="F1051" s="744">
        <v>7</v>
      </c>
      <c r="G1051" s="745" t="s">
        <v>352</v>
      </c>
      <c r="H1051" s="728" t="s">
        <v>4205</v>
      </c>
      <c r="I1051" s="746" t="s">
        <v>4136</v>
      </c>
      <c r="J1051" s="728" t="s">
        <v>363</v>
      </c>
      <c r="K1051" s="745" t="s">
        <v>4206</v>
      </c>
      <c r="L1051" s="745" t="s">
        <v>357</v>
      </c>
      <c r="M1051" s="745">
        <v>76</v>
      </c>
      <c r="N1051" s="746">
        <v>70</v>
      </c>
      <c r="O1051" s="745"/>
      <c r="P1051" s="745" t="s">
        <v>363</v>
      </c>
      <c r="Q1051" s="746" t="s">
        <v>1848</v>
      </c>
      <c r="R1051" s="727" t="s">
        <v>4204</v>
      </c>
      <c r="S1051" s="9" t="s">
        <v>341</v>
      </c>
      <c r="T1051" s="745" t="s">
        <v>342</v>
      </c>
      <c r="U1051" s="731"/>
      <c r="V1051" s="749"/>
      <c r="W1051" s="741"/>
    </row>
    <row r="1052" spans="1:23">
      <c r="A1052" s="724" t="s">
        <v>343</v>
      </c>
      <c r="B1052" s="725">
        <v>2008</v>
      </c>
      <c r="C1052" s="725">
        <v>9</v>
      </c>
      <c r="D1052" s="725">
        <v>16</v>
      </c>
      <c r="E1052" s="726">
        <v>855</v>
      </c>
      <c r="F1052" s="744">
        <v>8</v>
      </c>
      <c r="G1052" s="745" t="s">
        <v>367</v>
      </c>
      <c r="H1052" s="728" t="s">
        <v>368</v>
      </c>
      <c r="I1052" s="746" t="s">
        <v>369</v>
      </c>
      <c r="J1052" s="728" t="s">
        <v>370</v>
      </c>
      <c r="K1052" s="745" t="s">
        <v>4207</v>
      </c>
      <c r="L1052" s="745" t="s">
        <v>336</v>
      </c>
      <c r="M1052" s="745">
        <v>79</v>
      </c>
      <c r="N1052" s="746">
        <v>70</v>
      </c>
      <c r="O1052" s="745"/>
      <c r="P1052" s="745" t="s">
        <v>370</v>
      </c>
      <c r="Q1052" s="746" t="s">
        <v>780</v>
      </c>
      <c r="R1052" s="727" t="s">
        <v>1875</v>
      </c>
      <c r="S1052" s="9" t="s">
        <v>341</v>
      </c>
      <c r="T1052" s="745" t="s">
        <v>342</v>
      </c>
      <c r="U1052" s="731"/>
      <c r="V1052" s="749"/>
      <c r="W1052" s="741" t="s">
        <v>4208</v>
      </c>
    </row>
    <row r="1053" spans="1:23">
      <c r="A1053" s="724" t="s">
        <v>343</v>
      </c>
      <c r="B1053" s="725">
        <v>2008</v>
      </c>
      <c r="C1053" s="725">
        <v>9</v>
      </c>
      <c r="D1053" s="725">
        <v>18</v>
      </c>
      <c r="E1053" s="726">
        <v>1950</v>
      </c>
      <c r="F1053" s="744">
        <v>19</v>
      </c>
      <c r="G1053" s="745" t="s">
        <v>776</v>
      </c>
      <c r="H1053" s="728" t="s">
        <v>4126</v>
      </c>
      <c r="I1053" s="746" t="s">
        <v>369</v>
      </c>
      <c r="J1053" s="728" t="s">
        <v>769</v>
      </c>
      <c r="K1053" s="745" t="s">
        <v>4209</v>
      </c>
      <c r="L1053" s="745" t="s">
        <v>357</v>
      </c>
      <c r="M1053" s="745">
        <v>72</v>
      </c>
      <c r="N1053" s="746">
        <v>70</v>
      </c>
      <c r="O1053" s="745"/>
      <c r="P1053" s="745" t="s">
        <v>769</v>
      </c>
      <c r="Q1053" s="746" t="s">
        <v>2096</v>
      </c>
      <c r="R1053" s="727" t="s">
        <v>4210</v>
      </c>
      <c r="S1053" s="9" t="s">
        <v>341</v>
      </c>
      <c r="T1053" s="745" t="s">
        <v>342</v>
      </c>
      <c r="U1053" s="731"/>
      <c r="V1053" s="749"/>
      <c r="W1053" s="741" t="s">
        <v>4211</v>
      </c>
    </row>
    <row r="1054" spans="1:23">
      <c r="A1054" s="724" t="s">
        <v>343</v>
      </c>
      <c r="B1054" s="725">
        <v>2008</v>
      </c>
      <c r="C1054" s="725">
        <v>9</v>
      </c>
      <c r="D1054" s="725">
        <v>20</v>
      </c>
      <c r="E1054" s="726">
        <v>1017</v>
      </c>
      <c r="F1054" s="744">
        <v>10</v>
      </c>
      <c r="G1054" s="745" t="s">
        <v>352</v>
      </c>
      <c r="H1054" s="728" t="s">
        <v>4212</v>
      </c>
      <c r="I1054" s="746" t="s">
        <v>1125</v>
      </c>
      <c r="J1054" s="728" t="s">
        <v>363</v>
      </c>
      <c r="K1054" s="745" t="s">
        <v>4213</v>
      </c>
      <c r="L1054" s="745" t="s">
        <v>336</v>
      </c>
      <c r="M1054" s="745">
        <v>71</v>
      </c>
      <c r="N1054" s="746">
        <v>70</v>
      </c>
      <c r="O1054" s="745"/>
      <c r="P1054" s="745" t="s">
        <v>4214</v>
      </c>
      <c r="Q1054" s="746" t="s">
        <v>1848</v>
      </c>
      <c r="R1054" s="727" t="s">
        <v>4215</v>
      </c>
      <c r="S1054" s="9" t="s">
        <v>341</v>
      </c>
      <c r="T1054" s="745" t="s">
        <v>342</v>
      </c>
      <c r="U1054" s="731"/>
      <c r="V1054" s="748"/>
      <c r="W1054" s="733"/>
    </row>
    <row r="1055" spans="1:23">
      <c r="A1055" s="724" t="s">
        <v>343</v>
      </c>
      <c r="B1055" s="725">
        <v>2008</v>
      </c>
      <c r="C1055" s="725">
        <v>9</v>
      </c>
      <c r="D1055" s="725">
        <v>23</v>
      </c>
      <c r="E1055" s="726">
        <v>1455</v>
      </c>
      <c r="F1055" s="744">
        <v>14</v>
      </c>
      <c r="G1055" s="745" t="s">
        <v>367</v>
      </c>
      <c r="H1055" s="728" t="s">
        <v>368</v>
      </c>
      <c r="I1055" s="746" t="s">
        <v>369</v>
      </c>
      <c r="J1055" s="728" t="s">
        <v>370</v>
      </c>
      <c r="K1055" s="745" t="s">
        <v>4216</v>
      </c>
      <c r="L1055" s="745" t="s">
        <v>336</v>
      </c>
      <c r="M1055" s="745">
        <v>23</v>
      </c>
      <c r="N1055" s="746">
        <v>20</v>
      </c>
      <c r="O1055" s="745"/>
      <c r="P1055" s="745" t="s">
        <v>370</v>
      </c>
      <c r="Q1055" s="746" t="s">
        <v>780</v>
      </c>
      <c r="R1055" s="727" t="s">
        <v>4217</v>
      </c>
      <c r="S1055" s="9" t="s">
        <v>341</v>
      </c>
      <c r="T1055" s="745" t="s">
        <v>342</v>
      </c>
      <c r="U1055" s="731"/>
      <c r="V1055" s="748"/>
      <c r="W1055" s="733"/>
    </row>
    <row r="1056" spans="1:23">
      <c r="A1056" s="724" t="s">
        <v>343</v>
      </c>
      <c r="B1056" s="725">
        <v>2008</v>
      </c>
      <c r="C1056" s="725">
        <v>9</v>
      </c>
      <c r="D1056" s="725">
        <v>25</v>
      </c>
      <c r="E1056" s="726">
        <v>1100</v>
      </c>
      <c r="F1056" s="744">
        <v>11</v>
      </c>
      <c r="G1056" s="745" t="s">
        <v>776</v>
      </c>
      <c r="H1056" s="726" t="s">
        <v>4218</v>
      </c>
      <c r="I1056" s="750" t="s">
        <v>362</v>
      </c>
      <c r="J1056" s="728" t="s">
        <v>355</v>
      </c>
      <c r="K1056" s="745" t="s">
        <v>4219</v>
      </c>
      <c r="L1056" s="745" t="s">
        <v>357</v>
      </c>
      <c r="M1056" s="745">
        <v>67</v>
      </c>
      <c r="N1056" s="746">
        <v>60</v>
      </c>
      <c r="O1056" s="745"/>
      <c r="P1056" s="745" t="s">
        <v>4220</v>
      </c>
      <c r="Q1056" s="746" t="s">
        <v>4082</v>
      </c>
      <c r="R1056" s="727" t="s">
        <v>4221</v>
      </c>
      <c r="S1056" s="9" t="s">
        <v>341</v>
      </c>
      <c r="T1056" s="745" t="s">
        <v>342</v>
      </c>
      <c r="U1056" s="731"/>
      <c r="V1056" s="748"/>
      <c r="W1056" s="733"/>
    </row>
    <row r="1057" spans="1:23">
      <c r="A1057" s="724" t="s">
        <v>343</v>
      </c>
      <c r="B1057" s="725">
        <v>2008</v>
      </c>
      <c r="C1057" s="725">
        <v>9</v>
      </c>
      <c r="D1057" s="725">
        <v>26</v>
      </c>
      <c r="E1057" s="726">
        <v>2022</v>
      </c>
      <c r="F1057" s="744">
        <v>20</v>
      </c>
      <c r="G1057" s="745" t="s">
        <v>789</v>
      </c>
      <c r="H1057" s="726" t="s">
        <v>4222</v>
      </c>
      <c r="I1057" s="750" t="s">
        <v>4136</v>
      </c>
      <c r="J1057" s="728" t="s">
        <v>355</v>
      </c>
      <c r="K1057" s="745" t="s">
        <v>4223</v>
      </c>
      <c r="L1057" s="745" t="s">
        <v>357</v>
      </c>
      <c r="M1057" s="745">
        <v>49</v>
      </c>
      <c r="N1057" s="746">
        <v>40</v>
      </c>
      <c r="O1057" s="745"/>
      <c r="P1057" s="745" t="s">
        <v>355</v>
      </c>
      <c r="Q1057" s="746" t="s">
        <v>358</v>
      </c>
      <c r="R1057" s="727" t="s">
        <v>4224</v>
      </c>
      <c r="S1057" s="9" t="s">
        <v>341</v>
      </c>
      <c r="T1057" s="745" t="s">
        <v>342</v>
      </c>
      <c r="U1057" s="731"/>
      <c r="V1057" s="748"/>
      <c r="W1057" s="733" t="s">
        <v>4225</v>
      </c>
    </row>
    <row r="1058" spans="1:23">
      <c r="A1058" s="724" t="s">
        <v>343</v>
      </c>
      <c r="B1058" s="725">
        <v>2008</v>
      </c>
      <c r="C1058" s="725">
        <v>9</v>
      </c>
      <c r="D1058" s="725">
        <v>27</v>
      </c>
      <c r="E1058" s="726">
        <v>1400</v>
      </c>
      <c r="F1058" s="744">
        <v>14</v>
      </c>
      <c r="G1058" s="745" t="s">
        <v>352</v>
      </c>
      <c r="H1058" s="728" t="s">
        <v>4226</v>
      </c>
      <c r="I1058" s="746" t="s">
        <v>800</v>
      </c>
      <c r="J1058" s="728" t="s">
        <v>363</v>
      </c>
      <c r="K1058" s="745" t="s">
        <v>4227</v>
      </c>
      <c r="L1058" s="745" t="s">
        <v>336</v>
      </c>
      <c r="M1058" s="745">
        <v>69</v>
      </c>
      <c r="N1058" s="746">
        <v>60</v>
      </c>
      <c r="O1058" s="745"/>
      <c r="P1058" s="745" t="s">
        <v>363</v>
      </c>
      <c r="Q1058" s="746" t="s">
        <v>4193</v>
      </c>
      <c r="R1058" s="727" t="s">
        <v>366</v>
      </c>
      <c r="S1058" s="9" t="s">
        <v>341</v>
      </c>
      <c r="T1058" s="745" t="s">
        <v>342</v>
      </c>
      <c r="U1058" s="731"/>
      <c r="V1058" s="748"/>
      <c r="W1058" s="733"/>
    </row>
    <row r="1059" spans="1:23">
      <c r="A1059" s="724" t="s">
        <v>343</v>
      </c>
      <c r="B1059" s="725">
        <v>2008</v>
      </c>
      <c r="C1059" s="725">
        <v>9</v>
      </c>
      <c r="D1059" s="725">
        <v>29</v>
      </c>
      <c r="E1059" s="726">
        <v>1932</v>
      </c>
      <c r="F1059" s="744">
        <v>19</v>
      </c>
      <c r="G1059" s="745" t="s">
        <v>784</v>
      </c>
      <c r="H1059" s="728" t="s">
        <v>4228</v>
      </c>
      <c r="I1059" s="746" t="s">
        <v>362</v>
      </c>
      <c r="J1059" s="728" t="s">
        <v>355</v>
      </c>
      <c r="K1059" s="745" t="s">
        <v>4229</v>
      </c>
      <c r="L1059" s="745" t="s">
        <v>196</v>
      </c>
      <c r="M1059" s="745">
        <v>29</v>
      </c>
      <c r="N1059" s="746">
        <v>20</v>
      </c>
      <c r="O1059" s="745"/>
      <c r="P1059" s="745" t="s">
        <v>4230</v>
      </c>
      <c r="Q1059" s="746" t="s">
        <v>1596</v>
      </c>
      <c r="R1059" s="727" t="s">
        <v>4231</v>
      </c>
      <c r="S1059" s="9" t="s">
        <v>212</v>
      </c>
      <c r="T1059" s="745" t="s">
        <v>213</v>
      </c>
      <c r="U1059" s="731"/>
      <c r="V1059" s="748"/>
      <c r="W1059" s="733"/>
    </row>
    <row r="1060" spans="1:23">
      <c r="A1060" s="724" t="s">
        <v>214</v>
      </c>
      <c r="B1060" s="725">
        <v>2008</v>
      </c>
      <c r="C1060" s="725">
        <v>9</v>
      </c>
      <c r="D1060" s="725">
        <v>30</v>
      </c>
      <c r="E1060" s="726">
        <v>2117</v>
      </c>
      <c r="F1060" s="744">
        <v>21</v>
      </c>
      <c r="G1060" s="745" t="s">
        <v>285</v>
      </c>
      <c r="H1060" s="728" t="s">
        <v>4232</v>
      </c>
      <c r="I1060" s="746" t="s">
        <v>310</v>
      </c>
      <c r="J1060" s="728" t="s">
        <v>287</v>
      </c>
      <c r="K1060" s="745" t="s">
        <v>4233</v>
      </c>
      <c r="L1060" s="745" t="s">
        <v>220</v>
      </c>
      <c r="M1060" s="745">
        <v>42</v>
      </c>
      <c r="N1060" s="746">
        <v>40</v>
      </c>
      <c r="O1060" s="745"/>
      <c r="P1060" s="745" t="s">
        <v>287</v>
      </c>
      <c r="Q1060" s="746" t="s">
        <v>4234</v>
      </c>
      <c r="R1060" s="727" t="s">
        <v>4235</v>
      </c>
      <c r="S1060" s="9" t="s">
        <v>212</v>
      </c>
      <c r="T1060" s="745" t="s">
        <v>213</v>
      </c>
      <c r="U1060" s="731"/>
      <c r="V1060" s="748"/>
      <c r="W1060" s="733"/>
    </row>
    <row r="1061" spans="1:23">
      <c r="A1061" s="696" t="s">
        <v>686</v>
      </c>
      <c r="B1061" s="697">
        <v>2008</v>
      </c>
      <c r="C1061" s="591">
        <v>7</v>
      </c>
      <c r="D1061" s="591">
        <v>4</v>
      </c>
      <c r="E1061" s="592">
        <v>0.89722222222222225</v>
      </c>
      <c r="F1061" s="563">
        <v>21</v>
      </c>
      <c r="G1061" s="591" t="s">
        <v>260</v>
      </c>
      <c r="H1061" s="591" t="s">
        <v>721</v>
      </c>
      <c r="I1061" s="587" t="s">
        <v>217</v>
      </c>
      <c r="J1061" s="591" t="s">
        <v>221</v>
      </c>
      <c r="K1061" s="591" t="s">
        <v>4236</v>
      </c>
      <c r="L1061" s="591" t="s">
        <v>228</v>
      </c>
      <c r="M1061" s="591">
        <v>43</v>
      </c>
      <c r="N1061" s="564">
        <v>40</v>
      </c>
      <c r="O1061" s="591"/>
      <c r="P1061" s="591"/>
      <c r="Q1061" s="564" t="s">
        <v>4237</v>
      </c>
      <c r="R1061" s="596" t="s">
        <v>4238</v>
      </c>
      <c r="S1061" s="9" t="s">
        <v>212</v>
      </c>
      <c r="T1061" s="596" t="s">
        <v>213</v>
      </c>
      <c r="U1061" s="596"/>
      <c r="V1061" s="596"/>
      <c r="W1061" s="675"/>
    </row>
    <row r="1062" spans="1:23">
      <c r="A1062" s="696" t="s">
        <v>686</v>
      </c>
      <c r="B1062" s="697">
        <v>2008</v>
      </c>
      <c r="C1062" s="591">
        <v>7</v>
      </c>
      <c r="D1062" s="591">
        <v>10</v>
      </c>
      <c r="E1062" s="592">
        <v>0.90972222222222221</v>
      </c>
      <c r="F1062" s="563">
        <v>21</v>
      </c>
      <c r="G1062" s="591" t="s">
        <v>250</v>
      </c>
      <c r="H1062" s="591" t="s">
        <v>717</v>
      </c>
      <c r="I1062" s="587" t="s">
        <v>217</v>
      </c>
      <c r="J1062" s="591" t="s">
        <v>281</v>
      </c>
      <c r="K1062" s="591" t="s">
        <v>4239</v>
      </c>
      <c r="L1062" s="591" t="s">
        <v>228</v>
      </c>
      <c r="M1062" s="591">
        <v>49</v>
      </c>
      <c r="N1062" s="564">
        <v>40</v>
      </c>
      <c r="O1062" s="591"/>
      <c r="P1062" s="591"/>
      <c r="Q1062" s="573" t="s">
        <v>4240</v>
      </c>
      <c r="R1062" s="596" t="s">
        <v>4241</v>
      </c>
      <c r="S1062" s="9" t="s">
        <v>212</v>
      </c>
      <c r="T1062" s="596" t="s">
        <v>213</v>
      </c>
      <c r="U1062" s="596"/>
      <c r="V1062" s="596"/>
      <c r="W1062" s="675"/>
    </row>
    <row r="1063" spans="1:23">
      <c r="A1063" s="696" t="s">
        <v>686</v>
      </c>
      <c r="B1063" s="697">
        <v>2008</v>
      </c>
      <c r="C1063" s="591">
        <v>7</v>
      </c>
      <c r="D1063" s="591">
        <v>13</v>
      </c>
      <c r="E1063" s="592">
        <v>0.38541666666666669</v>
      </c>
      <c r="F1063" s="563">
        <v>9</v>
      </c>
      <c r="G1063" s="591" t="s">
        <v>215</v>
      </c>
      <c r="H1063" s="591" t="s">
        <v>4242</v>
      </c>
      <c r="I1063" s="564" t="s">
        <v>245</v>
      </c>
      <c r="J1063" s="591" t="s">
        <v>713</v>
      </c>
      <c r="K1063" s="591" t="s">
        <v>4243</v>
      </c>
      <c r="L1063" s="591" t="s">
        <v>220</v>
      </c>
      <c r="M1063" s="591">
        <v>84</v>
      </c>
      <c r="N1063" s="564">
        <v>80</v>
      </c>
      <c r="O1063" s="591"/>
      <c r="P1063" s="591"/>
      <c r="Q1063" s="564" t="s">
        <v>295</v>
      </c>
      <c r="R1063" s="596" t="s">
        <v>4244</v>
      </c>
      <c r="S1063" s="751" t="s">
        <v>655</v>
      </c>
      <c r="T1063" s="751" t="s">
        <v>213</v>
      </c>
      <c r="U1063" s="596"/>
      <c r="V1063" s="596"/>
      <c r="W1063" s="675"/>
    </row>
    <row r="1064" spans="1:23" ht="21.6">
      <c r="A1064" s="696" t="s">
        <v>686</v>
      </c>
      <c r="B1064" s="697">
        <v>2008</v>
      </c>
      <c r="C1064" s="591">
        <v>7</v>
      </c>
      <c r="D1064" s="591">
        <v>13</v>
      </c>
      <c r="E1064" s="592">
        <v>0.36180555555555555</v>
      </c>
      <c r="F1064" s="563">
        <v>8</v>
      </c>
      <c r="G1064" s="591" t="s">
        <v>215</v>
      </c>
      <c r="H1064" s="591" t="s">
        <v>4245</v>
      </c>
      <c r="I1064" s="564" t="s">
        <v>245</v>
      </c>
      <c r="J1064" s="591" t="s">
        <v>226</v>
      </c>
      <c r="K1064" s="591" t="s">
        <v>4246</v>
      </c>
      <c r="L1064" s="591" t="s">
        <v>228</v>
      </c>
      <c r="M1064" s="591">
        <v>74</v>
      </c>
      <c r="N1064" s="564">
        <v>70</v>
      </c>
      <c r="O1064" s="591"/>
      <c r="P1064" s="591"/>
      <c r="Q1064" s="587" t="s">
        <v>229</v>
      </c>
      <c r="R1064" s="596" t="s">
        <v>4247</v>
      </c>
      <c r="S1064" s="596" t="s">
        <v>212</v>
      </c>
      <c r="T1064" s="596" t="s">
        <v>213</v>
      </c>
      <c r="U1064" s="596"/>
      <c r="V1064" s="596"/>
      <c r="W1064" s="675"/>
    </row>
    <row r="1065" spans="1:23">
      <c r="A1065" s="696" t="s">
        <v>686</v>
      </c>
      <c r="B1065" s="697">
        <v>2008</v>
      </c>
      <c r="C1065" s="591">
        <v>7</v>
      </c>
      <c r="D1065" s="591">
        <v>13</v>
      </c>
      <c r="E1065" s="592">
        <v>0.65694444444444444</v>
      </c>
      <c r="F1065" s="563">
        <v>15</v>
      </c>
      <c r="G1065" s="591" t="s">
        <v>215</v>
      </c>
      <c r="H1065" s="591" t="s">
        <v>717</v>
      </c>
      <c r="I1065" s="564" t="s">
        <v>217</v>
      </c>
      <c r="J1065" s="591" t="s">
        <v>221</v>
      </c>
      <c r="K1065" s="591" t="s">
        <v>4248</v>
      </c>
      <c r="L1065" s="591" t="s">
        <v>220</v>
      </c>
      <c r="M1065" s="591">
        <v>49</v>
      </c>
      <c r="N1065" s="564">
        <v>40</v>
      </c>
      <c r="O1065" s="591"/>
      <c r="P1065" s="591"/>
      <c r="Q1065" s="564" t="s">
        <v>528</v>
      </c>
      <c r="R1065" s="596" t="s">
        <v>4249</v>
      </c>
      <c r="S1065" s="751" t="s">
        <v>655</v>
      </c>
      <c r="T1065" s="751" t="s">
        <v>213</v>
      </c>
      <c r="U1065" s="751" t="s">
        <v>733</v>
      </c>
      <c r="V1065" s="596"/>
      <c r="W1065" s="675"/>
    </row>
    <row r="1066" spans="1:23">
      <c r="A1066" s="696" t="s">
        <v>686</v>
      </c>
      <c r="B1066" s="697">
        <v>2008</v>
      </c>
      <c r="C1066" s="591">
        <v>7</v>
      </c>
      <c r="D1066" s="591">
        <v>13</v>
      </c>
      <c r="E1066" s="592">
        <v>0.76527777777777783</v>
      </c>
      <c r="F1066" s="563">
        <v>18</v>
      </c>
      <c r="G1066" s="591" t="s">
        <v>215</v>
      </c>
      <c r="H1066" s="591" t="s">
        <v>729</v>
      </c>
      <c r="I1066" s="564" t="s">
        <v>310</v>
      </c>
      <c r="J1066" s="591" t="s">
        <v>4250</v>
      </c>
      <c r="K1066" s="591" t="s">
        <v>4251</v>
      </c>
      <c r="L1066" s="591" t="s">
        <v>228</v>
      </c>
      <c r="M1066" s="591">
        <v>29</v>
      </c>
      <c r="N1066" s="564">
        <v>20</v>
      </c>
      <c r="O1066" s="591"/>
      <c r="P1066" s="591"/>
      <c r="Q1066" s="564" t="s">
        <v>1892</v>
      </c>
      <c r="R1066" s="596" t="s">
        <v>4252</v>
      </c>
      <c r="S1066" s="596" t="s">
        <v>212</v>
      </c>
      <c r="T1066" s="596" t="s">
        <v>259</v>
      </c>
      <c r="U1066" s="596"/>
      <c r="V1066" s="596"/>
      <c r="W1066" s="675"/>
    </row>
    <row r="1067" spans="1:23">
      <c r="A1067" s="696" t="s">
        <v>686</v>
      </c>
      <c r="B1067" s="697">
        <v>2008</v>
      </c>
      <c r="C1067" s="591">
        <v>7</v>
      </c>
      <c r="D1067" s="591">
        <v>14</v>
      </c>
      <c r="E1067" s="592">
        <v>0.64583333333333337</v>
      </c>
      <c r="F1067" s="563">
        <v>15</v>
      </c>
      <c r="G1067" s="591" t="s">
        <v>238</v>
      </c>
      <c r="H1067" s="591" t="s">
        <v>757</v>
      </c>
      <c r="I1067" s="564" t="s">
        <v>245</v>
      </c>
      <c r="J1067" s="591" t="s">
        <v>4253</v>
      </c>
      <c r="K1067" s="591" t="s">
        <v>4254</v>
      </c>
      <c r="L1067" s="591" t="s">
        <v>228</v>
      </c>
      <c r="M1067" s="591">
        <v>4</v>
      </c>
      <c r="N1067" s="564">
        <v>0</v>
      </c>
      <c r="O1067" s="591"/>
      <c r="P1067" s="591"/>
      <c r="Q1067" s="564" t="s">
        <v>295</v>
      </c>
      <c r="R1067" s="596" t="s">
        <v>4255</v>
      </c>
      <c r="S1067" s="596" t="s">
        <v>212</v>
      </c>
      <c r="T1067" s="596" t="s">
        <v>213</v>
      </c>
      <c r="U1067" s="596"/>
      <c r="V1067" s="596"/>
      <c r="W1067" s="675"/>
    </row>
    <row r="1068" spans="1:23">
      <c r="A1068" s="696" t="s">
        <v>686</v>
      </c>
      <c r="B1068" s="697">
        <v>2008</v>
      </c>
      <c r="C1068" s="591">
        <v>7</v>
      </c>
      <c r="D1068" s="591">
        <v>15</v>
      </c>
      <c r="E1068" s="592">
        <v>0.9458333333333333</v>
      </c>
      <c r="F1068" s="563">
        <v>22</v>
      </c>
      <c r="G1068" s="591" t="s">
        <v>285</v>
      </c>
      <c r="H1068" s="591" t="s">
        <v>4256</v>
      </c>
      <c r="I1068" s="564" t="s">
        <v>245</v>
      </c>
      <c r="J1068" s="591" t="s">
        <v>246</v>
      </c>
      <c r="K1068" s="591" t="s">
        <v>4257</v>
      </c>
      <c r="L1068" s="591" t="s">
        <v>228</v>
      </c>
      <c r="M1068" s="591">
        <v>23</v>
      </c>
      <c r="N1068" s="564">
        <v>20</v>
      </c>
      <c r="O1068" s="591"/>
      <c r="P1068" s="591"/>
      <c r="Q1068" s="564" t="s">
        <v>2227</v>
      </c>
      <c r="R1068" s="596" t="s">
        <v>4258</v>
      </c>
      <c r="S1068" s="596" t="s">
        <v>212</v>
      </c>
      <c r="T1068" s="596" t="s">
        <v>213</v>
      </c>
      <c r="U1068" s="596"/>
      <c r="V1068" s="596"/>
      <c r="W1068" s="675"/>
    </row>
    <row r="1069" spans="1:23">
      <c r="A1069" s="696" t="s">
        <v>686</v>
      </c>
      <c r="B1069" s="697">
        <v>2008</v>
      </c>
      <c r="C1069" s="591">
        <v>7</v>
      </c>
      <c r="D1069" s="591">
        <v>19</v>
      </c>
      <c r="E1069" s="592">
        <v>0.73611111111111116</v>
      </c>
      <c r="F1069" s="563">
        <v>17</v>
      </c>
      <c r="G1069" s="591" t="s">
        <v>269</v>
      </c>
      <c r="H1069" s="591" t="s">
        <v>703</v>
      </c>
      <c r="I1069" s="564" t="s">
        <v>232</v>
      </c>
      <c r="J1069" s="591" t="s">
        <v>4259</v>
      </c>
      <c r="K1069" s="591" t="s">
        <v>4260</v>
      </c>
      <c r="L1069" s="591" t="s">
        <v>228</v>
      </c>
      <c r="M1069" s="591">
        <v>63</v>
      </c>
      <c r="N1069" s="564">
        <v>60</v>
      </c>
      <c r="O1069" s="591"/>
      <c r="P1069" s="591"/>
      <c r="Q1069" s="564" t="s">
        <v>4261</v>
      </c>
      <c r="R1069" s="596" t="s">
        <v>4262</v>
      </c>
      <c r="S1069" s="596" t="s">
        <v>212</v>
      </c>
      <c r="T1069" s="596" t="s">
        <v>259</v>
      </c>
      <c r="U1069" s="596"/>
      <c r="V1069" s="596"/>
      <c r="W1069" s="675"/>
    </row>
    <row r="1070" spans="1:23">
      <c r="A1070" s="696" t="s">
        <v>686</v>
      </c>
      <c r="B1070" s="697">
        <v>2008</v>
      </c>
      <c r="C1070" s="591">
        <v>7</v>
      </c>
      <c r="D1070" s="591">
        <v>19</v>
      </c>
      <c r="E1070" s="592">
        <v>0.75347222222222221</v>
      </c>
      <c r="F1070" s="563">
        <v>18</v>
      </c>
      <c r="G1070" s="591" t="s">
        <v>269</v>
      </c>
      <c r="H1070" s="591" t="s">
        <v>310</v>
      </c>
      <c r="I1070" s="564" t="s">
        <v>310</v>
      </c>
      <c r="J1070" s="591" t="s">
        <v>287</v>
      </c>
      <c r="K1070" s="591" t="s">
        <v>4263</v>
      </c>
      <c r="L1070" s="591" t="s">
        <v>228</v>
      </c>
      <c r="M1070" s="591">
        <v>6</v>
      </c>
      <c r="N1070" s="564">
        <v>0</v>
      </c>
      <c r="O1070" s="591"/>
      <c r="P1070" s="591"/>
      <c r="Q1070" s="564" t="s">
        <v>2249</v>
      </c>
      <c r="R1070" s="596" t="s">
        <v>4264</v>
      </c>
      <c r="S1070" s="596" t="s">
        <v>212</v>
      </c>
      <c r="T1070" s="596" t="s">
        <v>213</v>
      </c>
      <c r="U1070" s="596"/>
      <c r="V1070" s="596"/>
      <c r="W1070" s="675"/>
    </row>
    <row r="1071" spans="1:23">
      <c r="A1071" s="696" t="s">
        <v>686</v>
      </c>
      <c r="B1071" s="697">
        <v>2008</v>
      </c>
      <c r="C1071" s="591">
        <v>7</v>
      </c>
      <c r="D1071" s="591">
        <v>19</v>
      </c>
      <c r="E1071" s="592">
        <v>0.8125</v>
      </c>
      <c r="F1071" s="563">
        <v>19</v>
      </c>
      <c r="G1071" s="591" t="s">
        <v>269</v>
      </c>
      <c r="H1071" s="591" t="s">
        <v>4265</v>
      </c>
      <c r="I1071" s="564" t="s">
        <v>245</v>
      </c>
      <c r="J1071" s="591" t="s">
        <v>221</v>
      </c>
      <c r="K1071" s="591" t="s">
        <v>4266</v>
      </c>
      <c r="L1071" s="591" t="s">
        <v>228</v>
      </c>
      <c r="M1071" s="591">
        <v>27</v>
      </c>
      <c r="N1071" s="564">
        <v>20</v>
      </c>
      <c r="O1071" s="591"/>
      <c r="P1071" s="591"/>
      <c r="Q1071" s="564" t="s">
        <v>4237</v>
      </c>
      <c r="R1071" s="596" t="s">
        <v>4267</v>
      </c>
      <c r="S1071" s="596" t="s">
        <v>212</v>
      </c>
      <c r="T1071" s="596" t="s">
        <v>213</v>
      </c>
      <c r="U1071" s="596"/>
      <c r="V1071" s="596"/>
      <c r="W1071" s="675"/>
    </row>
    <row r="1072" spans="1:23">
      <c r="A1072" s="696" t="s">
        <v>686</v>
      </c>
      <c r="B1072" s="697">
        <v>2008</v>
      </c>
      <c r="C1072" s="591">
        <v>7</v>
      </c>
      <c r="D1072" s="591">
        <v>20</v>
      </c>
      <c r="E1072" s="592">
        <v>0.92708333333333337</v>
      </c>
      <c r="F1072" s="563">
        <v>22</v>
      </c>
      <c r="G1072" s="591" t="s">
        <v>215</v>
      </c>
      <c r="H1072" s="591" t="s">
        <v>721</v>
      </c>
      <c r="I1072" s="564" t="s">
        <v>245</v>
      </c>
      <c r="J1072" s="591" t="s">
        <v>221</v>
      </c>
      <c r="K1072" s="591" t="s">
        <v>4268</v>
      </c>
      <c r="L1072" s="591" t="s">
        <v>220</v>
      </c>
      <c r="M1072" s="591">
        <v>46</v>
      </c>
      <c r="N1072" s="564">
        <v>40</v>
      </c>
      <c r="O1072" s="591" t="s">
        <v>715</v>
      </c>
      <c r="P1072" s="591"/>
      <c r="Q1072" s="564" t="s">
        <v>4237</v>
      </c>
      <c r="R1072" s="596" t="s">
        <v>742</v>
      </c>
      <c r="S1072" s="596" t="s">
        <v>212</v>
      </c>
      <c r="T1072" s="596" t="s">
        <v>4269</v>
      </c>
      <c r="U1072" s="596"/>
      <c r="V1072" s="596"/>
      <c r="W1072" s="675"/>
    </row>
    <row r="1073" spans="1:23" ht="21.6">
      <c r="A1073" s="696" t="s">
        <v>686</v>
      </c>
      <c r="B1073" s="697">
        <v>2008</v>
      </c>
      <c r="C1073" s="591">
        <v>7</v>
      </c>
      <c r="D1073" s="591">
        <v>22</v>
      </c>
      <c r="E1073" s="592">
        <v>0.56944444444444442</v>
      </c>
      <c r="F1073" s="563">
        <v>13</v>
      </c>
      <c r="G1073" s="591" t="s">
        <v>285</v>
      </c>
      <c r="H1073" s="591" t="s">
        <v>757</v>
      </c>
      <c r="I1073" s="564" t="s">
        <v>245</v>
      </c>
      <c r="J1073" s="591" t="s">
        <v>226</v>
      </c>
      <c r="K1073" s="591" t="s">
        <v>4270</v>
      </c>
      <c r="L1073" s="591" t="s">
        <v>228</v>
      </c>
      <c r="M1073" s="591">
        <v>80</v>
      </c>
      <c r="N1073" s="564">
        <v>80</v>
      </c>
      <c r="O1073" s="591"/>
      <c r="P1073" s="591"/>
      <c r="Q1073" s="587" t="s">
        <v>229</v>
      </c>
      <c r="R1073" s="596" t="s">
        <v>4271</v>
      </c>
      <c r="S1073" s="596" t="s">
        <v>509</v>
      </c>
      <c r="T1073" s="596" t="s">
        <v>213</v>
      </c>
      <c r="U1073" s="596"/>
      <c r="V1073" s="596"/>
      <c r="W1073" s="675"/>
    </row>
    <row r="1074" spans="1:23">
      <c r="A1074" s="696" t="s">
        <v>686</v>
      </c>
      <c r="B1074" s="697">
        <v>2008</v>
      </c>
      <c r="C1074" s="591">
        <v>7</v>
      </c>
      <c r="D1074" s="591">
        <v>22</v>
      </c>
      <c r="E1074" s="592">
        <v>0.76041666666666663</v>
      </c>
      <c r="F1074" s="563">
        <v>15</v>
      </c>
      <c r="G1074" s="591" t="s">
        <v>4272</v>
      </c>
      <c r="H1074" s="591" t="s">
        <v>310</v>
      </c>
      <c r="I1074" s="564" t="s">
        <v>310</v>
      </c>
      <c r="J1074" s="591" t="s">
        <v>287</v>
      </c>
      <c r="K1074" s="591" t="s">
        <v>4273</v>
      </c>
      <c r="L1074" s="591" t="s">
        <v>220</v>
      </c>
      <c r="M1074" s="591">
        <v>50</v>
      </c>
      <c r="N1074" s="564">
        <v>50</v>
      </c>
      <c r="O1074" s="591"/>
      <c r="P1074" s="591"/>
      <c r="Q1074" s="564" t="s">
        <v>2249</v>
      </c>
      <c r="R1074" s="596" t="s">
        <v>4274</v>
      </c>
      <c r="S1074" s="596" t="s">
        <v>212</v>
      </c>
      <c r="T1074" s="596" t="s">
        <v>259</v>
      </c>
      <c r="U1074" s="596"/>
      <c r="V1074" s="596"/>
      <c r="W1074" s="675"/>
    </row>
    <row r="1075" spans="1:23">
      <c r="A1075" s="696" t="s">
        <v>686</v>
      </c>
      <c r="B1075" s="697">
        <v>2008</v>
      </c>
      <c r="C1075" s="591">
        <v>7</v>
      </c>
      <c r="D1075" s="591">
        <v>23</v>
      </c>
      <c r="E1075" s="592">
        <v>3.8194444444444441E-2</v>
      </c>
      <c r="F1075" s="563">
        <v>0</v>
      </c>
      <c r="G1075" s="591" t="s">
        <v>305</v>
      </c>
      <c r="H1075" s="591" t="s">
        <v>4275</v>
      </c>
      <c r="I1075" s="564" t="s">
        <v>245</v>
      </c>
      <c r="J1075" s="591" t="s">
        <v>713</v>
      </c>
      <c r="K1075" s="591" t="s">
        <v>4276</v>
      </c>
      <c r="L1075" s="591" t="s">
        <v>220</v>
      </c>
      <c r="M1075" s="591">
        <v>63</v>
      </c>
      <c r="N1075" s="564">
        <v>60</v>
      </c>
      <c r="O1075" s="591"/>
      <c r="P1075" s="591"/>
      <c r="Q1075" s="564" t="s">
        <v>295</v>
      </c>
      <c r="R1075" s="752" t="s">
        <v>4277</v>
      </c>
      <c r="S1075" s="596" t="s">
        <v>212</v>
      </c>
      <c r="T1075" s="596" t="s">
        <v>213</v>
      </c>
      <c r="U1075" s="596"/>
      <c r="V1075" s="596"/>
      <c r="W1075" s="675"/>
    </row>
    <row r="1076" spans="1:23">
      <c r="A1076" s="696" t="s">
        <v>686</v>
      </c>
      <c r="B1076" s="697">
        <v>2008</v>
      </c>
      <c r="C1076" s="591">
        <v>7</v>
      </c>
      <c r="D1076" s="591">
        <v>23</v>
      </c>
      <c r="E1076" s="592">
        <v>0.39097222222222222</v>
      </c>
      <c r="F1076" s="563">
        <v>9</v>
      </c>
      <c r="G1076" s="591" t="s">
        <v>305</v>
      </c>
      <c r="H1076" s="591" t="s">
        <v>310</v>
      </c>
      <c r="I1076" s="564" t="s">
        <v>310</v>
      </c>
      <c r="J1076" s="591" t="s">
        <v>287</v>
      </c>
      <c r="K1076" s="591" t="s">
        <v>4278</v>
      </c>
      <c r="L1076" s="591" t="s">
        <v>220</v>
      </c>
      <c r="M1076" s="591">
        <v>71</v>
      </c>
      <c r="N1076" s="564">
        <v>70</v>
      </c>
      <c r="O1076" s="591"/>
      <c r="P1076" s="591"/>
      <c r="Q1076" s="564" t="s">
        <v>2249</v>
      </c>
      <c r="R1076" s="596" t="s">
        <v>4279</v>
      </c>
      <c r="S1076" s="596" t="s">
        <v>212</v>
      </c>
      <c r="T1076" s="596" t="s">
        <v>213</v>
      </c>
      <c r="U1076" s="596"/>
      <c r="V1076" s="596"/>
      <c r="W1076" s="675"/>
    </row>
    <row r="1077" spans="1:23">
      <c r="A1077" s="696" t="s">
        <v>686</v>
      </c>
      <c r="B1077" s="697">
        <v>2008</v>
      </c>
      <c r="C1077" s="591">
        <v>7</v>
      </c>
      <c r="D1077" s="591">
        <v>23</v>
      </c>
      <c r="E1077" s="592">
        <v>0.71944444444444444</v>
      </c>
      <c r="F1077" s="563">
        <v>17</v>
      </c>
      <c r="G1077" s="591" t="s">
        <v>305</v>
      </c>
      <c r="H1077" s="591" t="s">
        <v>717</v>
      </c>
      <c r="I1077" s="564" t="s">
        <v>217</v>
      </c>
      <c r="J1077" s="591" t="s">
        <v>713</v>
      </c>
      <c r="K1077" s="591" t="s">
        <v>4280</v>
      </c>
      <c r="L1077" s="591" t="s">
        <v>228</v>
      </c>
      <c r="M1077" s="591">
        <v>43</v>
      </c>
      <c r="N1077" s="564">
        <v>40</v>
      </c>
      <c r="O1077" s="591"/>
      <c r="P1077" s="591"/>
      <c r="Q1077" s="564" t="s">
        <v>2232</v>
      </c>
      <c r="R1077" s="596" t="s">
        <v>4281</v>
      </c>
      <c r="S1077" s="751" t="s">
        <v>655</v>
      </c>
      <c r="T1077" s="751" t="s">
        <v>213</v>
      </c>
      <c r="U1077" s="596"/>
      <c r="V1077" s="596"/>
      <c r="W1077" s="675"/>
    </row>
    <row r="1078" spans="1:23">
      <c r="A1078" s="696" t="s">
        <v>686</v>
      </c>
      <c r="B1078" s="697">
        <v>2008</v>
      </c>
      <c r="C1078" s="591">
        <v>7</v>
      </c>
      <c r="D1078" s="591">
        <v>25</v>
      </c>
      <c r="E1078" s="592">
        <v>0.58333333333333337</v>
      </c>
      <c r="F1078" s="563">
        <v>14</v>
      </c>
      <c r="G1078" s="591" t="s">
        <v>260</v>
      </c>
      <c r="H1078" s="591" t="s">
        <v>4242</v>
      </c>
      <c r="I1078" s="564" t="s">
        <v>245</v>
      </c>
      <c r="J1078" s="591" t="s">
        <v>4282</v>
      </c>
      <c r="K1078" s="591" t="s">
        <v>4283</v>
      </c>
      <c r="L1078" s="591" t="s">
        <v>406</v>
      </c>
      <c r="M1078" s="591">
        <v>77</v>
      </c>
      <c r="N1078" s="564">
        <v>70</v>
      </c>
      <c r="O1078" s="591"/>
      <c r="P1078" s="591"/>
      <c r="Q1078" s="564" t="s">
        <v>417</v>
      </c>
      <c r="R1078" s="596" t="s">
        <v>4284</v>
      </c>
      <c r="S1078" s="596" t="s">
        <v>389</v>
      </c>
      <c r="T1078" s="596" t="s">
        <v>390</v>
      </c>
      <c r="U1078" s="596"/>
      <c r="V1078" s="596"/>
      <c r="W1078" s="675"/>
    </row>
    <row r="1079" spans="1:23">
      <c r="A1079" s="696" t="s">
        <v>825</v>
      </c>
      <c r="B1079" s="697">
        <v>2008</v>
      </c>
      <c r="C1079" s="591">
        <v>7</v>
      </c>
      <c r="D1079" s="591">
        <v>26</v>
      </c>
      <c r="E1079" s="592">
        <v>0.90277777777777779</v>
      </c>
      <c r="F1079" s="563">
        <v>21</v>
      </c>
      <c r="G1079" s="591" t="s">
        <v>834</v>
      </c>
      <c r="H1079" s="591" t="s">
        <v>4285</v>
      </c>
      <c r="I1079" s="564" t="s">
        <v>397</v>
      </c>
      <c r="J1079" s="591" t="s">
        <v>398</v>
      </c>
      <c r="K1079" s="591" t="s">
        <v>4286</v>
      </c>
      <c r="L1079" s="591" t="s">
        <v>406</v>
      </c>
      <c r="M1079" s="591">
        <v>53</v>
      </c>
      <c r="N1079" s="564">
        <v>50</v>
      </c>
      <c r="O1079" s="591"/>
      <c r="P1079" s="591"/>
      <c r="Q1079" s="564" t="s">
        <v>3029</v>
      </c>
      <c r="R1079" s="596" t="s">
        <v>4287</v>
      </c>
      <c r="S1079" s="596" t="s">
        <v>389</v>
      </c>
      <c r="T1079" s="596" t="s">
        <v>390</v>
      </c>
      <c r="U1079" s="596"/>
      <c r="V1079" s="596"/>
      <c r="W1079" s="675"/>
    </row>
    <row r="1080" spans="1:23">
      <c r="A1080" s="696" t="s">
        <v>825</v>
      </c>
      <c r="B1080" s="697">
        <v>2008</v>
      </c>
      <c r="C1080" s="591">
        <v>7</v>
      </c>
      <c r="D1080" s="591">
        <v>26</v>
      </c>
      <c r="E1080" s="592">
        <v>0.99444444444444446</v>
      </c>
      <c r="F1080" s="563">
        <v>23</v>
      </c>
      <c r="G1080" s="591" t="s">
        <v>834</v>
      </c>
      <c r="H1080" s="591" t="s">
        <v>4288</v>
      </c>
      <c r="I1080" s="564" t="s">
        <v>383</v>
      </c>
      <c r="J1080" s="591" t="s">
        <v>414</v>
      </c>
      <c r="K1080" s="591" t="s">
        <v>4289</v>
      </c>
      <c r="L1080" s="591" t="s">
        <v>386</v>
      </c>
      <c r="M1080" s="591">
        <v>39</v>
      </c>
      <c r="N1080" s="564">
        <v>30</v>
      </c>
      <c r="O1080" s="591" t="s">
        <v>866</v>
      </c>
      <c r="P1080" s="591"/>
      <c r="Q1080" s="564" t="s">
        <v>995</v>
      </c>
      <c r="R1080" s="596" t="s">
        <v>4290</v>
      </c>
      <c r="S1080" s="596" t="s">
        <v>856</v>
      </c>
      <c r="T1080" s="596" t="s">
        <v>390</v>
      </c>
      <c r="U1080" s="596"/>
      <c r="V1080" s="596"/>
      <c r="W1080" s="675"/>
    </row>
    <row r="1081" spans="1:23">
      <c r="A1081" s="696" t="s">
        <v>825</v>
      </c>
      <c r="B1081" s="697">
        <v>2008</v>
      </c>
      <c r="C1081" s="591">
        <v>7</v>
      </c>
      <c r="D1081" s="591">
        <v>31</v>
      </c>
      <c r="E1081" s="592">
        <v>0.30416666666666664</v>
      </c>
      <c r="F1081" s="563">
        <v>7</v>
      </c>
      <c r="G1081" s="591" t="s">
        <v>902</v>
      </c>
      <c r="H1081" s="591" t="s">
        <v>3022</v>
      </c>
      <c r="I1081" s="564" t="s">
        <v>383</v>
      </c>
      <c r="J1081" s="591" t="s">
        <v>4291</v>
      </c>
      <c r="K1081" s="591" t="s">
        <v>983</v>
      </c>
      <c r="L1081" s="591" t="s">
        <v>406</v>
      </c>
      <c r="M1081" s="591">
        <v>43</v>
      </c>
      <c r="N1081" s="564">
        <v>40</v>
      </c>
      <c r="O1081" s="591"/>
      <c r="P1081" s="591"/>
      <c r="Q1081" s="573" t="s">
        <v>4292</v>
      </c>
      <c r="R1081" s="596" t="s">
        <v>4293</v>
      </c>
      <c r="S1081" s="596" t="s">
        <v>389</v>
      </c>
      <c r="T1081" s="596" t="s">
        <v>390</v>
      </c>
      <c r="U1081" s="596"/>
      <c r="V1081" s="596"/>
      <c r="W1081" s="675"/>
    </row>
    <row r="1082" spans="1:23" ht="21.6">
      <c r="A1082" s="753" t="s">
        <v>825</v>
      </c>
      <c r="B1082" s="754">
        <v>2008</v>
      </c>
      <c r="C1082" s="600">
        <v>8</v>
      </c>
      <c r="D1082" s="600">
        <v>4</v>
      </c>
      <c r="E1082" s="601">
        <v>0.60416666666666663</v>
      </c>
      <c r="F1082" s="602">
        <v>14</v>
      </c>
      <c r="G1082" s="600" t="s">
        <v>412</v>
      </c>
      <c r="H1082" s="600" t="s">
        <v>3031</v>
      </c>
      <c r="I1082" s="603" t="s">
        <v>383</v>
      </c>
      <c r="J1082" s="600" t="s">
        <v>831</v>
      </c>
      <c r="K1082" s="600" t="s">
        <v>4294</v>
      </c>
      <c r="L1082" s="600" t="s">
        <v>386</v>
      </c>
      <c r="M1082" s="600">
        <v>68</v>
      </c>
      <c r="N1082" s="603">
        <v>60</v>
      </c>
      <c r="O1082" s="600"/>
      <c r="P1082" s="600"/>
      <c r="Q1082" s="587" t="s">
        <v>387</v>
      </c>
      <c r="R1082" s="608" t="s">
        <v>4295</v>
      </c>
      <c r="S1082" s="596" t="s">
        <v>389</v>
      </c>
      <c r="T1082" s="608" t="s">
        <v>390</v>
      </c>
      <c r="U1082" s="608"/>
      <c r="V1082" s="608"/>
      <c r="W1082" s="239"/>
    </row>
    <row r="1083" spans="1:23" ht="21.6">
      <c r="A1083" s="753" t="s">
        <v>825</v>
      </c>
      <c r="B1083" s="754">
        <v>2008</v>
      </c>
      <c r="C1083" s="600">
        <v>8</v>
      </c>
      <c r="D1083" s="600">
        <v>6</v>
      </c>
      <c r="E1083" s="601">
        <v>0.625</v>
      </c>
      <c r="F1083" s="602">
        <v>15</v>
      </c>
      <c r="G1083" s="600" t="s">
        <v>395</v>
      </c>
      <c r="H1083" s="600" t="s">
        <v>3020</v>
      </c>
      <c r="I1083" s="603" t="s">
        <v>404</v>
      </c>
      <c r="J1083" s="600" t="s">
        <v>831</v>
      </c>
      <c r="K1083" s="600" t="s">
        <v>4296</v>
      </c>
      <c r="L1083" s="600" t="s">
        <v>406</v>
      </c>
      <c r="M1083" s="600">
        <v>53</v>
      </c>
      <c r="N1083" s="603">
        <v>50</v>
      </c>
      <c r="O1083" s="600"/>
      <c r="P1083" s="600"/>
      <c r="Q1083" s="587" t="s">
        <v>387</v>
      </c>
      <c r="R1083" s="608" t="s">
        <v>4297</v>
      </c>
      <c r="S1083" s="596" t="s">
        <v>389</v>
      </c>
      <c r="T1083" s="608" t="s">
        <v>390</v>
      </c>
      <c r="U1083" s="608"/>
      <c r="V1083" s="608"/>
      <c r="W1083" s="239"/>
    </row>
    <row r="1084" spans="1:23" ht="21.6">
      <c r="A1084" s="753" t="s">
        <v>825</v>
      </c>
      <c r="B1084" s="754">
        <v>2008</v>
      </c>
      <c r="C1084" s="600">
        <v>8</v>
      </c>
      <c r="D1084" s="600">
        <v>6</v>
      </c>
      <c r="E1084" s="601">
        <v>0.80555555555555547</v>
      </c>
      <c r="F1084" s="602">
        <v>19</v>
      </c>
      <c r="G1084" s="600" t="s">
        <v>395</v>
      </c>
      <c r="H1084" s="600" t="s">
        <v>4298</v>
      </c>
      <c r="I1084" s="603" t="s">
        <v>383</v>
      </c>
      <c r="J1084" s="600" t="s">
        <v>831</v>
      </c>
      <c r="K1084" s="600" t="s">
        <v>4299</v>
      </c>
      <c r="L1084" s="600" t="s">
        <v>386</v>
      </c>
      <c r="M1084" s="600">
        <v>68</v>
      </c>
      <c r="N1084" s="603">
        <v>60</v>
      </c>
      <c r="O1084" s="600"/>
      <c r="P1084" s="600"/>
      <c r="Q1084" s="587" t="s">
        <v>387</v>
      </c>
      <c r="R1084" s="608" t="s">
        <v>4300</v>
      </c>
      <c r="S1084" s="755" t="s">
        <v>856</v>
      </c>
      <c r="T1084" s="608" t="s">
        <v>390</v>
      </c>
      <c r="U1084" s="608"/>
      <c r="V1084" s="608"/>
      <c r="W1084" s="239"/>
    </row>
    <row r="1085" spans="1:23">
      <c r="A1085" s="753" t="s">
        <v>825</v>
      </c>
      <c r="B1085" s="754">
        <v>2008</v>
      </c>
      <c r="C1085" s="600">
        <v>8</v>
      </c>
      <c r="D1085" s="600">
        <v>6</v>
      </c>
      <c r="E1085" s="601">
        <v>0.875</v>
      </c>
      <c r="F1085" s="602">
        <v>21</v>
      </c>
      <c r="G1085" s="600" t="s">
        <v>395</v>
      </c>
      <c r="H1085" s="600" t="s">
        <v>1110</v>
      </c>
      <c r="I1085" s="603" t="s">
        <v>1110</v>
      </c>
      <c r="J1085" s="600" t="s">
        <v>4301</v>
      </c>
      <c r="K1085" s="600" t="s">
        <v>4302</v>
      </c>
      <c r="L1085" s="600" t="s">
        <v>406</v>
      </c>
      <c r="M1085" s="600">
        <v>16</v>
      </c>
      <c r="N1085" s="603">
        <v>10</v>
      </c>
      <c r="O1085" s="600"/>
      <c r="P1085" s="600"/>
      <c r="Q1085" s="603" t="s">
        <v>3076</v>
      </c>
      <c r="R1085" s="608" t="s">
        <v>4303</v>
      </c>
      <c r="S1085" s="608" t="s">
        <v>389</v>
      </c>
      <c r="T1085" s="608" t="s">
        <v>390</v>
      </c>
      <c r="U1085" s="608"/>
      <c r="V1085" s="608"/>
      <c r="W1085" s="239"/>
    </row>
    <row r="1086" spans="1:23" ht="21.6">
      <c r="A1086" s="753" t="s">
        <v>825</v>
      </c>
      <c r="B1086" s="754">
        <v>2008</v>
      </c>
      <c r="C1086" s="600">
        <v>8</v>
      </c>
      <c r="D1086" s="600">
        <v>8</v>
      </c>
      <c r="E1086" s="601" t="s">
        <v>4304</v>
      </c>
      <c r="F1086" s="602">
        <v>19</v>
      </c>
      <c r="G1086" s="600" t="s">
        <v>402</v>
      </c>
      <c r="H1086" s="600" t="s">
        <v>830</v>
      </c>
      <c r="I1086" s="603" t="s">
        <v>383</v>
      </c>
      <c r="J1086" s="600" t="s">
        <v>831</v>
      </c>
      <c r="K1086" s="600" t="s">
        <v>4305</v>
      </c>
      <c r="L1086" s="600" t="s">
        <v>406</v>
      </c>
      <c r="M1086" s="600">
        <v>66</v>
      </c>
      <c r="N1086" s="603">
        <v>60</v>
      </c>
      <c r="O1086" s="600"/>
      <c r="P1086" s="600"/>
      <c r="Q1086" s="587" t="s">
        <v>387</v>
      </c>
      <c r="R1086" s="608" t="s">
        <v>4306</v>
      </c>
      <c r="S1086" s="608" t="s">
        <v>389</v>
      </c>
      <c r="T1086" s="608" t="s">
        <v>390</v>
      </c>
      <c r="U1086" s="608"/>
      <c r="V1086" s="608"/>
      <c r="W1086" s="239"/>
    </row>
    <row r="1087" spans="1:23" ht="21.6">
      <c r="A1087" s="753" t="s">
        <v>825</v>
      </c>
      <c r="B1087" s="754">
        <v>2008</v>
      </c>
      <c r="C1087" s="600">
        <v>8</v>
      </c>
      <c r="D1087" s="600">
        <v>8</v>
      </c>
      <c r="E1087" s="601">
        <v>0.81944444444444453</v>
      </c>
      <c r="F1087" s="602">
        <v>19</v>
      </c>
      <c r="G1087" s="600" t="s">
        <v>402</v>
      </c>
      <c r="H1087" s="600" t="s">
        <v>3031</v>
      </c>
      <c r="I1087" s="603" t="s">
        <v>383</v>
      </c>
      <c r="J1087" s="600" t="s">
        <v>831</v>
      </c>
      <c r="K1087" s="600" t="s">
        <v>4307</v>
      </c>
      <c r="L1087" s="600" t="s">
        <v>406</v>
      </c>
      <c r="M1087" s="600">
        <v>46</v>
      </c>
      <c r="N1087" s="603">
        <v>40</v>
      </c>
      <c r="O1087" s="600"/>
      <c r="P1087" s="600"/>
      <c r="Q1087" s="587" t="s">
        <v>387</v>
      </c>
      <c r="R1087" s="608" t="s">
        <v>4308</v>
      </c>
      <c r="S1087" s="608" t="s">
        <v>389</v>
      </c>
      <c r="T1087" s="608" t="s">
        <v>390</v>
      </c>
      <c r="U1087" s="608"/>
      <c r="V1087" s="608"/>
      <c r="W1087" s="239"/>
    </row>
    <row r="1088" spans="1:23">
      <c r="A1088" s="753" t="s">
        <v>825</v>
      </c>
      <c r="B1088" s="754">
        <v>2008</v>
      </c>
      <c r="C1088" s="600">
        <v>8</v>
      </c>
      <c r="D1088" s="600">
        <v>9</v>
      </c>
      <c r="E1088" s="601">
        <v>0.55902777777777779</v>
      </c>
      <c r="F1088" s="602">
        <v>13</v>
      </c>
      <c r="G1088" s="600" t="s">
        <v>834</v>
      </c>
      <c r="H1088" s="600" t="s">
        <v>4309</v>
      </c>
      <c r="I1088" s="603" t="s">
        <v>397</v>
      </c>
      <c r="J1088" s="600" t="s">
        <v>967</v>
      </c>
      <c r="K1088" s="600" t="s">
        <v>4310</v>
      </c>
      <c r="L1088" s="600" t="s">
        <v>406</v>
      </c>
      <c r="M1088" s="600">
        <v>70</v>
      </c>
      <c r="N1088" s="603">
        <v>70</v>
      </c>
      <c r="O1088" s="600"/>
      <c r="P1088" s="600"/>
      <c r="Q1088" s="603" t="s">
        <v>4311</v>
      </c>
      <c r="R1088" s="608" t="s">
        <v>4312</v>
      </c>
      <c r="S1088" s="608" t="s">
        <v>389</v>
      </c>
      <c r="T1088" s="608" t="s">
        <v>940</v>
      </c>
      <c r="U1088" s="608"/>
      <c r="V1088" s="608"/>
      <c r="W1088" s="239"/>
    </row>
    <row r="1089" spans="1:23" ht="21.6">
      <c r="A1089" s="753" t="s">
        <v>825</v>
      </c>
      <c r="B1089" s="754">
        <v>2008</v>
      </c>
      <c r="C1089" s="600">
        <v>8</v>
      </c>
      <c r="D1089" s="600">
        <v>10</v>
      </c>
      <c r="E1089" s="601">
        <v>0.57638888888888895</v>
      </c>
      <c r="F1089" s="602">
        <v>13</v>
      </c>
      <c r="G1089" s="600" t="s">
        <v>392</v>
      </c>
      <c r="H1089" s="600" t="s">
        <v>4313</v>
      </c>
      <c r="I1089" s="603" t="s">
        <v>383</v>
      </c>
      <c r="J1089" s="600" t="s">
        <v>831</v>
      </c>
      <c r="K1089" s="600" t="s">
        <v>4314</v>
      </c>
      <c r="L1089" s="600" t="s">
        <v>386</v>
      </c>
      <c r="M1089" s="600">
        <v>89</v>
      </c>
      <c r="N1089" s="603">
        <v>80</v>
      </c>
      <c r="O1089" s="600"/>
      <c r="P1089" s="600"/>
      <c r="Q1089" s="587" t="s">
        <v>387</v>
      </c>
      <c r="R1089" s="608" t="s">
        <v>4315</v>
      </c>
      <c r="S1089" s="608" t="s">
        <v>389</v>
      </c>
      <c r="T1089" s="608" t="s">
        <v>390</v>
      </c>
      <c r="U1089" s="608"/>
      <c r="V1089" s="608"/>
      <c r="W1089" s="239"/>
    </row>
    <row r="1090" spans="1:23" ht="21.6">
      <c r="A1090" s="753" t="s">
        <v>825</v>
      </c>
      <c r="B1090" s="754">
        <v>2008</v>
      </c>
      <c r="C1090" s="600">
        <v>8</v>
      </c>
      <c r="D1090" s="600">
        <v>10</v>
      </c>
      <c r="E1090" s="601">
        <v>0.67361111111111116</v>
      </c>
      <c r="F1090" s="602">
        <v>16</v>
      </c>
      <c r="G1090" s="600" t="s">
        <v>392</v>
      </c>
      <c r="H1090" s="600" t="s">
        <v>4313</v>
      </c>
      <c r="I1090" s="603" t="s">
        <v>383</v>
      </c>
      <c r="J1090" s="600" t="s">
        <v>831</v>
      </c>
      <c r="K1090" s="600" t="s">
        <v>4316</v>
      </c>
      <c r="L1090" s="600" t="s">
        <v>406</v>
      </c>
      <c r="M1090" s="600">
        <v>40</v>
      </c>
      <c r="N1090" s="603">
        <v>40</v>
      </c>
      <c r="O1090" s="600"/>
      <c r="P1090" s="600"/>
      <c r="Q1090" s="587" t="s">
        <v>387</v>
      </c>
      <c r="R1090" s="608" t="s">
        <v>4317</v>
      </c>
      <c r="S1090" s="608" t="s">
        <v>389</v>
      </c>
      <c r="T1090" s="608" t="s">
        <v>390</v>
      </c>
      <c r="U1090" s="608"/>
      <c r="V1090" s="608"/>
      <c r="W1090" s="239"/>
    </row>
    <row r="1091" spans="1:23">
      <c r="A1091" s="753" t="s">
        <v>825</v>
      </c>
      <c r="B1091" s="754">
        <v>2008</v>
      </c>
      <c r="C1091" s="600">
        <v>8</v>
      </c>
      <c r="D1091" s="600">
        <v>10</v>
      </c>
      <c r="E1091" s="601">
        <v>0.70416666666666661</v>
      </c>
      <c r="F1091" s="602">
        <v>16</v>
      </c>
      <c r="G1091" s="600" t="s">
        <v>392</v>
      </c>
      <c r="H1091" s="600" t="s">
        <v>1110</v>
      </c>
      <c r="I1091" s="603" t="s">
        <v>1110</v>
      </c>
      <c r="J1091" s="600" t="s">
        <v>4318</v>
      </c>
      <c r="K1091" s="600" t="s">
        <v>4319</v>
      </c>
      <c r="L1091" s="600" t="s">
        <v>406</v>
      </c>
      <c r="M1091" s="600">
        <v>54</v>
      </c>
      <c r="N1091" s="603">
        <v>50</v>
      </c>
      <c r="O1091" s="600"/>
      <c r="P1091" s="600"/>
      <c r="Q1091" s="603" t="s">
        <v>4320</v>
      </c>
      <c r="R1091" s="608" t="s">
        <v>4321</v>
      </c>
      <c r="S1091" s="608" t="s">
        <v>389</v>
      </c>
      <c r="T1091" s="608" t="s">
        <v>390</v>
      </c>
      <c r="U1091" s="608"/>
      <c r="V1091" s="608"/>
      <c r="W1091" s="239"/>
    </row>
    <row r="1092" spans="1:23">
      <c r="A1092" s="753" t="s">
        <v>825</v>
      </c>
      <c r="B1092" s="754">
        <v>2008</v>
      </c>
      <c r="C1092" s="600">
        <v>8</v>
      </c>
      <c r="D1092" s="600">
        <v>11</v>
      </c>
      <c r="E1092" s="601">
        <v>0.66666666666666663</v>
      </c>
      <c r="F1092" s="602">
        <v>16</v>
      </c>
      <c r="G1092" s="600" t="s">
        <v>412</v>
      </c>
      <c r="H1092" s="600" t="s">
        <v>1110</v>
      </c>
      <c r="I1092" s="603" t="s">
        <v>1110</v>
      </c>
      <c r="J1092" s="600" t="s">
        <v>4322</v>
      </c>
      <c r="K1092" s="600" t="s">
        <v>4323</v>
      </c>
      <c r="L1092" s="600" t="s">
        <v>406</v>
      </c>
      <c r="M1092" s="600">
        <v>57</v>
      </c>
      <c r="N1092" s="603">
        <v>50</v>
      </c>
      <c r="O1092" s="600"/>
      <c r="P1092" s="600"/>
      <c r="Q1092" s="603" t="s">
        <v>862</v>
      </c>
      <c r="R1092" s="608" t="s">
        <v>4324</v>
      </c>
      <c r="S1092" s="608" t="s">
        <v>389</v>
      </c>
      <c r="T1092" s="608" t="s">
        <v>390</v>
      </c>
      <c r="U1092" s="608"/>
      <c r="V1092" s="608"/>
      <c r="W1092" s="239"/>
    </row>
    <row r="1093" spans="1:23">
      <c r="A1093" s="753" t="s">
        <v>825</v>
      </c>
      <c r="B1093" s="754">
        <v>2008</v>
      </c>
      <c r="C1093" s="600">
        <v>8</v>
      </c>
      <c r="D1093" s="600">
        <v>17</v>
      </c>
      <c r="E1093" s="601">
        <v>0.5</v>
      </c>
      <c r="F1093" s="602">
        <v>12</v>
      </c>
      <c r="G1093" s="600" t="s">
        <v>392</v>
      </c>
      <c r="H1093" s="600" t="s">
        <v>858</v>
      </c>
      <c r="I1093" s="603" t="s">
        <v>858</v>
      </c>
      <c r="J1093" s="600" t="s">
        <v>4325</v>
      </c>
      <c r="K1093" s="600" t="s">
        <v>4326</v>
      </c>
      <c r="L1093" s="600" t="s">
        <v>406</v>
      </c>
      <c r="M1093" s="600">
        <v>15</v>
      </c>
      <c r="N1093" s="603">
        <v>10</v>
      </c>
      <c r="O1093" s="600"/>
      <c r="P1093" s="600"/>
      <c r="Q1093" s="603" t="s">
        <v>3076</v>
      </c>
      <c r="R1093" s="608" t="s">
        <v>4327</v>
      </c>
      <c r="S1093" s="608" t="s">
        <v>389</v>
      </c>
      <c r="T1093" s="608" t="s">
        <v>940</v>
      </c>
      <c r="U1093" s="608"/>
      <c r="V1093" s="608"/>
      <c r="W1093" s="239"/>
    </row>
    <row r="1094" spans="1:23">
      <c r="A1094" s="753" t="s">
        <v>825</v>
      </c>
      <c r="B1094" s="754">
        <v>2008</v>
      </c>
      <c r="C1094" s="600">
        <v>8</v>
      </c>
      <c r="D1094" s="600">
        <v>17</v>
      </c>
      <c r="E1094" s="601">
        <v>0.64583333333333337</v>
      </c>
      <c r="F1094" s="602">
        <v>15</v>
      </c>
      <c r="G1094" s="600" t="s">
        <v>392</v>
      </c>
      <c r="H1094" s="600" t="s">
        <v>4328</v>
      </c>
      <c r="I1094" s="603" t="s">
        <v>383</v>
      </c>
      <c r="J1094" s="600" t="s">
        <v>4329</v>
      </c>
      <c r="K1094" s="600" t="s">
        <v>4330</v>
      </c>
      <c r="L1094" s="600" t="s">
        <v>406</v>
      </c>
      <c r="M1094" s="600">
        <v>51</v>
      </c>
      <c r="N1094" s="603">
        <v>50</v>
      </c>
      <c r="O1094" s="600"/>
      <c r="P1094" s="600"/>
      <c r="Q1094" s="573" t="s">
        <v>918</v>
      </c>
      <c r="R1094" s="608" t="s">
        <v>4331</v>
      </c>
      <c r="S1094" s="608" t="s">
        <v>389</v>
      </c>
      <c r="T1094" s="608" t="s">
        <v>390</v>
      </c>
      <c r="U1094" s="608"/>
      <c r="V1094" s="608"/>
      <c r="W1094" s="239"/>
    </row>
    <row r="1095" spans="1:23">
      <c r="A1095" s="753" t="s">
        <v>825</v>
      </c>
      <c r="B1095" s="754">
        <v>2008</v>
      </c>
      <c r="C1095" s="600">
        <v>8</v>
      </c>
      <c r="D1095" s="600">
        <v>18</v>
      </c>
      <c r="E1095" s="601">
        <v>0.48680555555555555</v>
      </c>
      <c r="F1095" s="602">
        <v>11</v>
      </c>
      <c r="G1095" s="600" t="s">
        <v>412</v>
      </c>
      <c r="H1095" s="600" t="s">
        <v>4328</v>
      </c>
      <c r="I1095" s="603" t="s">
        <v>383</v>
      </c>
      <c r="J1095" s="600" t="s">
        <v>4332</v>
      </c>
      <c r="K1095" s="600" t="s">
        <v>4333</v>
      </c>
      <c r="L1095" s="600" t="s">
        <v>386</v>
      </c>
      <c r="M1095" s="600">
        <v>66</v>
      </c>
      <c r="N1095" s="603">
        <v>60</v>
      </c>
      <c r="O1095" s="600"/>
      <c r="P1095" s="600"/>
      <c r="Q1095" s="573" t="s">
        <v>4292</v>
      </c>
      <c r="R1095" s="608" t="s">
        <v>4334</v>
      </c>
      <c r="S1095" s="608" t="s">
        <v>389</v>
      </c>
      <c r="T1095" s="608" t="s">
        <v>940</v>
      </c>
      <c r="U1095" s="608"/>
      <c r="V1095" s="608"/>
      <c r="W1095" s="239"/>
    </row>
    <row r="1096" spans="1:23">
      <c r="A1096" s="753" t="s">
        <v>825</v>
      </c>
      <c r="B1096" s="754">
        <v>2008</v>
      </c>
      <c r="C1096" s="600">
        <v>8</v>
      </c>
      <c r="D1096" s="600">
        <v>22</v>
      </c>
      <c r="E1096" s="601" t="s">
        <v>4335</v>
      </c>
      <c r="F1096" s="602">
        <v>0</v>
      </c>
      <c r="G1096" s="600" t="s">
        <v>402</v>
      </c>
      <c r="H1096" s="600" t="s">
        <v>4336</v>
      </c>
      <c r="I1096" s="603" t="s">
        <v>383</v>
      </c>
      <c r="J1096" s="600" t="s">
        <v>4337</v>
      </c>
      <c r="K1096" s="600" t="s">
        <v>4338</v>
      </c>
      <c r="L1096" s="600" t="s">
        <v>386</v>
      </c>
      <c r="M1096" s="600">
        <v>62</v>
      </c>
      <c r="N1096" s="603">
        <v>60</v>
      </c>
      <c r="O1096" s="600" t="s">
        <v>873</v>
      </c>
      <c r="P1096" s="600"/>
      <c r="Q1096" s="603" t="s">
        <v>995</v>
      </c>
      <c r="R1096" s="608" t="s">
        <v>4339</v>
      </c>
      <c r="S1096" s="608" t="s">
        <v>389</v>
      </c>
      <c r="T1096" s="608" t="s">
        <v>390</v>
      </c>
      <c r="U1096" s="608"/>
      <c r="V1096" s="608"/>
      <c r="W1096" s="239"/>
    </row>
    <row r="1097" spans="1:23">
      <c r="A1097" s="753" t="s">
        <v>825</v>
      </c>
      <c r="B1097" s="754">
        <v>2008</v>
      </c>
      <c r="C1097" s="600">
        <v>8</v>
      </c>
      <c r="D1097" s="600">
        <v>24</v>
      </c>
      <c r="E1097" s="601">
        <v>0.48680555555555555</v>
      </c>
      <c r="F1097" s="602">
        <v>11</v>
      </c>
      <c r="G1097" s="600" t="s">
        <v>392</v>
      </c>
      <c r="H1097" s="600" t="s">
        <v>397</v>
      </c>
      <c r="I1097" s="603" t="s">
        <v>397</v>
      </c>
      <c r="J1097" s="600" t="s">
        <v>398</v>
      </c>
      <c r="K1097" s="600" t="s">
        <v>4340</v>
      </c>
      <c r="L1097" s="600" t="s">
        <v>386</v>
      </c>
      <c r="M1097" s="600">
        <v>15</v>
      </c>
      <c r="N1097" s="603">
        <v>10</v>
      </c>
      <c r="O1097" s="600"/>
      <c r="P1097" s="600"/>
      <c r="Q1097" s="603" t="s">
        <v>3029</v>
      </c>
      <c r="R1097" s="608" t="s">
        <v>4341</v>
      </c>
      <c r="S1097" s="608" t="s">
        <v>389</v>
      </c>
      <c r="T1097" s="608" t="s">
        <v>390</v>
      </c>
      <c r="U1097" s="608"/>
      <c r="V1097" s="608"/>
      <c r="W1097" s="239"/>
    </row>
    <row r="1098" spans="1:23">
      <c r="A1098" s="753" t="s">
        <v>825</v>
      </c>
      <c r="B1098" s="754">
        <v>2008</v>
      </c>
      <c r="C1098" s="600">
        <v>8</v>
      </c>
      <c r="D1098" s="600">
        <v>26</v>
      </c>
      <c r="E1098" s="601">
        <v>0.3354166666666667</v>
      </c>
      <c r="F1098" s="602">
        <v>8</v>
      </c>
      <c r="G1098" s="600" t="s">
        <v>892</v>
      </c>
      <c r="H1098" s="600" t="s">
        <v>858</v>
      </c>
      <c r="I1098" s="603" t="s">
        <v>858</v>
      </c>
      <c r="J1098" s="600" t="s">
        <v>4342</v>
      </c>
      <c r="K1098" s="600" t="s">
        <v>4343</v>
      </c>
      <c r="L1098" s="600" t="s">
        <v>406</v>
      </c>
      <c r="M1098" s="600">
        <v>44</v>
      </c>
      <c r="N1098" s="603">
        <v>40</v>
      </c>
      <c r="O1098" s="600"/>
      <c r="P1098" s="600"/>
      <c r="Q1098" s="603" t="s">
        <v>4344</v>
      </c>
      <c r="R1098" s="608" t="s">
        <v>4345</v>
      </c>
      <c r="S1098" s="608" t="s">
        <v>389</v>
      </c>
      <c r="T1098" s="608" t="s">
        <v>940</v>
      </c>
      <c r="U1098" s="608"/>
      <c r="V1098" s="608"/>
      <c r="W1098" s="239"/>
    </row>
    <row r="1099" spans="1:23">
      <c r="A1099" s="753" t="s">
        <v>825</v>
      </c>
      <c r="B1099" s="754">
        <v>2008</v>
      </c>
      <c r="C1099" s="600">
        <v>8</v>
      </c>
      <c r="D1099" s="600">
        <v>27</v>
      </c>
      <c r="E1099" s="601">
        <v>0.875</v>
      </c>
      <c r="F1099" s="602">
        <v>21</v>
      </c>
      <c r="G1099" s="600" t="s">
        <v>395</v>
      </c>
      <c r="H1099" s="600" t="s">
        <v>4336</v>
      </c>
      <c r="I1099" s="603" t="s">
        <v>383</v>
      </c>
      <c r="J1099" s="600" t="s">
        <v>899</v>
      </c>
      <c r="K1099" s="600" t="s">
        <v>4346</v>
      </c>
      <c r="L1099" s="600" t="s">
        <v>386</v>
      </c>
      <c r="M1099" s="600">
        <v>61</v>
      </c>
      <c r="N1099" s="603">
        <v>60</v>
      </c>
      <c r="O1099" s="600" t="s">
        <v>873</v>
      </c>
      <c r="P1099" s="600"/>
      <c r="Q1099" s="573" t="s">
        <v>918</v>
      </c>
      <c r="R1099" s="608" t="s">
        <v>4347</v>
      </c>
      <c r="S1099" s="608" t="s">
        <v>389</v>
      </c>
      <c r="T1099" s="608" t="s">
        <v>390</v>
      </c>
      <c r="U1099" s="608"/>
      <c r="V1099" s="608"/>
      <c r="W1099" s="239"/>
    </row>
    <row r="1100" spans="1:23">
      <c r="A1100" s="753" t="s">
        <v>825</v>
      </c>
      <c r="B1100" s="754">
        <v>2008</v>
      </c>
      <c r="C1100" s="600">
        <v>8</v>
      </c>
      <c r="D1100" s="600">
        <v>30</v>
      </c>
      <c r="E1100" s="601">
        <v>0.79305555555555562</v>
      </c>
      <c r="F1100" s="602">
        <v>19</v>
      </c>
      <c r="G1100" s="600" t="s">
        <v>834</v>
      </c>
      <c r="H1100" s="600" t="s">
        <v>4348</v>
      </c>
      <c r="I1100" s="603" t="s">
        <v>383</v>
      </c>
      <c r="J1100" s="600" t="s">
        <v>4349</v>
      </c>
      <c r="K1100" s="600" t="s">
        <v>4350</v>
      </c>
      <c r="L1100" s="600" t="s">
        <v>386</v>
      </c>
      <c r="M1100" s="600">
        <v>53</v>
      </c>
      <c r="N1100" s="603">
        <v>50</v>
      </c>
      <c r="O1100" s="600" t="s">
        <v>866</v>
      </c>
      <c r="P1100" s="600"/>
      <c r="Q1100" s="603" t="s">
        <v>995</v>
      </c>
      <c r="R1100" s="608" t="s">
        <v>4351</v>
      </c>
      <c r="S1100" s="608" t="s">
        <v>389</v>
      </c>
      <c r="T1100" s="608" t="s">
        <v>390</v>
      </c>
      <c r="U1100" s="608"/>
      <c r="V1100" s="608"/>
      <c r="W1100" s="239"/>
    </row>
    <row r="1101" spans="1:23" ht="21.6">
      <c r="A1101" s="753" t="s">
        <v>825</v>
      </c>
      <c r="B1101" s="754">
        <v>2008</v>
      </c>
      <c r="C1101" s="600">
        <v>8</v>
      </c>
      <c r="D1101" s="600">
        <v>31</v>
      </c>
      <c r="E1101" s="601">
        <v>0.70138888888888884</v>
      </c>
      <c r="F1101" s="602">
        <v>16</v>
      </c>
      <c r="G1101" s="600" t="s">
        <v>392</v>
      </c>
      <c r="H1101" s="600" t="s">
        <v>4313</v>
      </c>
      <c r="I1101" s="603" t="s">
        <v>383</v>
      </c>
      <c r="J1101" s="600" t="s">
        <v>831</v>
      </c>
      <c r="K1101" s="600" t="s">
        <v>4352</v>
      </c>
      <c r="L1101" s="600" t="s">
        <v>406</v>
      </c>
      <c r="M1101" s="600">
        <v>77</v>
      </c>
      <c r="N1101" s="603">
        <v>70</v>
      </c>
      <c r="O1101" s="600"/>
      <c r="P1101" s="600"/>
      <c r="Q1101" s="587" t="s">
        <v>387</v>
      </c>
      <c r="R1101" s="608" t="s">
        <v>4353</v>
      </c>
      <c r="S1101" s="608" t="s">
        <v>389</v>
      </c>
      <c r="T1101" s="608" t="s">
        <v>390</v>
      </c>
      <c r="U1101" s="608"/>
      <c r="V1101" s="608"/>
      <c r="W1101" s="239"/>
    </row>
    <row r="1102" spans="1:23">
      <c r="A1102" s="579" t="s">
        <v>825</v>
      </c>
      <c r="B1102" s="756">
        <v>2008</v>
      </c>
      <c r="C1102" s="617">
        <v>9</v>
      </c>
      <c r="D1102" s="617">
        <v>2</v>
      </c>
      <c r="E1102" s="618">
        <v>0.34375</v>
      </c>
      <c r="F1102" s="580">
        <v>8</v>
      </c>
      <c r="G1102" s="617" t="s">
        <v>892</v>
      </c>
      <c r="H1102" s="617" t="s">
        <v>4354</v>
      </c>
      <c r="I1102" s="581" t="s">
        <v>383</v>
      </c>
      <c r="J1102" s="617" t="s">
        <v>899</v>
      </c>
      <c r="K1102" s="617" t="s">
        <v>4355</v>
      </c>
      <c r="L1102" s="617" t="s">
        <v>386</v>
      </c>
      <c r="M1102" s="617">
        <v>42</v>
      </c>
      <c r="N1102" s="581">
        <v>40</v>
      </c>
      <c r="O1102" s="617"/>
      <c r="P1102" s="617"/>
      <c r="Q1102" s="581" t="s">
        <v>918</v>
      </c>
      <c r="R1102" s="757" t="s">
        <v>4356</v>
      </c>
      <c r="S1102" s="608" t="s">
        <v>389</v>
      </c>
      <c r="T1102" s="617" t="s">
        <v>390</v>
      </c>
      <c r="U1102" s="617"/>
      <c r="V1102" s="617" t="s">
        <v>390</v>
      </c>
      <c r="W1102" s="620"/>
    </row>
    <row r="1103" spans="1:23">
      <c r="A1103" s="579" t="s">
        <v>825</v>
      </c>
      <c r="B1103" s="756">
        <v>2008</v>
      </c>
      <c r="C1103" s="617">
        <v>9</v>
      </c>
      <c r="D1103" s="617">
        <v>4</v>
      </c>
      <c r="E1103" s="618">
        <v>0.57291666666666663</v>
      </c>
      <c r="F1103" s="580">
        <v>13</v>
      </c>
      <c r="G1103" s="617" t="s">
        <v>902</v>
      </c>
      <c r="H1103" s="617" t="s">
        <v>4357</v>
      </c>
      <c r="I1103" s="581" t="s">
        <v>383</v>
      </c>
      <c r="J1103" s="617" t="s">
        <v>831</v>
      </c>
      <c r="K1103" s="617" t="s">
        <v>4358</v>
      </c>
      <c r="L1103" s="617" t="s">
        <v>406</v>
      </c>
      <c r="M1103" s="617">
        <v>67</v>
      </c>
      <c r="N1103" s="581">
        <v>60</v>
      </c>
      <c r="O1103" s="617"/>
      <c r="P1103" s="617"/>
      <c r="Q1103" s="581" t="s">
        <v>387</v>
      </c>
      <c r="R1103" s="757" t="s">
        <v>4359</v>
      </c>
      <c r="S1103" s="608" t="s">
        <v>389</v>
      </c>
      <c r="T1103" s="617" t="s">
        <v>390</v>
      </c>
      <c r="U1103" s="617"/>
      <c r="V1103" s="617"/>
      <c r="W1103" s="620"/>
    </row>
    <row r="1104" spans="1:23">
      <c r="A1104" s="579" t="s">
        <v>825</v>
      </c>
      <c r="B1104" s="756">
        <v>2008</v>
      </c>
      <c r="C1104" s="617">
        <v>9</v>
      </c>
      <c r="D1104" s="617">
        <v>4</v>
      </c>
      <c r="E1104" s="618">
        <v>0.6875</v>
      </c>
      <c r="F1104" s="580">
        <v>16</v>
      </c>
      <c r="G1104" s="617" t="s">
        <v>902</v>
      </c>
      <c r="H1104" s="617" t="s">
        <v>830</v>
      </c>
      <c r="I1104" s="581" t="s">
        <v>383</v>
      </c>
      <c r="J1104" s="617" t="s">
        <v>899</v>
      </c>
      <c r="K1104" s="617" t="s">
        <v>4360</v>
      </c>
      <c r="L1104" s="617" t="s">
        <v>406</v>
      </c>
      <c r="M1104" s="617">
        <v>69</v>
      </c>
      <c r="N1104" s="581">
        <v>60</v>
      </c>
      <c r="O1104" s="617"/>
      <c r="P1104" s="617"/>
      <c r="Q1104" s="581" t="s">
        <v>918</v>
      </c>
      <c r="R1104" s="757" t="s">
        <v>4361</v>
      </c>
      <c r="S1104" s="608" t="s">
        <v>389</v>
      </c>
      <c r="T1104" s="617" t="s">
        <v>390</v>
      </c>
      <c r="U1104" s="617"/>
      <c r="V1104" s="617"/>
      <c r="W1104" s="620"/>
    </row>
    <row r="1105" spans="1:23">
      <c r="A1105" s="579" t="s">
        <v>825</v>
      </c>
      <c r="B1105" s="756">
        <v>2008</v>
      </c>
      <c r="C1105" s="617">
        <v>9</v>
      </c>
      <c r="D1105" s="617">
        <v>4</v>
      </c>
      <c r="E1105" s="618">
        <v>0.89166666666666661</v>
      </c>
      <c r="F1105" s="580">
        <v>21</v>
      </c>
      <c r="G1105" s="617" t="s">
        <v>902</v>
      </c>
      <c r="H1105" s="617" t="s">
        <v>4362</v>
      </c>
      <c r="I1105" s="581" t="s">
        <v>383</v>
      </c>
      <c r="J1105" s="617" t="s">
        <v>414</v>
      </c>
      <c r="K1105" s="617" t="s">
        <v>4363</v>
      </c>
      <c r="L1105" s="617" t="s">
        <v>386</v>
      </c>
      <c r="M1105" s="617">
        <v>27</v>
      </c>
      <c r="N1105" s="581">
        <v>20</v>
      </c>
      <c r="O1105" s="617"/>
      <c r="P1105" s="617"/>
      <c r="Q1105" s="581" t="s">
        <v>4364</v>
      </c>
      <c r="R1105" s="757" t="s">
        <v>4365</v>
      </c>
      <c r="S1105" s="608" t="s">
        <v>389</v>
      </c>
      <c r="T1105" s="617" t="s">
        <v>390</v>
      </c>
      <c r="U1105" s="617"/>
      <c r="V1105" s="617"/>
      <c r="W1105" s="620"/>
    </row>
    <row r="1106" spans="1:23">
      <c r="A1106" s="579" t="s">
        <v>825</v>
      </c>
      <c r="B1106" s="756">
        <v>2008</v>
      </c>
      <c r="C1106" s="617">
        <v>9</v>
      </c>
      <c r="D1106" s="617">
        <v>5</v>
      </c>
      <c r="E1106" s="618">
        <v>0.55555555555555558</v>
      </c>
      <c r="F1106" s="580">
        <v>13</v>
      </c>
      <c r="G1106" s="617" t="s">
        <v>402</v>
      </c>
      <c r="H1106" s="617" t="s">
        <v>830</v>
      </c>
      <c r="I1106" s="581" t="s">
        <v>383</v>
      </c>
      <c r="J1106" s="617" t="s">
        <v>4366</v>
      </c>
      <c r="K1106" s="617" t="s">
        <v>4367</v>
      </c>
      <c r="L1106" s="617" t="s">
        <v>386</v>
      </c>
      <c r="M1106" s="617">
        <v>70</v>
      </c>
      <c r="N1106" s="581">
        <v>70</v>
      </c>
      <c r="O1106" s="617"/>
      <c r="P1106" s="617"/>
      <c r="Q1106" s="581" t="s">
        <v>979</v>
      </c>
      <c r="R1106" s="757" t="s">
        <v>4368</v>
      </c>
      <c r="S1106" s="608" t="s">
        <v>389</v>
      </c>
      <c r="T1106" s="617" t="s">
        <v>940</v>
      </c>
      <c r="U1106" s="617"/>
      <c r="V1106" s="617"/>
      <c r="W1106" s="620"/>
    </row>
    <row r="1107" spans="1:23">
      <c r="A1107" s="579" t="s">
        <v>825</v>
      </c>
      <c r="B1107" s="756">
        <v>2008</v>
      </c>
      <c r="C1107" s="617">
        <v>9</v>
      </c>
      <c r="D1107" s="617">
        <v>6</v>
      </c>
      <c r="E1107" s="618">
        <v>0.48749999999999999</v>
      </c>
      <c r="F1107" s="580">
        <v>11</v>
      </c>
      <c r="G1107" s="617" t="s">
        <v>834</v>
      </c>
      <c r="H1107" s="617" t="s">
        <v>4369</v>
      </c>
      <c r="I1107" s="581" t="s">
        <v>383</v>
      </c>
      <c r="J1107" s="617" t="s">
        <v>4370</v>
      </c>
      <c r="K1107" s="617" t="s">
        <v>4371</v>
      </c>
      <c r="L1107" s="617" t="s">
        <v>406</v>
      </c>
      <c r="M1107" s="617">
        <v>31</v>
      </c>
      <c r="N1107" s="581">
        <v>30</v>
      </c>
      <c r="O1107" s="617"/>
      <c r="P1107" s="617"/>
      <c r="Q1107" s="581" t="s">
        <v>3076</v>
      </c>
      <c r="R1107" s="757" t="s">
        <v>4372</v>
      </c>
      <c r="S1107" s="608" t="s">
        <v>389</v>
      </c>
      <c r="T1107" s="617" t="s">
        <v>390</v>
      </c>
      <c r="U1107" s="617"/>
      <c r="V1107" s="617"/>
      <c r="W1107" s="620"/>
    </row>
    <row r="1108" spans="1:23">
      <c r="A1108" s="579" t="s">
        <v>825</v>
      </c>
      <c r="B1108" s="756">
        <v>2008</v>
      </c>
      <c r="C1108" s="617">
        <v>9</v>
      </c>
      <c r="D1108" s="617">
        <v>9</v>
      </c>
      <c r="E1108" s="618">
        <v>0.34722222222222227</v>
      </c>
      <c r="F1108" s="580">
        <v>8</v>
      </c>
      <c r="G1108" s="617" t="s">
        <v>412</v>
      </c>
      <c r="H1108" s="617" t="s">
        <v>4313</v>
      </c>
      <c r="I1108" s="581" t="s">
        <v>383</v>
      </c>
      <c r="J1108" s="617" t="s">
        <v>4373</v>
      </c>
      <c r="K1108" s="617" t="s">
        <v>4374</v>
      </c>
      <c r="L1108" s="617" t="s">
        <v>406</v>
      </c>
      <c r="M1108" s="617">
        <v>41</v>
      </c>
      <c r="N1108" s="581">
        <v>40</v>
      </c>
      <c r="O1108" s="617"/>
      <c r="P1108" s="617"/>
      <c r="Q1108" s="581" t="s">
        <v>387</v>
      </c>
      <c r="R1108" s="757" t="s">
        <v>4375</v>
      </c>
      <c r="S1108" s="608" t="s">
        <v>389</v>
      </c>
      <c r="T1108" s="617" t="s">
        <v>940</v>
      </c>
      <c r="U1108" s="617"/>
      <c r="V1108" s="617"/>
      <c r="W1108" s="620"/>
    </row>
    <row r="1109" spans="1:23">
      <c r="A1109" s="579" t="s">
        <v>825</v>
      </c>
      <c r="B1109" s="756">
        <v>2008</v>
      </c>
      <c r="C1109" s="617">
        <v>9</v>
      </c>
      <c r="D1109" s="617">
        <v>10</v>
      </c>
      <c r="E1109" s="618">
        <v>0.67222222222222217</v>
      </c>
      <c r="F1109" s="580">
        <v>16</v>
      </c>
      <c r="G1109" s="617" t="s">
        <v>395</v>
      </c>
      <c r="H1109" s="617" t="s">
        <v>4348</v>
      </c>
      <c r="I1109" s="581" t="s">
        <v>383</v>
      </c>
      <c r="J1109" s="617" t="s">
        <v>4376</v>
      </c>
      <c r="K1109" s="617" t="s">
        <v>4377</v>
      </c>
      <c r="L1109" s="617" t="s">
        <v>406</v>
      </c>
      <c r="M1109" s="617">
        <v>70</v>
      </c>
      <c r="N1109" s="581">
        <v>70</v>
      </c>
      <c r="O1109" s="617"/>
      <c r="P1109" s="617"/>
      <c r="Q1109" s="581" t="s">
        <v>883</v>
      </c>
      <c r="R1109" s="757" t="s">
        <v>4378</v>
      </c>
      <c r="S1109" s="608" t="s">
        <v>389</v>
      </c>
      <c r="T1109" s="617" t="s">
        <v>390</v>
      </c>
      <c r="U1109" s="617"/>
      <c r="V1109" s="617" t="s">
        <v>4379</v>
      </c>
      <c r="W1109" s="620"/>
    </row>
    <row r="1110" spans="1:23">
      <c r="A1110" s="579" t="s">
        <v>825</v>
      </c>
      <c r="B1110" s="756">
        <v>2008</v>
      </c>
      <c r="C1110" s="617">
        <v>9</v>
      </c>
      <c r="D1110" s="617">
        <v>10</v>
      </c>
      <c r="E1110" s="618">
        <v>0.70833333333333337</v>
      </c>
      <c r="F1110" s="580">
        <v>17</v>
      </c>
      <c r="G1110" s="617" t="s">
        <v>395</v>
      </c>
      <c r="H1110" s="617" t="s">
        <v>4380</v>
      </c>
      <c r="I1110" s="581" t="s">
        <v>383</v>
      </c>
      <c r="J1110" s="617" t="s">
        <v>4381</v>
      </c>
      <c r="K1110" s="617" t="s">
        <v>4382</v>
      </c>
      <c r="L1110" s="617" t="s">
        <v>406</v>
      </c>
      <c r="M1110" s="617">
        <v>76</v>
      </c>
      <c r="N1110" s="581">
        <v>70</v>
      </c>
      <c r="O1110" s="617"/>
      <c r="P1110" s="617"/>
      <c r="Q1110" s="581" t="s">
        <v>3076</v>
      </c>
      <c r="R1110" s="757" t="s">
        <v>4383</v>
      </c>
      <c r="S1110" s="608" t="s">
        <v>389</v>
      </c>
      <c r="T1110" s="617" t="s">
        <v>390</v>
      </c>
      <c r="U1110" s="617"/>
      <c r="V1110" s="617"/>
      <c r="W1110" s="620"/>
    </row>
    <row r="1111" spans="1:23">
      <c r="A1111" s="579" t="s">
        <v>825</v>
      </c>
      <c r="B1111" s="756">
        <v>2008</v>
      </c>
      <c r="C1111" s="617">
        <v>9</v>
      </c>
      <c r="D1111" s="617">
        <v>12</v>
      </c>
      <c r="E1111" s="618">
        <v>0.51388888888888895</v>
      </c>
      <c r="F1111" s="580">
        <v>12</v>
      </c>
      <c r="G1111" s="617" t="s">
        <v>402</v>
      </c>
      <c r="H1111" s="617" t="s">
        <v>3022</v>
      </c>
      <c r="I1111" s="581" t="s">
        <v>383</v>
      </c>
      <c r="J1111" s="617" t="s">
        <v>3017</v>
      </c>
      <c r="K1111" s="617" t="s">
        <v>4384</v>
      </c>
      <c r="L1111" s="617" t="s">
        <v>406</v>
      </c>
      <c r="M1111" s="617">
        <v>26</v>
      </c>
      <c r="N1111" s="581">
        <v>20</v>
      </c>
      <c r="O1111" s="617"/>
      <c r="P1111" s="617"/>
      <c r="Q1111" s="581" t="s">
        <v>3052</v>
      </c>
      <c r="R1111" s="757" t="s">
        <v>4385</v>
      </c>
      <c r="S1111" s="608" t="s">
        <v>389</v>
      </c>
      <c r="T1111" s="617" t="s">
        <v>390</v>
      </c>
      <c r="U1111" s="617"/>
      <c r="V1111" s="617"/>
      <c r="W1111" s="620"/>
    </row>
    <row r="1112" spans="1:23">
      <c r="A1112" s="579" t="s">
        <v>825</v>
      </c>
      <c r="B1112" s="756">
        <v>2008</v>
      </c>
      <c r="C1112" s="617">
        <v>9</v>
      </c>
      <c r="D1112" s="617">
        <v>13</v>
      </c>
      <c r="E1112" s="618">
        <v>0.78888888888888886</v>
      </c>
      <c r="F1112" s="580">
        <v>18</v>
      </c>
      <c r="G1112" s="617" t="s">
        <v>834</v>
      </c>
      <c r="H1112" s="617" t="s">
        <v>4348</v>
      </c>
      <c r="I1112" s="581" t="s">
        <v>397</v>
      </c>
      <c r="J1112" s="617" t="s">
        <v>4386</v>
      </c>
      <c r="K1112" s="617" t="s">
        <v>4387</v>
      </c>
      <c r="L1112" s="617" t="s">
        <v>386</v>
      </c>
      <c r="M1112" s="617">
        <v>65</v>
      </c>
      <c r="N1112" s="581">
        <v>60</v>
      </c>
      <c r="O1112" s="617"/>
      <c r="P1112" s="617"/>
      <c r="Q1112" s="581" t="s">
        <v>4388</v>
      </c>
      <c r="R1112" s="757" t="s">
        <v>4389</v>
      </c>
      <c r="S1112" s="608" t="s">
        <v>389</v>
      </c>
      <c r="T1112" s="617" t="s">
        <v>390</v>
      </c>
      <c r="U1112" s="617"/>
      <c r="V1112" s="617"/>
      <c r="W1112" s="620"/>
    </row>
    <row r="1113" spans="1:23">
      <c r="A1113" s="579" t="s">
        <v>825</v>
      </c>
      <c r="B1113" s="756">
        <v>2008</v>
      </c>
      <c r="C1113" s="617">
        <v>9</v>
      </c>
      <c r="D1113" s="617">
        <v>14</v>
      </c>
      <c r="E1113" s="618">
        <v>0.94791666666666663</v>
      </c>
      <c r="F1113" s="580">
        <v>22</v>
      </c>
      <c r="G1113" s="617" t="s">
        <v>392</v>
      </c>
      <c r="H1113" s="617" t="s">
        <v>4348</v>
      </c>
      <c r="I1113" s="581" t="s">
        <v>383</v>
      </c>
      <c r="J1113" s="617" t="s">
        <v>414</v>
      </c>
      <c r="K1113" s="617" t="s">
        <v>4390</v>
      </c>
      <c r="L1113" s="617" t="s">
        <v>386</v>
      </c>
      <c r="M1113" s="617">
        <v>4</v>
      </c>
      <c r="N1113" s="581">
        <v>0</v>
      </c>
      <c r="O1113" s="617"/>
      <c r="P1113" s="617"/>
      <c r="Q1113" s="581" t="s">
        <v>4364</v>
      </c>
      <c r="R1113" s="757" t="s">
        <v>4391</v>
      </c>
      <c r="S1113" s="608" t="s">
        <v>389</v>
      </c>
      <c r="T1113" s="617" t="s">
        <v>390</v>
      </c>
      <c r="U1113" s="617"/>
      <c r="V1113" s="617"/>
      <c r="W1113" s="620"/>
    </row>
    <row r="1114" spans="1:23">
      <c r="A1114" s="579" t="s">
        <v>825</v>
      </c>
      <c r="B1114" s="756">
        <v>2008</v>
      </c>
      <c r="C1114" s="617">
        <v>9</v>
      </c>
      <c r="D1114" s="617">
        <v>15</v>
      </c>
      <c r="E1114" s="618">
        <v>0.77777777777777779</v>
      </c>
      <c r="F1114" s="580">
        <v>18</v>
      </c>
      <c r="G1114" s="617" t="s">
        <v>412</v>
      </c>
      <c r="H1114" s="617" t="s">
        <v>830</v>
      </c>
      <c r="I1114" s="581" t="s">
        <v>383</v>
      </c>
      <c r="J1114" s="617" t="s">
        <v>4392</v>
      </c>
      <c r="K1114" s="617" t="s">
        <v>4393</v>
      </c>
      <c r="L1114" s="617" t="s">
        <v>386</v>
      </c>
      <c r="M1114" s="617">
        <v>43</v>
      </c>
      <c r="N1114" s="581">
        <v>40</v>
      </c>
      <c r="O1114" s="617"/>
      <c r="P1114" s="617"/>
      <c r="Q1114" s="581" t="s">
        <v>918</v>
      </c>
      <c r="R1114" s="757" t="s">
        <v>4394</v>
      </c>
      <c r="S1114" s="608" t="s">
        <v>389</v>
      </c>
      <c r="T1114" s="617" t="s">
        <v>390</v>
      </c>
      <c r="U1114" s="617"/>
      <c r="V1114" s="617"/>
      <c r="W1114" s="620"/>
    </row>
    <row r="1115" spans="1:23">
      <c r="A1115" s="579" t="s">
        <v>825</v>
      </c>
      <c r="B1115" s="756">
        <v>2008</v>
      </c>
      <c r="C1115" s="617">
        <v>9</v>
      </c>
      <c r="D1115" s="617">
        <v>15</v>
      </c>
      <c r="E1115" s="618">
        <v>0.77083333333333337</v>
      </c>
      <c r="F1115" s="580">
        <v>18</v>
      </c>
      <c r="G1115" s="617" t="s">
        <v>412</v>
      </c>
      <c r="H1115" s="617" t="s">
        <v>830</v>
      </c>
      <c r="I1115" s="581" t="s">
        <v>383</v>
      </c>
      <c r="J1115" s="617" t="s">
        <v>4395</v>
      </c>
      <c r="K1115" s="617" t="s">
        <v>4396</v>
      </c>
      <c r="L1115" s="617" t="s">
        <v>386</v>
      </c>
      <c r="M1115" s="617">
        <v>49</v>
      </c>
      <c r="N1115" s="581">
        <v>40</v>
      </c>
      <c r="O1115" s="617"/>
      <c r="P1115" s="617"/>
      <c r="Q1115" s="581" t="s">
        <v>4397</v>
      </c>
      <c r="R1115" s="757" t="s">
        <v>4398</v>
      </c>
      <c r="S1115" s="617" t="s">
        <v>4397</v>
      </c>
      <c r="T1115" s="617" t="s">
        <v>390</v>
      </c>
      <c r="U1115" s="617"/>
      <c r="V1115" s="617"/>
      <c r="W1115" s="620"/>
    </row>
    <row r="1116" spans="1:23">
      <c r="A1116" s="579" t="s">
        <v>825</v>
      </c>
      <c r="B1116" s="756">
        <v>2008</v>
      </c>
      <c r="C1116" s="617">
        <v>9</v>
      </c>
      <c r="D1116" s="617">
        <v>17</v>
      </c>
      <c r="E1116" s="618">
        <v>0.84861111111111109</v>
      </c>
      <c r="F1116" s="580">
        <v>20</v>
      </c>
      <c r="G1116" s="617" t="s">
        <v>395</v>
      </c>
      <c r="H1116" s="617" t="s">
        <v>3020</v>
      </c>
      <c r="I1116" s="581" t="s">
        <v>404</v>
      </c>
      <c r="J1116" s="617" t="s">
        <v>4399</v>
      </c>
      <c r="K1116" s="617" t="s">
        <v>4400</v>
      </c>
      <c r="L1116" s="617" t="s">
        <v>406</v>
      </c>
      <c r="M1116" s="617">
        <v>35</v>
      </c>
      <c r="N1116" s="581">
        <v>30</v>
      </c>
      <c r="O1116" s="617"/>
      <c r="P1116" s="617"/>
      <c r="Q1116" s="581" t="s">
        <v>979</v>
      </c>
      <c r="R1116" s="757" t="s">
        <v>4401</v>
      </c>
      <c r="S1116" s="617" t="s">
        <v>389</v>
      </c>
      <c r="T1116" s="617" t="s">
        <v>390</v>
      </c>
      <c r="U1116" s="617"/>
      <c r="V1116" s="617"/>
      <c r="W1116" s="620"/>
    </row>
    <row r="1117" spans="1:23">
      <c r="A1117" s="579" t="s">
        <v>825</v>
      </c>
      <c r="B1117" s="756">
        <v>2008</v>
      </c>
      <c r="C1117" s="617">
        <v>9</v>
      </c>
      <c r="D1117" s="617">
        <v>17</v>
      </c>
      <c r="E1117" s="618">
        <v>0.8125</v>
      </c>
      <c r="F1117" s="580">
        <v>19</v>
      </c>
      <c r="G1117" s="617" t="s">
        <v>395</v>
      </c>
      <c r="H1117" s="617" t="s">
        <v>4402</v>
      </c>
      <c r="I1117" s="581" t="s">
        <v>383</v>
      </c>
      <c r="J1117" s="617" t="s">
        <v>4403</v>
      </c>
      <c r="K1117" s="617" t="s">
        <v>4404</v>
      </c>
      <c r="L1117" s="617" t="s">
        <v>406</v>
      </c>
      <c r="M1117" s="617">
        <v>54</v>
      </c>
      <c r="N1117" s="581">
        <v>50</v>
      </c>
      <c r="O1117" s="617"/>
      <c r="P1117" s="617"/>
      <c r="Q1117" s="581" t="s">
        <v>4292</v>
      </c>
      <c r="R1117" s="757" t="s">
        <v>4405</v>
      </c>
      <c r="S1117" s="617" t="s">
        <v>389</v>
      </c>
      <c r="T1117" s="617" t="s">
        <v>390</v>
      </c>
      <c r="U1117" s="617"/>
      <c r="V1117" s="617"/>
      <c r="W1117" s="620"/>
    </row>
    <row r="1118" spans="1:23">
      <c r="A1118" s="579" t="s">
        <v>825</v>
      </c>
      <c r="B1118" s="756">
        <v>2008</v>
      </c>
      <c r="C1118" s="617">
        <v>9</v>
      </c>
      <c r="D1118" s="617">
        <v>18</v>
      </c>
      <c r="E1118" s="618">
        <v>0.57430555555555551</v>
      </c>
      <c r="F1118" s="580">
        <v>13</v>
      </c>
      <c r="G1118" s="617" t="s">
        <v>902</v>
      </c>
      <c r="H1118" s="617" t="s">
        <v>4406</v>
      </c>
      <c r="I1118" s="581" t="s">
        <v>383</v>
      </c>
      <c r="J1118" s="617" t="s">
        <v>4407</v>
      </c>
      <c r="K1118" s="617" t="s">
        <v>4408</v>
      </c>
      <c r="L1118" s="617" t="s">
        <v>386</v>
      </c>
      <c r="M1118" s="617">
        <v>5</v>
      </c>
      <c r="N1118" s="581">
        <v>0</v>
      </c>
      <c r="O1118" s="617"/>
      <c r="P1118" s="617"/>
      <c r="Q1118" s="581" t="s">
        <v>4388</v>
      </c>
      <c r="R1118" s="757" t="s">
        <v>4409</v>
      </c>
      <c r="S1118" s="617" t="s">
        <v>389</v>
      </c>
      <c r="T1118" s="617" t="s">
        <v>390</v>
      </c>
      <c r="U1118" s="617"/>
      <c r="V1118" s="617"/>
      <c r="W1118" s="620"/>
    </row>
    <row r="1119" spans="1:23">
      <c r="A1119" s="579" t="s">
        <v>825</v>
      </c>
      <c r="B1119" s="756">
        <v>2008</v>
      </c>
      <c r="C1119" s="617">
        <v>9</v>
      </c>
      <c r="D1119" s="617">
        <v>19</v>
      </c>
      <c r="E1119" s="618">
        <v>0.74791666666666667</v>
      </c>
      <c r="F1119" s="580">
        <v>17</v>
      </c>
      <c r="G1119" s="617" t="s">
        <v>402</v>
      </c>
      <c r="H1119" s="617" t="s">
        <v>4348</v>
      </c>
      <c r="I1119" s="581" t="s">
        <v>383</v>
      </c>
      <c r="J1119" s="617" t="s">
        <v>4410</v>
      </c>
      <c r="K1119" s="617" t="s">
        <v>4411</v>
      </c>
      <c r="L1119" s="617" t="s">
        <v>406</v>
      </c>
      <c r="M1119" s="617">
        <v>20</v>
      </c>
      <c r="N1119" s="581">
        <v>20</v>
      </c>
      <c r="O1119" s="617"/>
      <c r="P1119" s="617"/>
      <c r="Q1119" s="581" t="s">
        <v>918</v>
      </c>
      <c r="R1119" s="757" t="s">
        <v>4412</v>
      </c>
      <c r="S1119" s="617" t="s">
        <v>389</v>
      </c>
      <c r="T1119" s="617" t="s">
        <v>390</v>
      </c>
      <c r="U1119" s="617"/>
      <c r="V1119" s="617"/>
      <c r="W1119" s="620"/>
    </row>
    <row r="1120" spans="1:23">
      <c r="A1120" s="579" t="s">
        <v>825</v>
      </c>
      <c r="B1120" s="756">
        <v>2008</v>
      </c>
      <c r="C1120" s="617">
        <v>9</v>
      </c>
      <c r="D1120" s="617">
        <v>20</v>
      </c>
      <c r="E1120" s="618">
        <v>0.68055555555555547</v>
      </c>
      <c r="F1120" s="580">
        <v>16</v>
      </c>
      <c r="G1120" s="617" t="s">
        <v>834</v>
      </c>
      <c r="H1120" s="617" t="s">
        <v>4413</v>
      </c>
      <c r="I1120" s="581" t="s">
        <v>383</v>
      </c>
      <c r="J1120" s="617" t="s">
        <v>4414</v>
      </c>
      <c r="K1120" s="617" t="s">
        <v>4415</v>
      </c>
      <c r="L1120" s="617" t="s">
        <v>406</v>
      </c>
      <c r="M1120" s="617">
        <v>61</v>
      </c>
      <c r="N1120" s="581">
        <v>60</v>
      </c>
      <c r="O1120" s="617"/>
      <c r="P1120" s="617"/>
      <c r="Q1120" s="581" t="s">
        <v>918</v>
      </c>
      <c r="R1120" s="757" t="s">
        <v>4416</v>
      </c>
      <c r="S1120" s="617" t="s">
        <v>389</v>
      </c>
      <c r="T1120" s="617" t="s">
        <v>390</v>
      </c>
      <c r="U1120" s="617"/>
      <c r="V1120" s="617"/>
      <c r="W1120" s="620"/>
    </row>
    <row r="1121" spans="1:23">
      <c r="A1121" s="579" t="s">
        <v>825</v>
      </c>
      <c r="B1121" s="756">
        <v>2008</v>
      </c>
      <c r="C1121" s="617">
        <v>9</v>
      </c>
      <c r="D1121" s="617">
        <v>22</v>
      </c>
      <c r="E1121" s="618">
        <v>0.75</v>
      </c>
      <c r="F1121" s="580">
        <v>18</v>
      </c>
      <c r="G1121" s="617" t="s">
        <v>412</v>
      </c>
      <c r="H1121" s="617" t="s">
        <v>4328</v>
      </c>
      <c r="I1121" s="581" t="s">
        <v>383</v>
      </c>
      <c r="J1121" s="617" t="s">
        <v>899</v>
      </c>
      <c r="K1121" s="617" t="s">
        <v>4417</v>
      </c>
      <c r="L1121" s="617" t="s">
        <v>406</v>
      </c>
      <c r="M1121" s="617">
        <v>73</v>
      </c>
      <c r="N1121" s="581">
        <v>70</v>
      </c>
      <c r="O1121" s="617"/>
      <c r="P1121" s="617"/>
      <c r="Q1121" s="581" t="s">
        <v>918</v>
      </c>
      <c r="R1121" s="757" t="s">
        <v>4418</v>
      </c>
      <c r="S1121" s="617" t="s">
        <v>389</v>
      </c>
      <c r="T1121" s="617" t="s">
        <v>390</v>
      </c>
      <c r="U1121" s="617"/>
      <c r="V1121" s="617"/>
      <c r="W1121" s="620"/>
    </row>
    <row r="1122" spans="1:23" ht="79.2">
      <c r="A1122" s="579" t="s">
        <v>825</v>
      </c>
      <c r="B1122" s="756">
        <v>2008</v>
      </c>
      <c r="C1122" s="617">
        <v>9</v>
      </c>
      <c r="D1122" s="617">
        <v>23</v>
      </c>
      <c r="E1122" s="618">
        <v>0.87291666666666667</v>
      </c>
      <c r="F1122" s="580">
        <v>20</v>
      </c>
      <c r="G1122" s="617" t="s">
        <v>892</v>
      </c>
      <c r="H1122" s="617" t="s">
        <v>826</v>
      </c>
      <c r="I1122" s="581" t="s">
        <v>383</v>
      </c>
      <c r="J1122" s="617" t="s">
        <v>4419</v>
      </c>
      <c r="K1122" s="617" t="s">
        <v>4420</v>
      </c>
      <c r="L1122" s="617" t="s">
        <v>386</v>
      </c>
      <c r="M1122" s="617">
        <v>54</v>
      </c>
      <c r="N1122" s="581">
        <v>50</v>
      </c>
      <c r="O1122" s="617"/>
      <c r="P1122" s="617"/>
      <c r="Q1122" s="581" t="s">
        <v>979</v>
      </c>
      <c r="R1122" s="685" t="s">
        <v>4421</v>
      </c>
      <c r="S1122" s="617" t="s">
        <v>389</v>
      </c>
      <c r="T1122" s="617" t="s">
        <v>390</v>
      </c>
      <c r="U1122" s="617"/>
      <c r="V1122" s="617"/>
      <c r="W1122" s="620"/>
    </row>
    <row r="1123" spans="1:23">
      <c r="A1123" s="579" t="s">
        <v>825</v>
      </c>
      <c r="B1123" s="756">
        <v>2008</v>
      </c>
      <c r="C1123" s="617">
        <v>9</v>
      </c>
      <c r="D1123" s="617">
        <v>26</v>
      </c>
      <c r="E1123" s="618">
        <v>0.58125000000000004</v>
      </c>
      <c r="F1123" s="580">
        <v>13</v>
      </c>
      <c r="G1123" s="617" t="s">
        <v>402</v>
      </c>
      <c r="H1123" s="617" t="s">
        <v>4357</v>
      </c>
      <c r="I1123" s="581" t="s">
        <v>383</v>
      </c>
      <c r="J1123" s="617" t="s">
        <v>4422</v>
      </c>
      <c r="K1123" s="617" t="s">
        <v>4423</v>
      </c>
      <c r="L1123" s="617" t="s">
        <v>386</v>
      </c>
      <c r="M1123" s="617">
        <v>75</v>
      </c>
      <c r="N1123" s="581">
        <v>70</v>
      </c>
      <c r="O1123" s="617"/>
      <c r="P1123" s="617"/>
      <c r="Q1123" s="581" t="s">
        <v>387</v>
      </c>
      <c r="R1123" s="757" t="s">
        <v>4424</v>
      </c>
      <c r="S1123" s="617" t="s">
        <v>389</v>
      </c>
      <c r="T1123" s="617" t="s">
        <v>390</v>
      </c>
      <c r="U1123" s="617"/>
      <c r="V1123" s="617"/>
      <c r="W1123" s="620"/>
    </row>
    <row r="1124" spans="1:23">
      <c r="A1124" s="579" t="s">
        <v>825</v>
      </c>
      <c r="B1124" s="756">
        <v>2008</v>
      </c>
      <c r="C1124" s="617">
        <v>9</v>
      </c>
      <c r="D1124" s="617">
        <v>26</v>
      </c>
      <c r="E1124" s="618">
        <v>0.625</v>
      </c>
      <c r="F1124" s="580">
        <v>15</v>
      </c>
      <c r="G1124" s="617" t="s">
        <v>402</v>
      </c>
      <c r="H1124" s="617" t="s">
        <v>4425</v>
      </c>
      <c r="I1124" s="581" t="s">
        <v>404</v>
      </c>
      <c r="J1124" s="617" t="s">
        <v>4426</v>
      </c>
      <c r="K1124" s="617" t="s">
        <v>4427</v>
      </c>
      <c r="L1124" s="617" t="s">
        <v>406</v>
      </c>
      <c r="M1124" s="617">
        <v>65</v>
      </c>
      <c r="N1124" s="581">
        <v>60</v>
      </c>
      <c r="O1124" s="617"/>
      <c r="P1124" s="617"/>
      <c r="Q1124" s="581" t="s">
        <v>387</v>
      </c>
      <c r="R1124" s="757" t="s">
        <v>4428</v>
      </c>
      <c r="S1124" s="617" t="s">
        <v>389</v>
      </c>
      <c r="T1124" s="617" t="s">
        <v>390</v>
      </c>
      <c r="U1124" s="617"/>
      <c r="V1124" s="617"/>
      <c r="W1124" s="620"/>
    </row>
    <row r="1125" spans="1:23">
      <c r="A1125" s="579" t="s">
        <v>825</v>
      </c>
      <c r="B1125" s="756">
        <v>2008</v>
      </c>
      <c r="C1125" s="617">
        <v>9</v>
      </c>
      <c r="D1125" s="617">
        <v>26</v>
      </c>
      <c r="E1125" s="618">
        <v>0.76527777777777783</v>
      </c>
      <c r="F1125" s="580">
        <v>18</v>
      </c>
      <c r="G1125" s="617" t="s">
        <v>402</v>
      </c>
      <c r="H1125" s="617" t="s">
        <v>3020</v>
      </c>
      <c r="I1125" s="581" t="s">
        <v>404</v>
      </c>
      <c r="J1125" s="617" t="s">
        <v>4429</v>
      </c>
      <c r="K1125" s="617" t="s">
        <v>4430</v>
      </c>
      <c r="L1125" s="617" t="s">
        <v>406</v>
      </c>
      <c r="M1125" s="617">
        <v>70</v>
      </c>
      <c r="N1125" s="581">
        <v>70</v>
      </c>
      <c r="O1125" s="617"/>
      <c r="P1125" s="617"/>
      <c r="Q1125" s="581" t="s">
        <v>3052</v>
      </c>
      <c r="R1125" s="757" t="s">
        <v>4431</v>
      </c>
      <c r="S1125" s="617" t="s">
        <v>389</v>
      </c>
      <c r="T1125" s="617" t="s">
        <v>390</v>
      </c>
      <c r="U1125" s="617"/>
      <c r="V1125" s="617"/>
      <c r="W1125" s="620"/>
    </row>
    <row r="1126" spans="1:23">
      <c r="A1126" s="579" t="s">
        <v>825</v>
      </c>
      <c r="B1126" s="756">
        <v>2008</v>
      </c>
      <c r="C1126" s="617">
        <v>9</v>
      </c>
      <c r="D1126" s="617">
        <v>27</v>
      </c>
      <c r="E1126" s="618">
        <v>0.55555555555555558</v>
      </c>
      <c r="F1126" s="580">
        <v>13</v>
      </c>
      <c r="G1126" s="617" t="s">
        <v>834</v>
      </c>
      <c r="H1126" s="617" t="s">
        <v>830</v>
      </c>
      <c r="I1126" s="581" t="s">
        <v>383</v>
      </c>
      <c r="J1126" s="617" t="s">
        <v>4432</v>
      </c>
      <c r="K1126" s="617" t="s">
        <v>4433</v>
      </c>
      <c r="L1126" s="617" t="s">
        <v>406</v>
      </c>
      <c r="M1126" s="617">
        <v>39</v>
      </c>
      <c r="N1126" s="581">
        <v>30</v>
      </c>
      <c r="O1126" s="617"/>
      <c r="P1126" s="617"/>
      <c r="Q1126" s="581" t="s">
        <v>417</v>
      </c>
      <c r="R1126" s="757" t="s">
        <v>4434</v>
      </c>
      <c r="S1126" s="617" t="s">
        <v>389</v>
      </c>
      <c r="T1126" s="617" t="s">
        <v>390</v>
      </c>
      <c r="U1126" s="617"/>
      <c r="V1126" s="617"/>
      <c r="W1126" s="620"/>
    </row>
    <row r="1127" spans="1:23">
      <c r="A1127" s="579" t="s">
        <v>825</v>
      </c>
      <c r="B1127" s="756">
        <v>2008</v>
      </c>
      <c r="C1127" s="617">
        <v>9</v>
      </c>
      <c r="D1127" s="617">
        <v>28</v>
      </c>
      <c r="E1127" s="618">
        <v>0.69166666666666676</v>
      </c>
      <c r="F1127" s="580">
        <v>16</v>
      </c>
      <c r="G1127" s="617" t="s">
        <v>392</v>
      </c>
      <c r="H1127" s="617" t="s">
        <v>4435</v>
      </c>
      <c r="I1127" s="581" t="s">
        <v>383</v>
      </c>
      <c r="J1127" s="617" t="s">
        <v>4436</v>
      </c>
      <c r="K1127" s="617" t="s">
        <v>4437</v>
      </c>
      <c r="L1127" s="617" t="s">
        <v>386</v>
      </c>
      <c r="M1127" s="617">
        <v>73</v>
      </c>
      <c r="N1127" s="581">
        <v>70</v>
      </c>
      <c r="O1127" s="617"/>
      <c r="P1127" s="617"/>
      <c r="Q1127" s="603" t="s">
        <v>995</v>
      </c>
      <c r="R1127" s="757" t="s">
        <v>4438</v>
      </c>
      <c r="S1127" s="617" t="s">
        <v>389</v>
      </c>
      <c r="T1127" s="617" t="s">
        <v>390</v>
      </c>
      <c r="U1127" s="617"/>
      <c r="V1127" s="617"/>
      <c r="W1127" s="620"/>
    </row>
    <row r="1128" spans="1:23" ht="21.6">
      <c r="A1128" s="758" t="s">
        <v>4439</v>
      </c>
      <c r="B1128" s="759">
        <v>2008</v>
      </c>
      <c r="C1128" s="566">
        <v>7</v>
      </c>
      <c r="D1128" s="566">
        <v>6</v>
      </c>
      <c r="E1128" s="760">
        <v>0.82638888888888884</v>
      </c>
      <c r="F1128" s="761">
        <v>19</v>
      </c>
      <c r="G1128" s="566" t="s">
        <v>392</v>
      </c>
      <c r="H1128" s="566" t="s">
        <v>4440</v>
      </c>
      <c r="I1128" s="587" t="s">
        <v>383</v>
      </c>
      <c r="J1128" s="762" t="s">
        <v>4441</v>
      </c>
      <c r="K1128" s="566" t="s">
        <v>4442</v>
      </c>
      <c r="L1128" s="566" t="s">
        <v>2395</v>
      </c>
      <c r="M1128" s="566">
        <v>38</v>
      </c>
      <c r="N1128" s="587">
        <v>30</v>
      </c>
      <c r="O1128" s="566"/>
      <c r="P1128" s="566" t="s">
        <v>4015</v>
      </c>
      <c r="Q1128" s="587" t="s">
        <v>2415</v>
      </c>
      <c r="R1128" s="763" t="s">
        <v>4443</v>
      </c>
      <c r="S1128" s="617" t="s">
        <v>1577</v>
      </c>
      <c r="T1128" s="566" t="s">
        <v>1578</v>
      </c>
      <c r="U1128" s="764"/>
      <c r="V1128" s="765"/>
      <c r="W1128" s="766"/>
    </row>
    <row r="1129" spans="1:23" ht="21.6">
      <c r="A1129" s="758" t="s">
        <v>1579</v>
      </c>
      <c r="B1129" s="759">
        <v>2008</v>
      </c>
      <c r="C1129" s="566">
        <v>7</v>
      </c>
      <c r="D1129" s="566">
        <v>9</v>
      </c>
      <c r="E1129" s="760">
        <v>0.68263888888888891</v>
      </c>
      <c r="F1129" s="761">
        <v>16</v>
      </c>
      <c r="G1129" s="566" t="s">
        <v>2400</v>
      </c>
      <c r="H1129" s="566" t="s">
        <v>4444</v>
      </c>
      <c r="I1129" s="587" t="s">
        <v>2486</v>
      </c>
      <c r="J1129" s="762" t="s">
        <v>3304</v>
      </c>
      <c r="K1129" s="566" t="s">
        <v>4445</v>
      </c>
      <c r="L1129" s="566" t="s">
        <v>2420</v>
      </c>
      <c r="M1129" s="566">
        <v>56</v>
      </c>
      <c r="N1129" s="587">
        <v>50</v>
      </c>
      <c r="O1129" s="566"/>
      <c r="P1129" s="566" t="s">
        <v>4446</v>
      </c>
      <c r="Q1129" s="587" t="s">
        <v>2458</v>
      </c>
      <c r="R1129" s="763" t="s">
        <v>4447</v>
      </c>
      <c r="S1129" s="617" t="s">
        <v>1577</v>
      </c>
      <c r="T1129" s="566" t="s">
        <v>1578</v>
      </c>
      <c r="U1129" s="764"/>
      <c r="V1129" s="765"/>
      <c r="W1129" s="766"/>
    </row>
    <row r="1130" spans="1:23" ht="21.6">
      <c r="A1130" s="758" t="s">
        <v>1579</v>
      </c>
      <c r="B1130" s="759">
        <v>2008</v>
      </c>
      <c r="C1130" s="566">
        <v>7</v>
      </c>
      <c r="D1130" s="566">
        <v>10</v>
      </c>
      <c r="E1130" s="698">
        <v>0.82430555555555562</v>
      </c>
      <c r="F1130" s="699">
        <v>19</v>
      </c>
      <c r="G1130" s="566" t="s">
        <v>2454</v>
      </c>
      <c r="H1130" s="566" t="s">
        <v>4448</v>
      </c>
      <c r="I1130" s="587" t="s">
        <v>1571</v>
      </c>
      <c r="J1130" s="762" t="s">
        <v>4449</v>
      </c>
      <c r="K1130" s="566" t="s">
        <v>4450</v>
      </c>
      <c r="L1130" s="566" t="s">
        <v>2420</v>
      </c>
      <c r="M1130" s="566">
        <v>80</v>
      </c>
      <c r="N1130" s="587">
        <v>80</v>
      </c>
      <c r="O1130" s="566"/>
      <c r="P1130" s="566" t="s">
        <v>4015</v>
      </c>
      <c r="Q1130" s="587" t="s">
        <v>4032</v>
      </c>
      <c r="R1130" s="763" t="s">
        <v>4451</v>
      </c>
      <c r="S1130" s="617" t="s">
        <v>1577</v>
      </c>
      <c r="T1130" s="566" t="s">
        <v>1578</v>
      </c>
      <c r="U1130" s="764"/>
      <c r="V1130" s="765"/>
      <c r="W1130" s="766"/>
    </row>
    <row r="1131" spans="1:23" ht="21.6">
      <c r="A1131" s="758" t="s">
        <v>1579</v>
      </c>
      <c r="B1131" s="759">
        <v>2008</v>
      </c>
      <c r="C1131" s="566">
        <v>7</v>
      </c>
      <c r="D1131" s="566">
        <v>11</v>
      </c>
      <c r="E1131" s="698">
        <v>0.63888888888888895</v>
      </c>
      <c r="F1131" s="699">
        <v>15</v>
      </c>
      <c r="G1131" s="566" t="s">
        <v>3001</v>
      </c>
      <c r="H1131" s="566" t="s">
        <v>4452</v>
      </c>
      <c r="I1131" s="587" t="s">
        <v>2402</v>
      </c>
      <c r="J1131" s="762" t="s">
        <v>4453</v>
      </c>
      <c r="K1131" s="566" t="s">
        <v>4454</v>
      </c>
      <c r="L1131" s="566" t="s">
        <v>2395</v>
      </c>
      <c r="M1131" s="566">
        <v>42</v>
      </c>
      <c r="N1131" s="587">
        <v>40</v>
      </c>
      <c r="O1131" s="566"/>
      <c r="P1131" s="566" t="s">
        <v>4015</v>
      </c>
      <c r="Q1131" s="587" t="s">
        <v>2436</v>
      </c>
      <c r="R1131" s="763" t="s">
        <v>4455</v>
      </c>
      <c r="S1131" s="617" t="s">
        <v>1577</v>
      </c>
      <c r="T1131" s="566" t="s">
        <v>1578</v>
      </c>
      <c r="U1131" s="764"/>
      <c r="V1131" s="765"/>
      <c r="W1131" s="766"/>
    </row>
    <row r="1132" spans="1:23" ht="21.6">
      <c r="A1132" s="758" t="s">
        <v>1579</v>
      </c>
      <c r="B1132" s="759">
        <v>2008</v>
      </c>
      <c r="C1132" s="566">
        <v>7</v>
      </c>
      <c r="D1132" s="566">
        <v>17</v>
      </c>
      <c r="E1132" s="698">
        <v>0.3972222222222222</v>
      </c>
      <c r="F1132" s="699">
        <v>9</v>
      </c>
      <c r="G1132" s="566" t="s">
        <v>2454</v>
      </c>
      <c r="H1132" s="566" t="s">
        <v>4456</v>
      </c>
      <c r="I1132" s="587" t="s">
        <v>2486</v>
      </c>
      <c r="J1132" s="759" t="s">
        <v>4457</v>
      </c>
      <c r="K1132" s="767" t="s">
        <v>4458</v>
      </c>
      <c r="L1132" s="566" t="s">
        <v>2420</v>
      </c>
      <c r="M1132" s="566">
        <v>80</v>
      </c>
      <c r="N1132" s="587">
        <v>80</v>
      </c>
      <c r="O1132" s="566"/>
      <c r="P1132" s="566" t="s">
        <v>4446</v>
      </c>
      <c r="Q1132" s="587" t="s">
        <v>2477</v>
      </c>
      <c r="R1132" s="763" t="s">
        <v>4459</v>
      </c>
      <c r="S1132" s="617" t="s">
        <v>2163</v>
      </c>
      <c r="T1132" s="566" t="s">
        <v>2111</v>
      </c>
      <c r="U1132" s="764"/>
      <c r="V1132" s="765"/>
      <c r="W1132" s="766"/>
    </row>
    <row r="1133" spans="1:23" ht="21.6">
      <c r="A1133" s="758" t="s">
        <v>2648</v>
      </c>
      <c r="B1133" s="759">
        <v>2008</v>
      </c>
      <c r="C1133" s="566">
        <v>7</v>
      </c>
      <c r="D1133" s="566">
        <v>17</v>
      </c>
      <c r="E1133" s="760">
        <v>0.27013888888888887</v>
      </c>
      <c r="F1133" s="761">
        <v>6</v>
      </c>
      <c r="G1133" s="566" t="s">
        <v>2182</v>
      </c>
      <c r="H1133" s="566" t="s">
        <v>4460</v>
      </c>
      <c r="I1133" s="587" t="s">
        <v>2124</v>
      </c>
      <c r="J1133" s="762" t="s">
        <v>4461</v>
      </c>
      <c r="K1133" s="566" t="s">
        <v>4462</v>
      </c>
      <c r="L1133" s="566" t="s">
        <v>2118</v>
      </c>
      <c r="M1133" s="566">
        <v>76</v>
      </c>
      <c r="N1133" s="587">
        <v>70</v>
      </c>
      <c r="O1133" s="566"/>
      <c r="P1133" s="566" t="s">
        <v>3124</v>
      </c>
      <c r="Q1133" s="587" t="s">
        <v>4463</v>
      </c>
      <c r="R1133" s="763" t="s">
        <v>4464</v>
      </c>
      <c r="S1133" s="617" t="s">
        <v>2163</v>
      </c>
      <c r="T1133" s="566" t="s">
        <v>2111</v>
      </c>
      <c r="U1133" s="764"/>
      <c r="V1133" s="765"/>
      <c r="W1133" s="766"/>
    </row>
    <row r="1134" spans="1:23" ht="22.2">
      <c r="A1134" s="758" t="s">
        <v>2648</v>
      </c>
      <c r="B1134" s="759">
        <v>2008</v>
      </c>
      <c r="C1134" s="566">
        <v>7</v>
      </c>
      <c r="D1134" s="566">
        <v>19</v>
      </c>
      <c r="E1134" s="760">
        <v>0.48749999999999999</v>
      </c>
      <c r="F1134" s="761">
        <v>11</v>
      </c>
      <c r="G1134" s="566" t="s">
        <v>2617</v>
      </c>
      <c r="H1134" s="566" t="s">
        <v>4465</v>
      </c>
      <c r="I1134" s="587" t="s">
        <v>2124</v>
      </c>
      <c r="J1134" s="762" t="s">
        <v>4466</v>
      </c>
      <c r="K1134" s="566" t="s">
        <v>4467</v>
      </c>
      <c r="L1134" s="566" t="s">
        <v>2126</v>
      </c>
      <c r="M1134" s="566">
        <v>80</v>
      </c>
      <c r="N1134" s="587">
        <v>80</v>
      </c>
      <c r="O1134" s="566"/>
      <c r="P1134" s="566" t="s">
        <v>4468</v>
      </c>
      <c r="Q1134" s="587" t="s">
        <v>4468</v>
      </c>
      <c r="R1134" s="768" t="s">
        <v>4469</v>
      </c>
      <c r="S1134" s="617" t="s">
        <v>2163</v>
      </c>
      <c r="T1134" s="566" t="s">
        <v>2111</v>
      </c>
      <c r="U1134" s="764"/>
      <c r="V1134" s="765"/>
      <c r="W1134" s="766"/>
    </row>
    <row r="1135" spans="1:23" ht="21.6">
      <c r="A1135" s="758" t="s">
        <v>2648</v>
      </c>
      <c r="B1135" s="759">
        <v>2008</v>
      </c>
      <c r="C1135" s="565">
        <v>7</v>
      </c>
      <c r="D1135" s="565">
        <v>19</v>
      </c>
      <c r="E1135" s="698">
        <v>0.46180555555555558</v>
      </c>
      <c r="F1135" s="699">
        <v>11</v>
      </c>
      <c r="G1135" s="565" t="s">
        <v>2617</v>
      </c>
      <c r="H1135" s="565" t="s">
        <v>4470</v>
      </c>
      <c r="I1135" s="587" t="s">
        <v>2195</v>
      </c>
      <c r="J1135" s="769" t="s">
        <v>4471</v>
      </c>
      <c r="K1135" s="565" t="s">
        <v>4472</v>
      </c>
      <c r="L1135" s="565" t="s">
        <v>2126</v>
      </c>
      <c r="M1135" s="565">
        <v>56</v>
      </c>
      <c r="N1135" s="587">
        <v>50</v>
      </c>
      <c r="O1135" s="566"/>
      <c r="P1135" s="565" t="s">
        <v>4473</v>
      </c>
      <c r="Q1135" s="587" t="s">
        <v>2133</v>
      </c>
      <c r="R1135" s="770" t="s">
        <v>4474</v>
      </c>
      <c r="S1135" s="617" t="s">
        <v>2163</v>
      </c>
      <c r="T1135" s="566" t="s">
        <v>2111</v>
      </c>
      <c r="U1135" s="764"/>
      <c r="V1135" s="765"/>
      <c r="W1135" s="766"/>
    </row>
    <row r="1136" spans="1:23" ht="21.6">
      <c r="A1136" s="758" t="s">
        <v>2648</v>
      </c>
      <c r="B1136" s="759">
        <v>2008</v>
      </c>
      <c r="C1136" s="565">
        <v>7</v>
      </c>
      <c r="D1136" s="565">
        <v>24</v>
      </c>
      <c r="E1136" s="698">
        <v>3.472222222222222E-3</v>
      </c>
      <c r="F1136" s="699">
        <v>0</v>
      </c>
      <c r="G1136" s="565" t="s">
        <v>2182</v>
      </c>
      <c r="H1136" s="565" t="s">
        <v>4475</v>
      </c>
      <c r="I1136" s="587" t="s">
        <v>2195</v>
      </c>
      <c r="J1136" s="769"/>
      <c r="K1136" s="565" t="s">
        <v>4476</v>
      </c>
      <c r="L1136" s="565" t="s">
        <v>2126</v>
      </c>
      <c r="M1136" s="565">
        <v>54</v>
      </c>
      <c r="N1136" s="587">
        <v>50</v>
      </c>
      <c r="O1136" s="566" t="s">
        <v>4477</v>
      </c>
      <c r="P1136" s="565" t="s">
        <v>4478</v>
      </c>
      <c r="Q1136" s="587" t="s">
        <v>4479</v>
      </c>
      <c r="R1136" s="763" t="s">
        <v>4480</v>
      </c>
      <c r="S1136" s="617" t="s">
        <v>2163</v>
      </c>
      <c r="T1136" s="566" t="s">
        <v>2111</v>
      </c>
      <c r="U1136" s="764"/>
      <c r="V1136" s="765"/>
      <c r="W1136" s="766"/>
    </row>
    <row r="1137" spans="1:23" ht="21.6">
      <c r="A1137" s="758" t="s">
        <v>2648</v>
      </c>
      <c r="B1137" s="759">
        <v>2008</v>
      </c>
      <c r="C1137" s="565">
        <v>7</v>
      </c>
      <c r="D1137" s="565">
        <v>25</v>
      </c>
      <c r="E1137" s="698">
        <v>0.20208333333333331</v>
      </c>
      <c r="F1137" s="699">
        <v>4</v>
      </c>
      <c r="G1137" s="565" t="s">
        <v>2160</v>
      </c>
      <c r="H1137" s="565" t="s">
        <v>4481</v>
      </c>
      <c r="I1137" s="587" t="s">
        <v>2124</v>
      </c>
      <c r="J1137" s="769" t="s">
        <v>4482</v>
      </c>
      <c r="K1137" s="565" t="s">
        <v>4483</v>
      </c>
      <c r="L1137" s="565" t="s">
        <v>2126</v>
      </c>
      <c r="M1137" s="565" t="s">
        <v>2127</v>
      </c>
      <c r="N1137" s="587" t="s">
        <v>2127</v>
      </c>
      <c r="O1137" s="566"/>
      <c r="P1137" s="566" t="s">
        <v>2127</v>
      </c>
      <c r="Q1137" s="587" t="s">
        <v>2133</v>
      </c>
      <c r="R1137" s="763" t="s">
        <v>4484</v>
      </c>
      <c r="S1137" s="617" t="s">
        <v>2163</v>
      </c>
      <c r="T1137" s="566" t="s">
        <v>2111</v>
      </c>
      <c r="U1137" s="764"/>
      <c r="V1137" s="765"/>
      <c r="W1137" s="766"/>
    </row>
    <row r="1138" spans="1:23" ht="21.6">
      <c r="A1138" s="758" t="s">
        <v>2648</v>
      </c>
      <c r="B1138" s="759">
        <v>2008</v>
      </c>
      <c r="C1138" s="565">
        <v>7</v>
      </c>
      <c r="D1138" s="565">
        <v>25</v>
      </c>
      <c r="E1138" s="698">
        <v>0.63541666666666663</v>
      </c>
      <c r="F1138" s="699">
        <v>15</v>
      </c>
      <c r="G1138" s="565" t="s">
        <v>2160</v>
      </c>
      <c r="H1138" s="565" t="s">
        <v>4485</v>
      </c>
      <c r="I1138" s="587" t="s">
        <v>2124</v>
      </c>
      <c r="J1138" s="769" t="s">
        <v>4486</v>
      </c>
      <c r="K1138" s="767" t="s">
        <v>4487</v>
      </c>
      <c r="L1138" s="565" t="s">
        <v>2118</v>
      </c>
      <c r="M1138" s="565">
        <v>66</v>
      </c>
      <c r="N1138" s="587">
        <v>60</v>
      </c>
      <c r="O1138" s="565"/>
      <c r="P1138" s="565" t="s">
        <v>3124</v>
      </c>
      <c r="Q1138" s="587" t="s">
        <v>4463</v>
      </c>
      <c r="R1138" s="763" t="s">
        <v>4488</v>
      </c>
      <c r="S1138" s="617" t="s">
        <v>2163</v>
      </c>
      <c r="T1138" s="566" t="s">
        <v>2111</v>
      </c>
      <c r="U1138" s="764"/>
      <c r="V1138" s="765"/>
      <c r="W1138" s="766"/>
    </row>
    <row r="1139" spans="1:23" ht="32.4">
      <c r="A1139" s="758" t="s">
        <v>2648</v>
      </c>
      <c r="B1139" s="759">
        <v>2008</v>
      </c>
      <c r="C1139" s="565">
        <v>7</v>
      </c>
      <c r="D1139" s="565">
        <v>27</v>
      </c>
      <c r="E1139" s="698">
        <v>0.87013888888888891</v>
      </c>
      <c r="F1139" s="699">
        <v>20</v>
      </c>
      <c r="G1139" s="565" t="s">
        <v>2113</v>
      </c>
      <c r="H1139" s="565" t="s">
        <v>4489</v>
      </c>
      <c r="I1139" s="587" t="s">
        <v>2124</v>
      </c>
      <c r="J1139" s="769" t="s">
        <v>4490</v>
      </c>
      <c r="K1139" s="565" t="s">
        <v>4491</v>
      </c>
      <c r="L1139" s="565" t="s">
        <v>2126</v>
      </c>
      <c r="M1139" s="565">
        <v>12</v>
      </c>
      <c r="N1139" s="587">
        <v>10</v>
      </c>
      <c r="O1139" s="565"/>
      <c r="P1139" s="565" t="s">
        <v>4492</v>
      </c>
      <c r="Q1139" s="587" t="s">
        <v>4463</v>
      </c>
      <c r="R1139" s="763" t="s">
        <v>4493</v>
      </c>
      <c r="S1139" s="617" t="s">
        <v>2163</v>
      </c>
      <c r="T1139" s="566" t="s">
        <v>4494</v>
      </c>
      <c r="U1139" s="764"/>
      <c r="V1139" s="765" t="s">
        <v>4495</v>
      </c>
      <c r="W1139" s="766" t="s">
        <v>4496</v>
      </c>
    </row>
    <row r="1140" spans="1:23" ht="32.4">
      <c r="A1140" s="758" t="s">
        <v>2648</v>
      </c>
      <c r="B1140" s="759">
        <v>2008</v>
      </c>
      <c r="C1140" s="565">
        <v>7</v>
      </c>
      <c r="D1140" s="565">
        <v>28</v>
      </c>
      <c r="E1140" s="698">
        <v>0.8256944444444444</v>
      </c>
      <c r="F1140" s="699">
        <v>19</v>
      </c>
      <c r="G1140" s="565" t="s">
        <v>2173</v>
      </c>
      <c r="H1140" s="565" t="s">
        <v>4460</v>
      </c>
      <c r="I1140" s="587" t="s">
        <v>2124</v>
      </c>
      <c r="J1140" s="769" t="s">
        <v>4497</v>
      </c>
      <c r="K1140" s="565" t="s">
        <v>4498</v>
      </c>
      <c r="L1140" s="565" t="s">
        <v>2118</v>
      </c>
      <c r="M1140" s="565">
        <v>65</v>
      </c>
      <c r="N1140" s="587">
        <v>60</v>
      </c>
      <c r="O1140" s="566"/>
      <c r="P1140" s="565" t="s">
        <v>4499</v>
      </c>
      <c r="Q1140" s="587" t="s">
        <v>2133</v>
      </c>
      <c r="R1140" s="763" t="s">
        <v>4500</v>
      </c>
      <c r="S1140" s="617" t="s">
        <v>2163</v>
      </c>
      <c r="T1140" s="566" t="s">
        <v>2187</v>
      </c>
      <c r="U1140" s="764"/>
      <c r="V1140" s="765"/>
      <c r="W1140" s="766"/>
    </row>
    <row r="1141" spans="1:23" ht="32.4">
      <c r="A1141" s="758" t="s">
        <v>2648</v>
      </c>
      <c r="B1141" s="759">
        <v>2008</v>
      </c>
      <c r="C1141" s="565">
        <v>7</v>
      </c>
      <c r="D1141" s="565">
        <v>29</v>
      </c>
      <c r="E1141" s="698">
        <v>0.78472222222222221</v>
      </c>
      <c r="F1141" s="699">
        <v>18</v>
      </c>
      <c r="G1141" s="565" t="s">
        <v>2130</v>
      </c>
      <c r="H1141" s="565" t="s">
        <v>4501</v>
      </c>
      <c r="I1141" s="587" t="s">
        <v>2195</v>
      </c>
      <c r="J1141" s="769" t="s">
        <v>4502</v>
      </c>
      <c r="K1141" s="565" t="s">
        <v>4503</v>
      </c>
      <c r="L1141" s="565" t="s">
        <v>2118</v>
      </c>
      <c r="M1141" s="565">
        <v>45</v>
      </c>
      <c r="N1141" s="587">
        <v>40</v>
      </c>
      <c r="O1141" s="566"/>
      <c r="P1141" s="565" t="s">
        <v>4504</v>
      </c>
      <c r="Q1141" s="587" t="s">
        <v>3118</v>
      </c>
      <c r="R1141" s="763" t="s">
        <v>4505</v>
      </c>
      <c r="S1141" s="617" t="s">
        <v>2163</v>
      </c>
      <c r="T1141" s="566" t="s">
        <v>2187</v>
      </c>
      <c r="U1141" s="764"/>
      <c r="V1141" s="765"/>
      <c r="W1141" s="766"/>
    </row>
    <row r="1142" spans="1:23" ht="21.6">
      <c r="A1142" s="758" t="s">
        <v>2648</v>
      </c>
      <c r="B1142" s="759">
        <v>2008</v>
      </c>
      <c r="C1142" s="565">
        <v>7</v>
      </c>
      <c r="D1142" s="565">
        <v>29</v>
      </c>
      <c r="E1142" s="698">
        <v>0.82499999999999996</v>
      </c>
      <c r="F1142" s="699">
        <v>19</v>
      </c>
      <c r="G1142" s="565" t="s">
        <v>2130</v>
      </c>
      <c r="H1142" s="565" t="s">
        <v>4506</v>
      </c>
      <c r="I1142" s="587" t="s">
        <v>2195</v>
      </c>
      <c r="J1142" s="769" t="s">
        <v>4507</v>
      </c>
      <c r="K1142" s="565" t="s">
        <v>4508</v>
      </c>
      <c r="L1142" s="565" t="s">
        <v>2118</v>
      </c>
      <c r="M1142" s="565">
        <v>70</v>
      </c>
      <c r="N1142" s="587">
        <v>70</v>
      </c>
      <c r="O1142" s="566"/>
      <c r="P1142" s="565" t="s">
        <v>4504</v>
      </c>
      <c r="Q1142" s="587" t="s">
        <v>3118</v>
      </c>
      <c r="R1142" s="763" t="s">
        <v>4509</v>
      </c>
      <c r="S1142" s="617" t="s">
        <v>2163</v>
      </c>
      <c r="T1142" s="566" t="s">
        <v>2111</v>
      </c>
      <c r="U1142" s="764"/>
      <c r="V1142" s="765"/>
      <c r="W1142" s="766"/>
    </row>
    <row r="1143" spans="1:23" ht="21.6">
      <c r="A1143" s="758" t="s">
        <v>2648</v>
      </c>
      <c r="B1143" s="759">
        <v>2008</v>
      </c>
      <c r="C1143" s="565">
        <v>7</v>
      </c>
      <c r="D1143" s="565">
        <v>31</v>
      </c>
      <c r="E1143" s="698">
        <v>1.3888888888888889E-3</v>
      </c>
      <c r="F1143" s="699">
        <v>0</v>
      </c>
      <c r="G1143" s="565" t="s">
        <v>2182</v>
      </c>
      <c r="H1143" s="565" t="s">
        <v>4475</v>
      </c>
      <c r="I1143" s="587" t="s">
        <v>2195</v>
      </c>
      <c r="J1143" s="769" t="s">
        <v>4510</v>
      </c>
      <c r="K1143" s="565" t="s">
        <v>4511</v>
      </c>
      <c r="L1143" s="565" t="s">
        <v>2126</v>
      </c>
      <c r="M1143" s="565">
        <v>30</v>
      </c>
      <c r="N1143" s="587">
        <v>30</v>
      </c>
      <c r="O1143" s="566"/>
      <c r="P1143" s="566" t="s">
        <v>3124</v>
      </c>
      <c r="Q1143" s="587" t="s">
        <v>2198</v>
      </c>
      <c r="R1143" s="763" t="s">
        <v>4512</v>
      </c>
      <c r="S1143" s="617" t="s">
        <v>2163</v>
      </c>
      <c r="T1143" s="566" t="s">
        <v>2187</v>
      </c>
      <c r="U1143" s="764"/>
      <c r="V1143" s="765"/>
      <c r="W1143" s="766"/>
    </row>
    <row r="1144" spans="1:23" ht="26.4">
      <c r="A1144" s="753" t="s">
        <v>2648</v>
      </c>
      <c r="B1144" s="771">
        <v>2008</v>
      </c>
      <c r="C1144" s="632">
        <v>8</v>
      </c>
      <c r="D1144" s="632">
        <v>1</v>
      </c>
      <c r="E1144" s="570">
        <v>0.29166666666666669</v>
      </c>
      <c r="F1144" s="571">
        <v>7</v>
      </c>
      <c r="G1144" s="632" t="s">
        <v>2160</v>
      </c>
      <c r="H1144" s="632" t="s">
        <v>4513</v>
      </c>
      <c r="I1144" s="573" t="s">
        <v>2195</v>
      </c>
      <c r="J1144" s="772" t="s">
        <v>4507</v>
      </c>
      <c r="K1144" s="632" t="s">
        <v>4514</v>
      </c>
      <c r="L1144" s="632" t="s">
        <v>2118</v>
      </c>
      <c r="M1144" s="632">
        <v>26</v>
      </c>
      <c r="N1144" s="573">
        <v>20</v>
      </c>
      <c r="O1144" s="572"/>
      <c r="P1144" s="632" t="s">
        <v>4504</v>
      </c>
      <c r="Q1144" s="573" t="s">
        <v>4479</v>
      </c>
      <c r="R1144" s="773" t="s">
        <v>4515</v>
      </c>
      <c r="S1144" s="617" t="s">
        <v>2163</v>
      </c>
      <c r="T1144" s="572" t="s">
        <v>2111</v>
      </c>
      <c r="U1144" s="774"/>
      <c r="V1144" s="775"/>
      <c r="W1144" s="776"/>
    </row>
    <row r="1145" spans="1:23" ht="26.4">
      <c r="A1145" s="753" t="s">
        <v>2648</v>
      </c>
      <c r="B1145" s="771">
        <v>2008</v>
      </c>
      <c r="C1145" s="632">
        <v>8</v>
      </c>
      <c r="D1145" s="632">
        <v>1</v>
      </c>
      <c r="E1145" s="570">
        <v>0.98263888888888884</v>
      </c>
      <c r="F1145" s="571">
        <v>23</v>
      </c>
      <c r="G1145" s="632" t="s">
        <v>2160</v>
      </c>
      <c r="H1145" s="632" t="s">
        <v>4516</v>
      </c>
      <c r="I1145" s="573" t="s">
        <v>2124</v>
      </c>
      <c r="J1145" s="777" t="s">
        <v>4466</v>
      </c>
      <c r="K1145" s="632" t="s">
        <v>4517</v>
      </c>
      <c r="L1145" s="632" t="s">
        <v>2126</v>
      </c>
      <c r="M1145" s="632">
        <v>61</v>
      </c>
      <c r="N1145" s="573">
        <v>60</v>
      </c>
      <c r="O1145" s="572" t="s">
        <v>4477</v>
      </c>
      <c r="P1145" s="632" t="s">
        <v>3124</v>
      </c>
      <c r="Q1145" s="573" t="s">
        <v>2133</v>
      </c>
      <c r="R1145" s="773" t="s">
        <v>4518</v>
      </c>
      <c r="S1145" s="617" t="s">
        <v>2163</v>
      </c>
      <c r="T1145" s="572" t="s">
        <v>2111</v>
      </c>
      <c r="U1145" s="774"/>
      <c r="V1145" s="775"/>
      <c r="W1145" s="776"/>
    </row>
    <row r="1146" spans="1:23" ht="52.8">
      <c r="A1146" s="753" t="s">
        <v>2648</v>
      </c>
      <c r="B1146" s="771">
        <v>2008</v>
      </c>
      <c r="C1146" s="632">
        <v>8</v>
      </c>
      <c r="D1146" s="572">
        <v>5</v>
      </c>
      <c r="E1146" s="570">
        <v>0.45347222222222222</v>
      </c>
      <c r="F1146" s="571">
        <v>10</v>
      </c>
      <c r="G1146" s="572" t="s">
        <v>2130</v>
      </c>
      <c r="H1146" s="572" t="s">
        <v>4519</v>
      </c>
      <c r="I1146" s="573" t="s">
        <v>2210</v>
      </c>
      <c r="J1146" s="771" t="s">
        <v>4520</v>
      </c>
      <c r="K1146" s="572" t="s">
        <v>4521</v>
      </c>
      <c r="L1146" s="572" t="s">
        <v>2118</v>
      </c>
      <c r="M1146" s="572">
        <v>3</v>
      </c>
      <c r="N1146" s="573">
        <v>0</v>
      </c>
      <c r="O1146" s="572"/>
      <c r="P1146" s="572" t="s">
        <v>4504</v>
      </c>
      <c r="Q1146" s="573" t="s">
        <v>2146</v>
      </c>
      <c r="R1146" s="773" t="s">
        <v>4522</v>
      </c>
      <c r="S1146" s="617" t="s">
        <v>2163</v>
      </c>
      <c r="T1146" s="572" t="s">
        <v>2111</v>
      </c>
      <c r="U1146" s="774"/>
      <c r="V1146" s="775"/>
      <c r="W1146" s="776"/>
    </row>
    <row r="1147" spans="1:23" ht="26.4">
      <c r="A1147" s="753" t="s">
        <v>2648</v>
      </c>
      <c r="B1147" s="771">
        <v>2008</v>
      </c>
      <c r="C1147" s="632">
        <v>8</v>
      </c>
      <c r="D1147" s="572">
        <v>8</v>
      </c>
      <c r="E1147" s="570">
        <v>0.92291666666666661</v>
      </c>
      <c r="F1147" s="571">
        <v>22</v>
      </c>
      <c r="G1147" s="572" t="s">
        <v>2160</v>
      </c>
      <c r="H1147" s="572" t="s">
        <v>4516</v>
      </c>
      <c r="I1147" s="573" t="s">
        <v>2124</v>
      </c>
      <c r="J1147" s="771" t="s">
        <v>4523</v>
      </c>
      <c r="K1147" s="572" t="s">
        <v>4524</v>
      </c>
      <c r="L1147" s="572" t="s">
        <v>124</v>
      </c>
      <c r="M1147" s="572">
        <v>51</v>
      </c>
      <c r="N1147" s="573">
        <v>50</v>
      </c>
      <c r="O1147" s="572"/>
      <c r="P1147" s="572" t="s">
        <v>1584</v>
      </c>
      <c r="Q1147" s="587" t="s">
        <v>125</v>
      </c>
      <c r="R1147" s="773" t="s">
        <v>4525</v>
      </c>
      <c r="S1147" s="572" t="s">
        <v>389</v>
      </c>
      <c r="T1147" s="572" t="s">
        <v>3081</v>
      </c>
      <c r="U1147" s="774"/>
      <c r="V1147" s="775"/>
      <c r="W1147" s="776" t="s">
        <v>4526</v>
      </c>
    </row>
    <row r="1148" spans="1:23" ht="26.4">
      <c r="A1148" s="753" t="s">
        <v>4439</v>
      </c>
      <c r="B1148" s="771">
        <v>2008</v>
      </c>
      <c r="C1148" s="632">
        <v>8</v>
      </c>
      <c r="D1148" s="572">
        <v>9</v>
      </c>
      <c r="E1148" s="570">
        <v>0.88541666666666663</v>
      </c>
      <c r="F1148" s="571">
        <v>21</v>
      </c>
      <c r="G1148" s="572" t="s">
        <v>834</v>
      </c>
      <c r="H1148" s="572" t="s">
        <v>4527</v>
      </c>
      <c r="I1148" s="573" t="s">
        <v>383</v>
      </c>
      <c r="J1148" s="771" t="s">
        <v>4528</v>
      </c>
      <c r="K1148" s="572" t="s">
        <v>4529</v>
      </c>
      <c r="L1148" s="572" t="s">
        <v>406</v>
      </c>
      <c r="M1148" s="572">
        <v>54</v>
      </c>
      <c r="N1148" s="573">
        <v>50</v>
      </c>
      <c r="O1148" s="572"/>
      <c r="P1148" s="572" t="s">
        <v>3046</v>
      </c>
      <c r="Q1148" s="587" t="s">
        <v>387</v>
      </c>
      <c r="R1148" s="773" t="s">
        <v>4530</v>
      </c>
      <c r="S1148" s="572" t="s">
        <v>389</v>
      </c>
      <c r="T1148" s="572" t="s">
        <v>390</v>
      </c>
      <c r="U1148" s="774"/>
      <c r="V1148" s="775"/>
      <c r="W1148" s="776"/>
    </row>
    <row r="1149" spans="1:23" ht="26.4">
      <c r="A1149" s="753" t="s">
        <v>4439</v>
      </c>
      <c r="B1149" s="771">
        <v>2008</v>
      </c>
      <c r="C1149" s="632">
        <v>8</v>
      </c>
      <c r="D1149" s="572">
        <v>18</v>
      </c>
      <c r="E1149" s="570">
        <v>0.51249999999999996</v>
      </c>
      <c r="F1149" s="571">
        <v>12</v>
      </c>
      <c r="G1149" s="572" t="s">
        <v>412</v>
      </c>
      <c r="H1149" s="572" t="s">
        <v>4531</v>
      </c>
      <c r="I1149" s="573" t="s">
        <v>383</v>
      </c>
      <c r="J1149" s="771" t="s">
        <v>4532</v>
      </c>
      <c r="K1149" s="572" t="s">
        <v>4533</v>
      </c>
      <c r="L1149" s="572" t="s">
        <v>406</v>
      </c>
      <c r="M1149" s="572">
        <v>28</v>
      </c>
      <c r="N1149" s="573">
        <v>20</v>
      </c>
      <c r="O1149" s="572"/>
      <c r="P1149" s="572" t="s">
        <v>3046</v>
      </c>
      <c r="Q1149" s="587" t="s">
        <v>387</v>
      </c>
      <c r="R1149" s="773" t="s">
        <v>4534</v>
      </c>
      <c r="S1149" s="572" t="s">
        <v>389</v>
      </c>
      <c r="T1149" s="572" t="s">
        <v>390</v>
      </c>
      <c r="U1149" s="774"/>
      <c r="V1149" s="775"/>
      <c r="W1149" s="776"/>
    </row>
    <row r="1150" spans="1:23" ht="26.4">
      <c r="A1150" s="753" t="s">
        <v>4439</v>
      </c>
      <c r="B1150" s="771">
        <v>2008</v>
      </c>
      <c r="C1150" s="632">
        <v>8</v>
      </c>
      <c r="D1150" s="572">
        <v>18</v>
      </c>
      <c r="E1150" s="570">
        <v>0.70486111111111116</v>
      </c>
      <c r="F1150" s="571">
        <v>16</v>
      </c>
      <c r="G1150" s="572" t="s">
        <v>412</v>
      </c>
      <c r="H1150" s="572" t="s">
        <v>4535</v>
      </c>
      <c r="I1150" s="573" t="s">
        <v>383</v>
      </c>
      <c r="J1150" s="771" t="s">
        <v>881</v>
      </c>
      <c r="K1150" s="572" t="s">
        <v>4536</v>
      </c>
      <c r="L1150" s="572" t="s">
        <v>406</v>
      </c>
      <c r="M1150" s="572">
        <v>77</v>
      </c>
      <c r="N1150" s="573">
        <v>70</v>
      </c>
      <c r="O1150" s="572"/>
      <c r="P1150" s="572" t="s">
        <v>4537</v>
      </c>
      <c r="Q1150" s="573" t="s">
        <v>883</v>
      </c>
      <c r="R1150" s="773" t="s">
        <v>4538</v>
      </c>
      <c r="S1150" s="572" t="s">
        <v>856</v>
      </c>
      <c r="T1150" s="572" t="s">
        <v>390</v>
      </c>
      <c r="U1150" s="774"/>
      <c r="V1150" s="775"/>
      <c r="W1150" s="776"/>
    </row>
    <row r="1151" spans="1:23" ht="26.4">
      <c r="A1151" s="753" t="s">
        <v>4439</v>
      </c>
      <c r="B1151" s="771">
        <v>2008</v>
      </c>
      <c r="C1151" s="632">
        <v>8</v>
      </c>
      <c r="D1151" s="572">
        <v>19</v>
      </c>
      <c r="E1151" s="570">
        <v>0.62777777777777777</v>
      </c>
      <c r="F1151" s="571">
        <v>15</v>
      </c>
      <c r="G1151" s="572" t="s">
        <v>892</v>
      </c>
      <c r="H1151" s="572" t="s">
        <v>4539</v>
      </c>
      <c r="I1151" s="573" t="s">
        <v>858</v>
      </c>
      <c r="J1151" s="771"/>
      <c r="K1151" s="572" t="s">
        <v>4540</v>
      </c>
      <c r="L1151" s="572" t="s">
        <v>406</v>
      </c>
      <c r="M1151" s="572">
        <v>63</v>
      </c>
      <c r="N1151" s="573">
        <v>0</v>
      </c>
      <c r="O1151" s="572"/>
      <c r="P1151" s="572" t="s">
        <v>3046</v>
      </c>
      <c r="Q1151" s="573" t="s">
        <v>4320</v>
      </c>
      <c r="R1151" s="773" t="s">
        <v>4541</v>
      </c>
      <c r="S1151" s="572" t="s">
        <v>389</v>
      </c>
      <c r="T1151" s="572" t="s">
        <v>390</v>
      </c>
      <c r="U1151" s="774"/>
      <c r="V1151" s="775"/>
      <c r="W1151" s="776"/>
    </row>
    <row r="1152" spans="1:23" ht="26.4">
      <c r="A1152" s="753" t="s">
        <v>4439</v>
      </c>
      <c r="B1152" s="771">
        <v>2008</v>
      </c>
      <c r="C1152" s="632">
        <v>8</v>
      </c>
      <c r="D1152" s="572">
        <v>20</v>
      </c>
      <c r="E1152" s="570">
        <v>0.41875000000000001</v>
      </c>
      <c r="F1152" s="571">
        <v>10</v>
      </c>
      <c r="G1152" s="572" t="s">
        <v>395</v>
      </c>
      <c r="H1152" s="572" t="s">
        <v>4542</v>
      </c>
      <c r="I1152" s="573" t="s">
        <v>383</v>
      </c>
      <c r="J1152" s="771" t="s">
        <v>4543</v>
      </c>
      <c r="K1152" s="572" t="s">
        <v>4544</v>
      </c>
      <c r="L1152" s="572" t="s">
        <v>228</v>
      </c>
      <c r="M1152" s="572">
        <v>30</v>
      </c>
      <c r="N1152" s="573">
        <v>30</v>
      </c>
      <c r="O1152" s="572"/>
      <c r="P1152" s="572" t="s">
        <v>4545</v>
      </c>
      <c r="Q1152" s="587" t="s">
        <v>229</v>
      </c>
      <c r="R1152" s="773" t="s">
        <v>4546</v>
      </c>
      <c r="S1152" s="572" t="s">
        <v>212</v>
      </c>
      <c r="T1152" s="572" t="s">
        <v>259</v>
      </c>
      <c r="U1152" s="774"/>
      <c r="V1152" s="775"/>
      <c r="W1152" s="776"/>
    </row>
    <row r="1153" spans="1:23" ht="26.4">
      <c r="A1153" s="753" t="s">
        <v>4547</v>
      </c>
      <c r="B1153" s="771">
        <v>2008</v>
      </c>
      <c r="C1153" s="632">
        <v>8</v>
      </c>
      <c r="D1153" s="572">
        <v>20</v>
      </c>
      <c r="E1153" s="570">
        <v>0.49236111111111108</v>
      </c>
      <c r="F1153" s="571">
        <v>11</v>
      </c>
      <c r="G1153" s="572" t="s">
        <v>305</v>
      </c>
      <c r="H1153" s="572" t="s">
        <v>4548</v>
      </c>
      <c r="I1153" s="573" t="s">
        <v>217</v>
      </c>
      <c r="J1153" s="771" t="s">
        <v>4549</v>
      </c>
      <c r="K1153" s="572" t="s">
        <v>4550</v>
      </c>
      <c r="L1153" s="572" t="s">
        <v>228</v>
      </c>
      <c r="M1153" s="572">
        <v>75</v>
      </c>
      <c r="N1153" s="573">
        <v>70</v>
      </c>
      <c r="O1153" s="572"/>
      <c r="P1153" s="572" t="s">
        <v>4545</v>
      </c>
      <c r="Q1153" s="573" t="s">
        <v>298</v>
      </c>
      <c r="R1153" s="773" t="s">
        <v>4551</v>
      </c>
      <c r="S1153" s="572" t="s">
        <v>212</v>
      </c>
      <c r="T1153" s="572" t="s">
        <v>259</v>
      </c>
      <c r="U1153" s="774"/>
      <c r="V1153" s="775"/>
      <c r="W1153" s="776"/>
    </row>
    <row r="1154" spans="1:23" ht="26.4">
      <c r="A1154" s="753" t="s">
        <v>4547</v>
      </c>
      <c r="B1154" s="771">
        <v>2008</v>
      </c>
      <c r="C1154" s="632">
        <v>8</v>
      </c>
      <c r="D1154" s="572">
        <v>22</v>
      </c>
      <c r="E1154" s="601">
        <v>0.76736111111111116</v>
      </c>
      <c r="F1154" s="602">
        <v>18</v>
      </c>
      <c r="G1154" s="600" t="s">
        <v>260</v>
      </c>
      <c r="H1154" s="572" t="s">
        <v>4552</v>
      </c>
      <c r="I1154" s="573" t="s">
        <v>245</v>
      </c>
      <c r="J1154" s="771" t="s">
        <v>4553</v>
      </c>
      <c r="K1154" s="572" t="s">
        <v>4554</v>
      </c>
      <c r="L1154" s="572" t="s">
        <v>220</v>
      </c>
      <c r="M1154" s="572">
        <v>64</v>
      </c>
      <c r="N1154" s="573">
        <v>60</v>
      </c>
      <c r="O1154" s="600"/>
      <c r="P1154" s="600" t="s">
        <v>4545</v>
      </c>
      <c r="Q1154" s="587" t="s">
        <v>229</v>
      </c>
      <c r="R1154" s="773" t="s">
        <v>4555</v>
      </c>
      <c r="S1154" s="572" t="s">
        <v>212</v>
      </c>
      <c r="T1154" s="572" t="s">
        <v>4556</v>
      </c>
      <c r="U1154" s="778"/>
      <c r="V1154" s="779"/>
      <c r="W1154" s="605" t="s">
        <v>4557</v>
      </c>
    </row>
    <row r="1155" spans="1:23" ht="26.4">
      <c r="A1155" s="753" t="s">
        <v>4547</v>
      </c>
      <c r="B1155" s="771">
        <v>2008</v>
      </c>
      <c r="C1155" s="632">
        <v>8</v>
      </c>
      <c r="D1155" s="572">
        <v>25</v>
      </c>
      <c r="E1155" s="601">
        <v>0.44444444444444442</v>
      </c>
      <c r="F1155" s="602">
        <v>10</v>
      </c>
      <c r="G1155" s="572" t="s">
        <v>238</v>
      </c>
      <c r="H1155" s="572" t="s">
        <v>4558</v>
      </c>
      <c r="I1155" s="573" t="s">
        <v>245</v>
      </c>
      <c r="J1155" s="771" t="s">
        <v>4559</v>
      </c>
      <c r="K1155" s="572" t="s">
        <v>4560</v>
      </c>
      <c r="L1155" s="600" t="s">
        <v>463</v>
      </c>
      <c r="M1155" s="572">
        <v>69</v>
      </c>
      <c r="N1155" s="573">
        <v>60</v>
      </c>
      <c r="O1155" s="600"/>
      <c r="P1155" s="600" t="s">
        <v>1400</v>
      </c>
      <c r="Q1155" s="587" t="s">
        <v>1210</v>
      </c>
      <c r="R1155" s="773" t="s">
        <v>4561</v>
      </c>
      <c r="S1155" s="572" t="s">
        <v>455</v>
      </c>
      <c r="T1155" s="572" t="s">
        <v>467</v>
      </c>
      <c r="U1155" s="778"/>
      <c r="V1155" s="779"/>
      <c r="W1155" s="605"/>
    </row>
    <row r="1156" spans="1:23" ht="26.4">
      <c r="A1156" s="753" t="s">
        <v>2659</v>
      </c>
      <c r="B1156" s="771">
        <v>2008</v>
      </c>
      <c r="C1156" s="632">
        <v>8</v>
      </c>
      <c r="D1156" s="632">
        <v>25</v>
      </c>
      <c r="E1156" s="601">
        <v>0.73263888888888884</v>
      </c>
      <c r="F1156" s="602">
        <v>17</v>
      </c>
      <c r="G1156" s="572" t="s">
        <v>1196</v>
      </c>
      <c r="H1156" s="572" t="s">
        <v>4562</v>
      </c>
      <c r="I1156" s="573" t="s">
        <v>1189</v>
      </c>
      <c r="J1156" s="771"/>
      <c r="K1156" s="572" t="s">
        <v>4563</v>
      </c>
      <c r="L1156" s="572" t="s">
        <v>1192</v>
      </c>
      <c r="M1156" s="572">
        <v>60</v>
      </c>
      <c r="N1156" s="573">
        <v>60</v>
      </c>
      <c r="O1156" s="600"/>
      <c r="P1156" s="600" t="s">
        <v>2656</v>
      </c>
      <c r="Q1156" s="603" t="s">
        <v>2536</v>
      </c>
      <c r="R1156" s="773" t="s">
        <v>4564</v>
      </c>
      <c r="S1156" s="572" t="s">
        <v>455</v>
      </c>
      <c r="T1156" s="572" t="s">
        <v>467</v>
      </c>
      <c r="U1156" s="774"/>
      <c r="V1156" s="779"/>
      <c r="W1156" s="605"/>
    </row>
    <row r="1157" spans="1:23" ht="26.4">
      <c r="A1157" s="753" t="s">
        <v>2659</v>
      </c>
      <c r="B1157" s="771">
        <v>2008</v>
      </c>
      <c r="C1157" s="632">
        <v>8</v>
      </c>
      <c r="D1157" s="632">
        <v>26</v>
      </c>
      <c r="E1157" s="601">
        <v>0.45277777777777778</v>
      </c>
      <c r="F1157" s="602">
        <v>10</v>
      </c>
      <c r="G1157" s="572" t="s">
        <v>1268</v>
      </c>
      <c r="H1157" s="572" t="s">
        <v>4565</v>
      </c>
      <c r="I1157" s="573" t="s">
        <v>2543</v>
      </c>
      <c r="J1157" s="771" t="s">
        <v>4566</v>
      </c>
      <c r="K1157" s="572" t="s">
        <v>4567</v>
      </c>
      <c r="L1157" s="572" t="s">
        <v>1192</v>
      </c>
      <c r="M1157" s="572">
        <v>51</v>
      </c>
      <c r="N1157" s="573">
        <v>50</v>
      </c>
      <c r="O1157" s="600"/>
      <c r="P1157" s="600" t="s">
        <v>4568</v>
      </c>
      <c r="Q1157" s="603" t="s">
        <v>4568</v>
      </c>
      <c r="R1157" s="773" t="s">
        <v>4569</v>
      </c>
      <c r="S1157" s="572" t="s">
        <v>455</v>
      </c>
      <c r="T1157" s="572" t="s">
        <v>467</v>
      </c>
      <c r="U1157" s="774"/>
      <c r="V1157" s="779"/>
      <c r="W1157" s="605"/>
    </row>
    <row r="1158" spans="1:23" ht="26.4">
      <c r="A1158" s="780" t="s">
        <v>2659</v>
      </c>
      <c r="B1158" s="781">
        <v>2008</v>
      </c>
      <c r="C1158" s="582">
        <v>9</v>
      </c>
      <c r="D1158" s="582">
        <v>2</v>
      </c>
      <c r="E1158" s="782">
        <v>0.94444444444444453</v>
      </c>
      <c r="F1158" s="783">
        <v>22</v>
      </c>
      <c r="G1158" s="582" t="s">
        <v>1268</v>
      </c>
      <c r="H1158" s="582" t="s">
        <v>4570</v>
      </c>
      <c r="I1158" s="613" t="s">
        <v>2543</v>
      </c>
      <c r="J1158" s="784" t="s">
        <v>4571</v>
      </c>
      <c r="K1158" s="582" t="s">
        <v>4572</v>
      </c>
      <c r="L1158" s="582" t="s">
        <v>1192</v>
      </c>
      <c r="M1158" s="582">
        <v>59</v>
      </c>
      <c r="N1158" s="613">
        <v>50</v>
      </c>
      <c r="O1158" s="582"/>
      <c r="P1158" s="582" t="s">
        <v>1400</v>
      </c>
      <c r="Q1158" s="613" t="s">
        <v>3940</v>
      </c>
      <c r="R1158" s="785" t="s">
        <v>4573</v>
      </c>
      <c r="S1158" s="572" t="s">
        <v>455</v>
      </c>
      <c r="T1158" s="582" t="s">
        <v>467</v>
      </c>
      <c r="U1158" s="786"/>
      <c r="V1158" s="787"/>
      <c r="W1158" s="788"/>
    </row>
    <row r="1159" spans="1:23" ht="39.6">
      <c r="A1159" s="780" t="s">
        <v>2659</v>
      </c>
      <c r="B1159" s="781">
        <v>2008</v>
      </c>
      <c r="C1159" s="582">
        <v>9</v>
      </c>
      <c r="D1159" s="582">
        <v>5</v>
      </c>
      <c r="E1159" s="782">
        <v>0.89236111111111116</v>
      </c>
      <c r="F1159" s="783">
        <v>21</v>
      </c>
      <c r="G1159" s="582" t="s">
        <v>1204</v>
      </c>
      <c r="H1159" s="582" t="s">
        <v>4574</v>
      </c>
      <c r="I1159" s="613" t="s">
        <v>2521</v>
      </c>
      <c r="J1159" s="784" t="s">
        <v>4575</v>
      </c>
      <c r="K1159" s="582" t="s">
        <v>4576</v>
      </c>
      <c r="L1159" s="582" t="s">
        <v>463</v>
      </c>
      <c r="M1159" s="582">
        <v>69</v>
      </c>
      <c r="N1159" s="613">
        <v>60</v>
      </c>
      <c r="O1159" s="582"/>
      <c r="P1159" s="582" t="s">
        <v>2656</v>
      </c>
      <c r="Q1159" s="613" t="s">
        <v>4577</v>
      </c>
      <c r="R1159" s="785" t="s">
        <v>4578</v>
      </c>
      <c r="S1159" s="572" t="s">
        <v>455</v>
      </c>
      <c r="T1159" s="582" t="s">
        <v>467</v>
      </c>
      <c r="U1159" s="786"/>
      <c r="V1159" s="787"/>
      <c r="W1159" s="788"/>
    </row>
    <row r="1160" spans="1:23" ht="26.4">
      <c r="A1160" s="789" t="s">
        <v>2659</v>
      </c>
      <c r="B1160" s="790">
        <v>2008</v>
      </c>
      <c r="C1160" s="791">
        <v>9</v>
      </c>
      <c r="D1160" s="791">
        <v>9</v>
      </c>
      <c r="E1160" s="792">
        <v>0.81319444444444444</v>
      </c>
      <c r="F1160" s="793">
        <v>19</v>
      </c>
      <c r="G1160" s="791" t="s">
        <v>1268</v>
      </c>
      <c r="H1160" s="791" t="s">
        <v>4579</v>
      </c>
      <c r="I1160" s="794" t="s">
        <v>2521</v>
      </c>
      <c r="J1160" s="795" t="s">
        <v>4580</v>
      </c>
      <c r="K1160" s="791" t="s">
        <v>4581</v>
      </c>
      <c r="L1160" s="791" t="s">
        <v>1192</v>
      </c>
      <c r="M1160" s="791">
        <v>25</v>
      </c>
      <c r="N1160" s="794">
        <v>20</v>
      </c>
      <c r="O1160" s="791"/>
      <c r="P1160" s="791" t="s">
        <v>2656</v>
      </c>
      <c r="Q1160" s="794" t="s">
        <v>2536</v>
      </c>
      <c r="R1160" s="796" t="s">
        <v>4582</v>
      </c>
      <c r="S1160" s="572" t="s">
        <v>455</v>
      </c>
      <c r="T1160" s="791" t="s">
        <v>467</v>
      </c>
      <c r="U1160" s="797"/>
      <c r="V1160" s="798"/>
      <c r="W1160" s="799"/>
    </row>
    <row r="1161" spans="1:23" ht="52.8">
      <c r="A1161" s="364" t="s">
        <v>2659</v>
      </c>
      <c r="B1161" s="800">
        <v>2008</v>
      </c>
      <c r="C1161" s="364">
        <v>9</v>
      </c>
      <c r="D1161" s="364">
        <v>11</v>
      </c>
      <c r="E1161" s="801">
        <v>0.34722222222222227</v>
      </c>
      <c r="F1161" s="802">
        <v>8</v>
      </c>
      <c r="G1161" s="364" t="s">
        <v>1225</v>
      </c>
      <c r="H1161" s="364" t="s">
        <v>4583</v>
      </c>
      <c r="I1161" s="803" t="s">
        <v>2521</v>
      </c>
      <c r="J1161" s="804" t="s">
        <v>4584</v>
      </c>
      <c r="K1161" s="364" t="s">
        <v>4585</v>
      </c>
      <c r="L1161" s="364" t="s">
        <v>463</v>
      </c>
      <c r="M1161" s="364">
        <v>42</v>
      </c>
      <c r="N1161" s="803">
        <v>40</v>
      </c>
      <c r="O1161" s="364"/>
      <c r="P1161" s="364" t="s">
        <v>2656</v>
      </c>
      <c r="Q1161" s="803" t="s">
        <v>2536</v>
      </c>
      <c r="R1161" s="363" t="s">
        <v>4586</v>
      </c>
      <c r="S1161" s="572" t="s">
        <v>455</v>
      </c>
      <c r="T1161" s="364" t="s">
        <v>467</v>
      </c>
      <c r="U1161" s="365"/>
      <c r="V1161" s="366"/>
      <c r="W1161" s="367"/>
    </row>
    <row r="1162" spans="1:23" ht="26.4">
      <c r="A1162" s="364" t="s">
        <v>2659</v>
      </c>
      <c r="B1162" s="800">
        <v>2008</v>
      </c>
      <c r="C1162" s="364">
        <v>9</v>
      </c>
      <c r="D1162" s="364">
        <v>16</v>
      </c>
      <c r="E1162" s="801">
        <v>0.88888888888888884</v>
      </c>
      <c r="F1162" s="805">
        <v>21</v>
      </c>
      <c r="G1162" s="364" t="s">
        <v>1268</v>
      </c>
      <c r="H1162" s="364" t="s">
        <v>4587</v>
      </c>
      <c r="I1162" s="806" t="s">
        <v>1189</v>
      </c>
      <c r="J1162" s="800" t="s">
        <v>4588</v>
      </c>
      <c r="K1162" s="807" t="s">
        <v>4589</v>
      </c>
      <c r="L1162" s="364" t="s">
        <v>1192</v>
      </c>
      <c r="M1162" s="364">
        <v>36</v>
      </c>
      <c r="N1162" s="806">
        <v>30</v>
      </c>
      <c r="O1162" s="364"/>
      <c r="P1162" s="364" t="s">
        <v>2656</v>
      </c>
      <c r="Q1162" s="803" t="s">
        <v>2516</v>
      </c>
      <c r="R1162" s="363" t="s">
        <v>4590</v>
      </c>
      <c r="S1162" s="572" t="s">
        <v>455</v>
      </c>
      <c r="T1162" s="364" t="s">
        <v>467</v>
      </c>
      <c r="U1162" s="365"/>
      <c r="V1162" s="366"/>
      <c r="W1162" s="367"/>
    </row>
    <row r="1163" spans="1:23" ht="52.8">
      <c r="A1163" s="364" t="s">
        <v>2659</v>
      </c>
      <c r="B1163" s="800">
        <v>2008</v>
      </c>
      <c r="C1163" s="364">
        <v>9</v>
      </c>
      <c r="D1163" s="364">
        <v>18</v>
      </c>
      <c r="E1163" s="808">
        <v>0.34513888888888888</v>
      </c>
      <c r="F1163" s="809">
        <v>8</v>
      </c>
      <c r="G1163" s="364" t="s">
        <v>1225</v>
      </c>
      <c r="H1163" s="364" t="s">
        <v>2664</v>
      </c>
      <c r="I1163" s="803" t="s">
        <v>2543</v>
      </c>
      <c r="J1163" s="804" t="s">
        <v>4591</v>
      </c>
      <c r="K1163" s="364" t="s">
        <v>4592</v>
      </c>
      <c r="L1163" s="364" t="s">
        <v>463</v>
      </c>
      <c r="M1163" s="364">
        <v>29</v>
      </c>
      <c r="N1163" s="803">
        <v>20</v>
      </c>
      <c r="O1163" s="364"/>
      <c r="P1163" s="364" t="s">
        <v>2699</v>
      </c>
      <c r="Q1163" s="803" t="s">
        <v>1201</v>
      </c>
      <c r="R1163" s="363" t="s">
        <v>4593</v>
      </c>
      <c r="S1163" s="572" t="s">
        <v>455</v>
      </c>
      <c r="T1163" s="364" t="s">
        <v>1419</v>
      </c>
      <c r="U1163" s="365"/>
      <c r="V1163" s="366"/>
      <c r="W1163" s="367"/>
    </row>
    <row r="1164" spans="1:23" ht="26.4">
      <c r="A1164" s="364" t="s">
        <v>2659</v>
      </c>
      <c r="B1164" s="800">
        <v>2008</v>
      </c>
      <c r="C1164" s="364">
        <v>9</v>
      </c>
      <c r="D1164" s="364">
        <v>20</v>
      </c>
      <c r="E1164" s="808">
        <v>0.63055555555555554</v>
      </c>
      <c r="F1164" s="809">
        <v>15</v>
      </c>
      <c r="G1164" s="364" t="s">
        <v>1187</v>
      </c>
      <c r="H1164" s="364" t="s">
        <v>4565</v>
      </c>
      <c r="I1164" s="803" t="s">
        <v>2543</v>
      </c>
      <c r="J1164" s="804" t="s">
        <v>4594</v>
      </c>
      <c r="K1164" s="364" t="s">
        <v>4595</v>
      </c>
      <c r="L1164" s="364" t="s">
        <v>1192</v>
      </c>
      <c r="M1164" s="364">
        <v>29</v>
      </c>
      <c r="N1164" s="803">
        <v>20</v>
      </c>
      <c r="O1164" s="364"/>
      <c r="P1164" s="364" t="s">
        <v>4596</v>
      </c>
      <c r="Q1164" s="803" t="s">
        <v>4597</v>
      </c>
      <c r="R1164" s="370" t="s">
        <v>4598</v>
      </c>
      <c r="S1164" s="364" t="s">
        <v>1296</v>
      </c>
      <c r="T1164" s="364" t="s">
        <v>467</v>
      </c>
      <c r="U1164" s="365"/>
      <c r="V1164" s="366"/>
      <c r="W1164" s="367"/>
    </row>
    <row r="1165" spans="1:23" ht="26.4">
      <c r="A1165" s="364" t="s">
        <v>2659</v>
      </c>
      <c r="B1165" s="800">
        <v>2008</v>
      </c>
      <c r="C1165" s="9">
        <v>9</v>
      </c>
      <c r="D1165" s="9">
        <v>20</v>
      </c>
      <c r="E1165" s="801">
        <v>0.55069444444444449</v>
      </c>
      <c r="F1165" s="802">
        <v>13</v>
      </c>
      <c r="G1165" s="9" t="s">
        <v>1187</v>
      </c>
      <c r="H1165" s="9" t="s">
        <v>4599</v>
      </c>
      <c r="I1165" s="803" t="s">
        <v>2543</v>
      </c>
      <c r="J1165" s="158" t="s">
        <v>4600</v>
      </c>
      <c r="K1165" s="9" t="s">
        <v>4601</v>
      </c>
      <c r="L1165" s="9" t="s">
        <v>1192</v>
      </c>
      <c r="M1165" s="9">
        <v>52</v>
      </c>
      <c r="N1165" s="803">
        <v>50</v>
      </c>
      <c r="O1165" s="364"/>
      <c r="P1165" s="9" t="s">
        <v>4596</v>
      </c>
      <c r="Q1165" s="803" t="s">
        <v>4597</v>
      </c>
      <c r="R1165" s="159" t="s">
        <v>4602</v>
      </c>
      <c r="S1165" s="364" t="s">
        <v>455</v>
      </c>
      <c r="T1165" s="364" t="s">
        <v>467</v>
      </c>
      <c r="U1165" s="365"/>
      <c r="V1165" s="366"/>
      <c r="W1165" s="367"/>
    </row>
    <row r="1166" spans="1:23" ht="26.4">
      <c r="A1166" s="364" t="s">
        <v>2659</v>
      </c>
      <c r="B1166" s="800">
        <v>2008</v>
      </c>
      <c r="C1166" s="9">
        <v>9</v>
      </c>
      <c r="D1166" s="9">
        <v>20</v>
      </c>
      <c r="E1166" s="801">
        <v>0.55069444444444449</v>
      </c>
      <c r="F1166" s="802">
        <v>13</v>
      </c>
      <c r="G1166" s="9" t="s">
        <v>1187</v>
      </c>
      <c r="H1166" s="9" t="s">
        <v>4603</v>
      </c>
      <c r="I1166" s="803" t="s">
        <v>2521</v>
      </c>
      <c r="J1166" s="158"/>
      <c r="K1166" s="9" t="s">
        <v>4604</v>
      </c>
      <c r="L1166" s="9" t="s">
        <v>1192</v>
      </c>
      <c r="M1166" s="9">
        <v>33</v>
      </c>
      <c r="N1166" s="803">
        <v>30</v>
      </c>
      <c r="O1166" s="364"/>
      <c r="P1166" s="9" t="s">
        <v>4605</v>
      </c>
      <c r="Q1166" s="803" t="s">
        <v>1337</v>
      </c>
      <c r="R1166" s="363" t="s">
        <v>4606</v>
      </c>
      <c r="S1166" s="364" t="s">
        <v>455</v>
      </c>
      <c r="T1166" s="364" t="s">
        <v>467</v>
      </c>
      <c r="U1166" s="365"/>
      <c r="V1166" s="366"/>
      <c r="W1166" s="367"/>
    </row>
    <row r="1167" spans="1:23" ht="26.4">
      <c r="A1167" s="364" t="s">
        <v>2659</v>
      </c>
      <c r="B1167" s="800">
        <v>2008</v>
      </c>
      <c r="C1167" s="9">
        <v>9</v>
      </c>
      <c r="D1167" s="9">
        <v>21</v>
      </c>
      <c r="E1167" s="801">
        <v>0.68055555555555547</v>
      </c>
      <c r="F1167" s="802">
        <v>16</v>
      </c>
      <c r="G1167" s="9" t="s">
        <v>468</v>
      </c>
      <c r="H1167" s="9" t="s">
        <v>2735</v>
      </c>
      <c r="I1167" s="803" t="s">
        <v>2543</v>
      </c>
      <c r="J1167" s="158" t="s">
        <v>4607</v>
      </c>
      <c r="K1167" s="810" t="s">
        <v>4608</v>
      </c>
      <c r="L1167" s="9" t="s">
        <v>463</v>
      </c>
      <c r="M1167" s="9">
        <v>82</v>
      </c>
      <c r="N1167" s="803">
        <v>80</v>
      </c>
      <c r="O1167" s="9"/>
      <c r="P1167" s="9" t="s">
        <v>1400</v>
      </c>
      <c r="Q1167" s="803" t="s">
        <v>1326</v>
      </c>
      <c r="R1167" s="363" t="s">
        <v>4609</v>
      </c>
      <c r="S1167" s="364" t="s">
        <v>455</v>
      </c>
      <c r="T1167" s="364" t="s">
        <v>467</v>
      </c>
      <c r="U1167" s="365"/>
      <c r="V1167" s="366"/>
      <c r="W1167" s="367"/>
    </row>
    <row r="1168" spans="1:23" ht="26.4">
      <c r="A1168" s="364" t="s">
        <v>2659</v>
      </c>
      <c r="B1168" s="800">
        <v>2008</v>
      </c>
      <c r="C1168" s="9">
        <v>9</v>
      </c>
      <c r="D1168" s="9">
        <v>21</v>
      </c>
      <c r="E1168" s="801">
        <v>0.66666666666666663</v>
      </c>
      <c r="F1168" s="802">
        <v>16</v>
      </c>
      <c r="G1168" s="9" t="s">
        <v>468</v>
      </c>
      <c r="H1168" s="9" t="s">
        <v>4610</v>
      </c>
      <c r="I1168" s="803" t="s">
        <v>2521</v>
      </c>
      <c r="J1168" s="158"/>
      <c r="K1168" s="810" t="s">
        <v>4611</v>
      </c>
      <c r="L1168" s="9" t="s">
        <v>1192</v>
      </c>
      <c r="M1168" s="9">
        <v>15</v>
      </c>
      <c r="N1168" s="803">
        <v>10</v>
      </c>
      <c r="O1168" s="9"/>
      <c r="P1168" s="9"/>
      <c r="Q1168" s="803" t="s">
        <v>4612</v>
      </c>
      <c r="R1168" s="363" t="s">
        <v>4613</v>
      </c>
      <c r="S1168" s="364" t="s">
        <v>455</v>
      </c>
      <c r="T1168" s="364" t="s">
        <v>467</v>
      </c>
      <c r="U1168" s="365"/>
      <c r="V1168" s="366"/>
      <c r="W1168" s="367"/>
    </row>
    <row r="1169" spans="1:23" ht="26.4">
      <c r="A1169" s="364" t="s">
        <v>2659</v>
      </c>
      <c r="B1169" s="800">
        <v>2008</v>
      </c>
      <c r="C1169" s="9">
        <v>9</v>
      </c>
      <c r="D1169" s="9">
        <v>22</v>
      </c>
      <c r="E1169" s="801">
        <v>0.39583333333333331</v>
      </c>
      <c r="F1169" s="802">
        <v>9</v>
      </c>
      <c r="G1169" s="9" t="s">
        <v>1196</v>
      </c>
      <c r="H1169" s="9" t="s">
        <v>4614</v>
      </c>
      <c r="I1169" s="803" t="s">
        <v>2521</v>
      </c>
      <c r="J1169" s="158" t="s">
        <v>4615</v>
      </c>
      <c r="K1169" s="9" t="s">
        <v>4616</v>
      </c>
      <c r="L1169" s="9" t="s">
        <v>1192</v>
      </c>
      <c r="M1169" s="9">
        <v>78</v>
      </c>
      <c r="N1169" s="803">
        <v>70</v>
      </c>
      <c r="O1169" s="9"/>
      <c r="P1169" s="9" t="s">
        <v>1400</v>
      </c>
      <c r="Q1169" s="803" t="s">
        <v>4612</v>
      </c>
      <c r="R1169" s="363" t="s">
        <v>4617</v>
      </c>
      <c r="S1169" s="364" t="s">
        <v>455</v>
      </c>
      <c r="T1169" s="364" t="s">
        <v>467</v>
      </c>
      <c r="U1169" s="365"/>
      <c r="V1169" s="366"/>
      <c r="W1169" s="367"/>
    </row>
    <row r="1170" spans="1:23" ht="26.4">
      <c r="A1170" s="364" t="s">
        <v>2659</v>
      </c>
      <c r="B1170" s="800">
        <v>2008</v>
      </c>
      <c r="C1170" s="9">
        <v>9</v>
      </c>
      <c r="D1170" s="9">
        <v>25</v>
      </c>
      <c r="E1170" s="801">
        <v>0.61805555555555558</v>
      </c>
      <c r="F1170" s="802">
        <v>14</v>
      </c>
      <c r="G1170" s="9" t="s">
        <v>1225</v>
      </c>
      <c r="H1170" s="9" t="s">
        <v>4618</v>
      </c>
      <c r="I1170" s="803" t="s">
        <v>2543</v>
      </c>
      <c r="J1170" s="158" t="s">
        <v>4619</v>
      </c>
      <c r="K1170" s="9" t="s">
        <v>4620</v>
      </c>
      <c r="L1170" s="9" t="s">
        <v>463</v>
      </c>
      <c r="M1170" s="9">
        <v>53</v>
      </c>
      <c r="N1170" s="803">
        <v>50</v>
      </c>
      <c r="O1170" s="364"/>
      <c r="P1170" s="9" t="s">
        <v>1400</v>
      </c>
      <c r="Q1170" s="803" t="s">
        <v>4621</v>
      </c>
      <c r="R1170" s="363" t="s">
        <v>4622</v>
      </c>
      <c r="S1170" s="364" t="s">
        <v>455</v>
      </c>
      <c r="T1170" s="364" t="s">
        <v>467</v>
      </c>
      <c r="U1170" s="365"/>
      <c r="V1170" s="366"/>
      <c r="W1170" s="367"/>
    </row>
    <row r="1171" spans="1:23" ht="26.4">
      <c r="A1171" s="364" t="s">
        <v>2659</v>
      </c>
      <c r="B1171" s="800">
        <v>2008</v>
      </c>
      <c r="C1171" s="9">
        <v>9</v>
      </c>
      <c r="D1171" s="9">
        <v>29</v>
      </c>
      <c r="E1171" s="801">
        <v>0.34027777777777773</v>
      </c>
      <c r="F1171" s="802">
        <v>8</v>
      </c>
      <c r="G1171" s="9" t="s">
        <v>1196</v>
      </c>
      <c r="H1171" s="9" t="s">
        <v>4623</v>
      </c>
      <c r="I1171" s="803" t="s">
        <v>2521</v>
      </c>
      <c r="J1171" s="158" t="s">
        <v>4624</v>
      </c>
      <c r="K1171" s="9" t="s">
        <v>4625</v>
      </c>
      <c r="L1171" s="9" t="s">
        <v>1192</v>
      </c>
      <c r="M1171" s="9">
        <v>48</v>
      </c>
      <c r="N1171" s="803">
        <v>40</v>
      </c>
      <c r="O1171" s="364"/>
      <c r="P1171" s="9" t="s">
        <v>2656</v>
      </c>
      <c r="Q1171" s="803" t="s">
        <v>2536</v>
      </c>
      <c r="R1171" s="363" t="s">
        <v>4626</v>
      </c>
      <c r="S1171" s="364" t="s">
        <v>455</v>
      </c>
      <c r="T1171" s="364" t="s">
        <v>467</v>
      </c>
      <c r="U1171" s="365"/>
      <c r="V1171" s="366"/>
      <c r="W1171" s="367"/>
    </row>
    <row r="1172" spans="1:23" ht="26.4">
      <c r="A1172" s="364" t="s">
        <v>2659</v>
      </c>
      <c r="B1172" s="800">
        <v>2008</v>
      </c>
      <c r="C1172" s="9">
        <v>9</v>
      </c>
      <c r="D1172" s="9">
        <v>30</v>
      </c>
      <c r="E1172" s="801">
        <v>0.625</v>
      </c>
      <c r="F1172" s="802">
        <v>15</v>
      </c>
      <c r="G1172" s="9" t="s">
        <v>1268</v>
      </c>
      <c r="H1172" s="9" t="s">
        <v>4627</v>
      </c>
      <c r="I1172" s="803" t="s">
        <v>2543</v>
      </c>
      <c r="J1172" s="158" t="s">
        <v>4628</v>
      </c>
      <c r="K1172" s="9" t="s">
        <v>4629</v>
      </c>
      <c r="L1172" s="9" t="s">
        <v>463</v>
      </c>
      <c r="M1172" s="9">
        <v>25</v>
      </c>
      <c r="N1172" s="803">
        <v>20</v>
      </c>
      <c r="O1172" s="364"/>
      <c r="P1172" s="9" t="s">
        <v>4596</v>
      </c>
      <c r="Q1172" s="803" t="s">
        <v>4597</v>
      </c>
      <c r="R1172" s="363" t="s">
        <v>4630</v>
      </c>
      <c r="S1172" s="364" t="s">
        <v>455</v>
      </c>
      <c r="T1172" s="364" t="s">
        <v>467</v>
      </c>
      <c r="U1172" s="365"/>
      <c r="V1172" s="366"/>
      <c r="W1172" s="367"/>
    </row>
    <row r="1173" spans="1:23" ht="21.6">
      <c r="A1173" s="811" t="s">
        <v>2519</v>
      </c>
      <c r="B1173" s="812">
        <v>2008</v>
      </c>
      <c r="C1173" s="812">
        <v>7</v>
      </c>
      <c r="D1173" s="812">
        <v>5</v>
      </c>
      <c r="E1173" s="813">
        <v>0.66527777777777775</v>
      </c>
      <c r="F1173" s="814">
        <v>15</v>
      </c>
      <c r="G1173" s="812" t="s">
        <v>1187</v>
      </c>
      <c r="H1173" s="815" t="s">
        <v>4631</v>
      </c>
      <c r="I1173" s="816" t="s">
        <v>2521</v>
      </c>
      <c r="J1173" s="815" t="s">
        <v>4632</v>
      </c>
      <c r="K1173" s="815" t="s">
        <v>4633</v>
      </c>
      <c r="L1173" s="815" t="s">
        <v>463</v>
      </c>
      <c r="M1173" s="815">
        <v>7</v>
      </c>
      <c r="N1173" s="816">
        <v>0</v>
      </c>
      <c r="O1173" s="812"/>
      <c r="P1173" s="815" t="s">
        <v>4634</v>
      </c>
      <c r="Q1173" s="816" t="s">
        <v>4635</v>
      </c>
      <c r="R1173" s="817" t="s">
        <v>4636</v>
      </c>
      <c r="S1173" s="364" t="s">
        <v>455</v>
      </c>
      <c r="T1173" s="812" t="s">
        <v>467</v>
      </c>
      <c r="U1173" s="812"/>
      <c r="V1173" s="812"/>
      <c r="W1173" s="818"/>
    </row>
    <row r="1174" spans="1:23" ht="21.6">
      <c r="A1174" s="811" t="s">
        <v>2519</v>
      </c>
      <c r="B1174" s="819">
        <v>2008</v>
      </c>
      <c r="C1174" s="819">
        <v>7</v>
      </c>
      <c r="D1174" s="819">
        <v>6</v>
      </c>
      <c r="E1174" s="820">
        <v>0.70486111111111116</v>
      </c>
      <c r="F1174" s="821">
        <v>16</v>
      </c>
      <c r="G1174" s="819" t="s">
        <v>468</v>
      </c>
      <c r="H1174" s="822" t="s">
        <v>4637</v>
      </c>
      <c r="I1174" s="823" t="s">
        <v>2543</v>
      </c>
      <c r="J1174" s="822" t="s">
        <v>4638</v>
      </c>
      <c r="K1174" s="822" t="s">
        <v>4639</v>
      </c>
      <c r="L1174" s="822" t="s">
        <v>463</v>
      </c>
      <c r="M1174" s="822">
        <v>68</v>
      </c>
      <c r="N1174" s="823">
        <v>60</v>
      </c>
      <c r="O1174" s="822" t="s">
        <v>2587</v>
      </c>
      <c r="P1174" s="819" t="s">
        <v>4640</v>
      </c>
      <c r="Q1174" s="824" t="s">
        <v>3940</v>
      </c>
      <c r="R1174" s="825" t="s">
        <v>4641</v>
      </c>
      <c r="S1174" s="364" t="s">
        <v>455</v>
      </c>
      <c r="T1174" s="819" t="s">
        <v>467</v>
      </c>
      <c r="U1174" s="819"/>
      <c r="V1174" s="819"/>
      <c r="W1174" s="826"/>
    </row>
    <row r="1175" spans="1:23" ht="21.6">
      <c r="A1175" s="811" t="s">
        <v>2519</v>
      </c>
      <c r="B1175" s="812">
        <v>2008</v>
      </c>
      <c r="C1175" s="812">
        <v>7</v>
      </c>
      <c r="D1175" s="812">
        <v>9</v>
      </c>
      <c r="E1175" s="813">
        <v>0.73263888888888884</v>
      </c>
      <c r="F1175" s="814">
        <v>17</v>
      </c>
      <c r="G1175" s="812" t="s">
        <v>458</v>
      </c>
      <c r="H1175" s="815" t="s">
        <v>4642</v>
      </c>
      <c r="I1175" s="816" t="s">
        <v>2521</v>
      </c>
      <c r="J1175" s="815" t="s">
        <v>4643</v>
      </c>
      <c r="K1175" s="815" t="s">
        <v>4644</v>
      </c>
      <c r="L1175" s="815" t="s">
        <v>1192</v>
      </c>
      <c r="M1175" s="815">
        <v>53</v>
      </c>
      <c r="N1175" s="816">
        <v>50</v>
      </c>
      <c r="O1175" s="812"/>
      <c r="P1175" s="815" t="s">
        <v>4645</v>
      </c>
      <c r="Q1175" s="816" t="s">
        <v>2536</v>
      </c>
      <c r="R1175" s="817" t="s">
        <v>4646</v>
      </c>
      <c r="S1175" s="364" t="s">
        <v>455</v>
      </c>
      <c r="T1175" s="812" t="s">
        <v>467</v>
      </c>
      <c r="U1175" s="812"/>
      <c r="V1175" s="812"/>
      <c r="W1175" s="827"/>
    </row>
    <row r="1176" spans="1:23" ht="32.4">
      <c r="A1176" s="811" t="s">
        <v>2519</v>
      </c>
      <c r="B1176" s="819">
        <v>2008</v>
      </c>
      <c r="C1176" s="819">
        <v>7</v>
      </c>
      <c r="D1176" s="819">
        <v>15</v>
      </c>
      <c r="E1176" s="820">
        <v>0.88194444444444453</v>
      </c>
      <c r="F1176" s="821">
        <v>21</v>
      </c>
      <c r="G1176" s="819" t="s">
        <v>1268</v>
      </c>
      <c r="H1176" s="822" t="s">
        <v>4647</v>
      </c>
      <c r="I1176" s="823" t="s">
        <v>2543</v>
      </c>
      <c r="J1176" s="822" t="s">
        <v>4648</v>
      </c>
      <c r="K1176" s="822" t="s">
        <v>4649</v>
      </c>
      <c r="L1176" s="822" t="s">
        <v>463</v>
      </c>
      <c r="M1176" s="822">
        <v>53</v>
      </c>
      <c r="N1176" s="823">
        <v>50</v>
      </c>
      <c r="O1176" s="822"/>
      <c r="P1176" s="819" t="s">
        <v>2552</v>
      </c>
      <c r="Q1176" s="573" t="s">
        <v>3960</v>
      </c>
      <c r="R1176" s="825" t="s">
        <v>4650</v>
      </c>
      <c r="S1176" s="364" t="s">
        <v>455</v>
      </c>
      <c r="T1176" s="819" t="s">
        <v>467</v>
      </c>
      <c r="U1176" s="819"/>
      <c r="V1176" s="819"/>
      <c r="W1176" s="826"/>
    </row>
    <row r="1177" spans="1:23" ht="21.6">
      <c r="A1177" s="811" t="s">
        <v>2519</v>
      </c>
      <c r="B1177" s="819">
        <v>2008</v>
      </c>
      <c r="C1177" s="819">
        <v>7</v>
      </c>
      <c r="D1177" s="819">
        <v>16</v>
      </c>
      <c r="E1177" s="820">
        <v>2.7777777777777776E-2</v>
      </c>
      <c r="F1177" s="821">
        <v>0</v>
      </c>
      <c r="G1177" s="819" t="s">
        <v>458</v>
      </c>
      <c r="H1177" s="822" t="s">
        <v>2558</v>
      </c>
      <c r="I1177" s="823" t="s">
        <v>2543</v>
      </c>
      <c r="J1177" s="822" t="s">
        <v>4651</v>
      </c>
      <c r="K1177" s="822" t="s">
        <v>4652</v>
      </c>
      <c r="L1177" s="822" t="s">
        <v>463</v>
      </c>
      <c r="M1177" s="822">
        <v>40</v>
      </c>
      <c r="N1177" s="823">
        <v>40</v>
      </c>
      <c r="O1177" s="819" t="s">
        <v>2587</v>
      </c>
      <c r="P1177" s="822" t="s">
        <v>2552</v>
      </c>
      <c r="Q1177" s="823" t="s">
        <v>4653</v>
      </c>
      <c r="R1177" s="825" t="s">
        <v>4654</v>
      </c>
      <c r="S1177" s="364" t="s">
        <v>455</v>
      </c>
      <c r="T1177" s="819" t="s">
        <v>467</v>
      </c>
      <c r="U1177" s="819"/>
      <c r="V1177" s="819"/>
      <c r="W1177" s="826"/>
    </row>
    <row r="1178" spans="1:23" ht="39.6">
      <c r="A1178" s="828" t="s">
        <v>2519</v>
      </c>
      <c r="B1178" s="829">
        <v>2008</v>
      </c>
      <c r="C1178" s="829">
        <v>8</v>
      </c>
      <c r="D1178" s="829">
        <v>13</v>
      </c>
      <c r="E1178" s="830">
        <v>0.69513888888888886</v>
      </c>
      <c r="F1178" s="831">
        <v>16</v>
      </c>
      <c r="G1178" s="829" t="s">
        <v>458</v>
      </c>
      <c r="H1178" s="828" t="s">
        <v>4655</v>
      </c>
      <c r="I1178" s="832" t="s">
        <v>2543</v>
      </c>
      <c r="J1178" s="828" t="s">
        <v>4656</v>
      </c>
      <c r="K1178" s="828" t="s">
        <v>4657</v>
      </c>
      <c r="L1178" s="828" t="s">
        <v>463</v>
      </c>
      <c r="M1178" s="828">
        <v>40</v>
      </c>
      <c r="N1178" s="832">
        <v>40</v>
      </c>
      <c r="O1178" s="829" t="s">
        <v>2587</v>
      </c>
      <c r="P1178" s="828" t="s">
        <v>2552</v>
      </c>
      <c r="Q1178" s="832" t="s">
        <v>1326</v>
      </c>
      <c r="R1178" s="833" t="s">
        <v>4658</v>
      </c>
      <c r="S1178" s="364" t="s">
        <v>455</v>
      </c>
      <c r="T1178" s="829" t="s">
        <v>467</v>
      </c>
      <c r="U1178" s="829"/>
      <c r="V1178" s="829"/>
      <c r="W1178" s="834"/>
    </row>
    <row r="1179" spans="1:23" ht="39.6">
      <c r="A1179" s="753" t="s">
        <v>2519</v>
      </c>
      <c r="B1179" s="835">
        <v>2008</v>
      </c>
      <c r="C1179" s="835">
        <v>8</v>
      </c>
      <c r="D1179" s="835">
        <v>16</v>
      </c>
      <c r="E1179" s="836">
        <v>0.5</v>
      </c>
      <c r="F1179" s="837">
        <v>12</v>
      </c>
      <c r="G1179" s="835" t="s">
        <v>1187</v>
      </c>
      <c r="H1179" s="838" t="s">
        <v>4659</v>
      </c>
      <c r="I1179" s="839" t="s">
        <v>1206</v>
      </c>
      <c r="J1179" s="838" t="s">
        <v>4660</v>
      </c>
      <c r="K1179" s="838" t="s">
        <v>4661</v>
      </c>
      <c r="L1179" s="838" t="s">
        <v>4662</v>
      </c>
      <c r="M1179" s="838" t="s">
        <v>4663</v>
      </c>
      <c r="N1179" s="839">
        <v>50</v>
      </c>
      <c r="O1179" s="835"/>
      <c r="P1179" s="838" t="s">
        <v>4664</v>
      </c>
      <c r="Q1179" s="839" t="s">
        <v>2657</v>
      </c>
      <c r="R1179" s="840" t="s">
        <v>4665</v>
      </c>
      <c r="S1179" s="364" t="s">
        <v>455</v>
      </c>
      <c r="T1179" s="835" t="s">
        <v>467</v>
      </c>
      <c r="U1179" s="835"/>
      <c r="V1179" s="835"/>
      <c r="W1179" s="841"/>
    </row>
    <row r="1180" spans="1:23" ht="39.6">
      <c r="A1180" s="753" t="s">
        <v>2519</v>
      </c>
      <c r="B1180" s="835">
        <v>2008</v>
      </c>
      <c r="C1180" s="835">
        <v>8</v>
      </c>
      <c r="D1180" s="835">
        <v>19</v>
      </c>
      <c r="E1180" s="836">
        <v>0.30902777777777779</v>
      </c>
      <c r="F1180" s="837">
        <v>7</v>
      </c>
      <c r="G1180" s="835" t="s">
        <v>1268</v>
      </c>
      <c r="H1180" s="838" t="s">
        <v>2558</v>
      </c>
      <c r="I1180" s="839" t="s">
        <v>2543</v>
      </c>
      <c r="J1180" s="838" t="s">
        <v>4666</v>
      </c>
      <c r="K1180" s="838" t="s">
        <v>4667</v>
      </c>
      <c r="L1180" s="838" t="s">
        <v>1192</v>
      </c>
      <c r="M1180" s="838">
        <v>17</v>
      </c>
      <c r="N1180" s="839">
        <v>10</v>
      </c>
      <c r="O1180" s="835"/>
      <c r="P1180" s="835" t="s">
        <v>4668</v>
      </c>
      <c r="Q1180" s="603" t="s">
        <v>4653</v>
      </c>
      <c r="R1180" s="840" t="s">
        <v>4669</v>
      </c>
      <c r="S1180" s="364" t="s">
        <v>455</v>
      </c>
      <c r="T1180" s="835" t="s">
        <v>467</v>
      </c>
      <c r="U1180" s="835"/>
      <c r="V1180" s="835"/>
      <c r="W1180" s="842"/>
    </row>
    <row r="1181" spans="1:23" ht="39.6">
      <c r="A1181" s="753" t="s">
        <v>2519</v>
      </c>
      <c r="B1181" s="630">
        <v>2008</v>
      </c>
      <c r="C1181" s="630">
        <v>8</v>
      </c>
      <c r="D1181" s="630">
        <v>23</v>
      </c>
      <c r="E1181" s="631">
        <v>0.4916666666666667</v>
      </c>
      <c r="F1181" s="602">
        <v>11</v>
      </c>
      <c r="G1181" s="630" t="s">
        <v>1187</v>
      </c>
      <c r="H1181" s="632" t="s">
        <v>4670</v>
      </c>
      <c r="I1181" s="573" t="s">
        <v>2543</v>
      </c>
      <c r="J1181" s="632" t="s">
        <v>4671</v>
      </c>
      <c r="K1181" s="632" t="s">
        <v>4672</v>
      </c>
      <c r="L1181" s="632" t="s">
        <v>1192</v>
      </c>
      <c r="M1181" s="632">
        <v>59</v>
      </c>
      <c r="N1181" s="573">
        <v>50</v>
      </c>
      <c r="O1181" s="630"/>
      <c r="P1181" s="632" t="s">
        <v>4673</v>
      </c>
      <c r="Q1181" s="573" t="s">
        <v>3960</v>
      </c>
      <c r="R1181" s="633" t="s">
        <v>4674</v>
      </c>
      <c r="S1181" s="364" t="s">
        <v>455</v>
      </c>
      <c r="T1181" s="630" t="s">
        <v>467</v>
      </c>
      <c r="U1181" s="630"/>
      <c r="V1181" s="630"/>
      <c r="W1181" s="841"/>
    </row>
    <row r="1182" spans="1:23" ht="39.6">
      <c r="A1182" s="753" t="s">
        <v>2519</v>
      </c>
      <c r="B1182" s="630">
        <v>2008</v>
      </c>
      <c r="C1182" s="630">
        <v>8</v>
      </c>
      <c r="D1182" s="630">
        <v>25</v>
      </c>
      <c r="E1182" s="631">
        <v>0.90972222222222221</v>
      </c>
      <c r="F1182" s="602">
        <v>21</v>
      </c>
      <c r="G1182" s="630" t="s">
        <v>1196</v>
      </c>
      <c r="H1182" s="632" t="s">
        <v>2558</v>
      </c>
      <c r="I1182" s="573" t="s">
        <v>2543</v>
      </c>
      <c r="J1182" s="632" t="s">
        <v>4675</v>
      </c>
      <c r="K1182" s="632" t="s">
        <v>4676</v>
      </c>
      <c r="L1182" s="632" t="s">
        <v>463</v>
      </c>
      <c r="M1182" s="632">
        <v>53</v>
      </c>
      <c r="N1182" s="573">
        <v>50</v>
      </c>
      <c r="O1182" s="630" t="s">
        <v>2587</v>
      </c>
      <c r="P1182" s="630" t="s">
        <v>4640</v>
      </c>
      <c r="Q1182" s="573" t="s">
        <v>3940</v>
      </c>
      <c r="R1182" s="633" t="s">
        <v>4677</v>
      </c>
      <c r="S1182" s="364" t="s">
        <v>455</v>
      </c>
      <c r="T1182" s="630" t="s">
        <v>467</v>
      </c>
      <c r="U1182" s="630"/>
      <c r="V1182" s="630"/>
      <c r="W1182" s="841" t="s">
        <v>4678</v>
      </c>
    </row>
    <row r="1183" spans="1:23" ht="26.4">
      <c r="A1183" s="753" t="s">
        <v>2519</v>
      </c>
      <c r="B1183" s="630">
        <v>2008</v>
      </c>
      <c r="C1183" s="630">
        <v>8</v>
      </c>
      <c r="D1183" s="630">
        <v>28</v>
      </c>
      <c r="E1183" s="631">
        <v>0.67222222222222217</v>
      </c>
      <c r="F1183" s="602">
        <v>16</v>
      </c>
      <c r="G1183" s="630" t="s">
        <v>1225</v>
      </c>
      <c r="H1183" s="632" t="s">
        <v>4679</v>
      </c>
      <c r="I1183" s="573" t="s">
        <v>2543</v>
      </c>
      <c r="J1183" s="632" t="s">
        <v>4680</v>
      </c>
      <c r="K1183" s="632" t="s">
        <v>4681</v>
      </c>
      <c r="L1183" s="632" t="s">
        <v>463</v>
      </c>
      <c r="M1183" s="632">
        <v>68</v>
      </c>
      <c r="N1183" s="573">
        <v>60</v>
      </c>
      <c r="O1183" s="630"/>
      <c r="P1183" s="632" t="s">
        <v>4682</v>
      </c>
      <c r="Q1183" s="573" t="s">
        <v>4568</v>
      </c>
      <c r="R1183" s="633" t="s">
        <v>4683</v>
      </c>
      <c r="S1183" s="364" t="s">
        <v>455</v>
      </c>
      <c r="T1183" s="630" t="s">
        <v>2</v>
      </c>
      <c r="U1183" s="630"/>
      <c r="V1183" s="630"/>
      <c r="W1183" s="842"/>
    </row>
    <row r="1184" spans="1:23" ht="52.8">
      <c r="A1184" s="753" t="s">
        <v>2519</v>
      </c>
      <c r="B1184" s="835">
        <v>2008</v>
      </c>
      <c r="C1184" s="835">
        <v>8</v>
      </c>
      <c r="D1184" s="835">
        <v>30</v>
      </c>
      <c r="E1184" s="836">
        <v>0.5625</v>
      </c>
      <c r="F1184" s="837">
        <v>13</v>
      </c>
      <c r="G1184" s="835" t="s">
        <v>1187</v>
      </c>
      <c r="H1184" s="838" t="s">
        <v>4684</v>
      </c>
      <c r="I1184" s="839" t="s">
        <v>1189</v>
      </c>
      <c r="J1184" s="838" t="s">
        <v>4685</v>
      </c>
      <c r="K1184" s="838" t="s">
        <v>4686</v>
      </c>
      <c r="L1184" s="838" t="s">
        <v>1192</v>
      </c>
      <c r="M1184" s="838">
        <v>73</v>
      </c>
      <c r="N1184" s="839">
        <v>70</v>
      </c>
      <c r="O1184" s="835"/>
      <c r="P1184" s="838" t="s">
        <v>4687</v>
      </c>
      <c r="Q1184" s="839" t="s">
        <v>2525</v>
      </c>
      <c r="R1184" s="840" t="s">
        <v>4688</v>
      </c>
      <c r="S1184" s="364" t="s">
        <v>455</v>
      </c>
      <c r="T1184" s="835" t="s">
        <v>467</v>
      </c>
      <c r="U1184" s="835"/>
      <c r="V1184" s="835"/>
      <c r="W1184" s="842" t="s">
        <v>4689</v>
      </c>
    </row>
    <row r="1185" spans="1:23" ht="26.4">
      <c r="A1185" s="692" t="s">
        <v>2519</v>
      </c>
      <c r="B1185" s="40">
        <v>2008</v>
      </c>
      <c r="C1185" s="40">
        <v>9</v>
      </c>
      <c r="D1185" s="40">
        <v>1</v>
      </c>
      <c r="E1185" s="146">
        <v>0.25694444444444448</v>
      </c>
      <c r="F1185" s="580">
        <v>6</v>
      </c>
      <c r="G1185" s="40" t="s">
        <v>1196</v>
      </c>
      <c r="H1185" s="53" t="s">
        <v>4637</v>
      </c>
      <c r="I1185" s="613" t="s">
        <v>2543</v>
      </c>
      <c r="J1185" s="53" t="s">
        <v>4690</v>
      </c>
      <c r="K1185" s="53" t="s">
        <v>4691</v>
      </c>
      <c r="L1185" s="53" t="s">
        <v>2126</v>
      </c>
      <c r="M1185" s="53">
        <v>68</v>
      </c>
      <c r="N1185" s="613">
        <v>60</v>
      </c>
      <c r="O1185" s="40"/>
      <c r="P1185" s="40" t="s">
        <v>2604</v>
      </c>
      <c r="Q1185" s="581" t="s">
        <v>4692</v>
      </c>
      <c r="R1185" s="148" t="s">
        <v>4693</v>
      </c>
      <c r="S1185" s="364" t="s">
        <v>2163</v>
      </c>
      <c r="T1185" s="40" t="s">
        <v>2111</v>
      </c>
      <c r="U1185" s="40"/>
      <c r="V1185" s="728"/>
      <c r="W1185" s="43"/>
    </row>
    <row r="1186" spans="1:23" ht="26.4">
      <c r="A1186" s="692" t="s">
        <v>2607</v>
      </c>
      <c r="B1186" s="40">
        <v>2008</v>
      </c>
      <c r="C1186" s="40">
        <v>9</v>
      </c>
      <c r="D1186" s="40">
        <v>1</v>
      </c>
      <c r="E1186" s="146">
        <v>0.88541666666666663</v>
      </c>
      <c r="F1186" s="580">
        <v>21</v>
      </c>
      <c r="G1186" s="40" t="s">
        <v>2173</v>
      </c>
      <c r="H1186" s="53" t="s">
        <v>4694</v>
      </c>
      <c r="I1186" s="613" t="s">
        <v>2124</v>
      </c>
      <c r="J1186" s="53" t="s">
        <v>4695</v>
      </c>
      <c r="K1186" s="53" t="s">
        <v>4696</v>
      </c>
      <c r="L1186" s="53" t="s">
        <v>2126</v>
      </c>
      <c r="M1186" s="53">
        <v>56</v>
      </c>
      <c r="N1186" s="613">
        <v>50</v>
      </c>
      <c r="O1186" s="40" t="s">
        <v>2128</v>
      </c>
      <c r="P1186" s="40" t="s">
        <v>4697</v>
      </c>
      <c r="Q1186" s="581" t="s">
        <v>2139</v>
      </c>
      <c r="R1186" s="148" t="s">
        <v>4698</v>
      </c>
      <c r="S1186" s="364" t="s">
        <v>2163</v>
      </c>
      <c r="T1186" s="40" t="s">
        <v>2111</v>
      </c>
      <c r="U1186" s="40"/>
      <c r="V1186" s="728"/>
      <c r="W1186" s="43"/>
    </row>
    <row r="1187" spans="1:23" ht="39.6">
      <c r="A1187" s="692" t="s">
        <v>2607</v>
      </c>
      <c r="B1187" s="40">
        <v>2008</v>
      </c>
      <c r="C1187" s="40">
        <v>9</v>
      </c>
      <c r="D1187" s="40">
        <v>6</v>
      </c>
      <c r="E1187" s="146">
        <v>0.61111111111111105</v>
      </c>
      <c r="F1187" s="580">
        <v>14</v>
      </c>
      <c r="G1187" s="40" t="s">
        <v>2617</v>
      </c>
      <c r="H1187" s="53" t="s">
        <v>4699</v>
      </c>
      <c r="I1187" s="613" t="s">
        <v>2124</v>
      </c>
      <c r="J1187" s="53" t="s">
        <v>4700</v>
      </c>
      <c r="K1187" s="53" t="s">
        <v>4701</v>
      </c>
      <c r="L1187" s="53" t="s">
        <v>2118</v>
      </c>
      <c r="M1187" s="53">
        <v>77</v>
      </c>
      <c r="N1187" s="613">
        <v>70</v>
      </c>
      <c r="O1187" s="40"/>
      <c r="P1187" s="40" t="s">
        <v>2604</v>
      </c>
      <c r="Q1187" s="581" t="s">
        <v>2139</v>
      </c>
      <c r="R1187" s="148" t="s">
        <v>2605</v>
      </c>
      <c r="S1187" s="364" t="s">
        <v>2163</v>
      </c>
      <c r="T1187" s="40" t="s">
        <v>2111</v>
      </c>
      <c r="U1187" s="40"/>
      <c r="V1187" s="728"/>
      <c r="W1187" s="43"/>
    </row>
    <row r="1188" spans="1:23" ht="39.6">
      <c r="A1188" s="692" t="s">
        <v>2607</v>
      </c>
      <c r="B1188" s="843">
        <v>2008</v>
      </c>
      <c r="C1188" s="843">
        <v>9</v>
      </c>
      <c r="D1188" s="843">
        <v>7</v>
      </c>
      <c r="E1188" s="844">
        <v>0.79583333333333339</v>
      </c>
      <c r="F1188" s="845">
        <v>19</v>
      </c>
      <c r="G1188" s="843" t="s">
        <v>2113</v>
      </c>
      <c r="H1188" s="846" t="s">
        <v>4702</v>
      </c>
      <c r="I1188" s="847" t="s">
        <v>2210</v>
      </c>
      <c r="J1188" s="846" t="s">
        <v>4703</v>
      </c>
      <c r="K1188" s="846" t="s">
        <v>4704</v>
      </c>
      <c r="L1188" s="846" t="s">
        <v>2126</v>
      </c>
      <c r="M1188" s="846">
        <v>70</v>
      </c>
      <c r="N1188" s="847">
        <v>70</v>
      </c>
      <c r="O1188" s="843"/>
      <c r="P1188" s="843" t="s">
        <v>4705</v>
      </c>
      <c r="Q1188" s="848" t="s">
        <v>2146</v>
      </c>
      <c r="R1188" s="849" t="s">
        <v>4706</v>
      </c>
      <c r="S1188" s="364" t="s">
        <v>2163</v>
      </c>
      <c r="T1188" s="843" t="s">
        <v>2111</v>
      </c>
      <c r="U1188" s="843"/>
      <c r="V1188" s="728"/>
      <c r="W1188" s="43"/>
    </row>
    <row r="1189" spans="1:23" ht="39.6">
      <c r="A1189" s="692" t="s">
        <v>2607</v>
      </c>
      <c r="B1189" s="40">
        <v>2008</v>
      </c>
      <c r="C1189" s="40">
        <v>9</v>
      </c>
      <c r="D1189" s="40">
        <v>7</v>
      </c>
      <c r="E1189" s="146">
        <v>0.76736111111111116</v>
      </c>
      <c r="F1189" s="580">
        <v>18</v>
      </c>
      <c r="G1189" s="40" t="s">
        <v>2113</v>
      </c>
      <c r="H1189" s="53" t="s">
        <v>4699</v>
      </c>
      <c r="I1189" s="613" t="s">
        <v>2124</v>
      </c>
      <c r="J1189" s="53" t="s">
        <v>4707</v>
      </c>
      <c r="K1189" s="53" t="s">
        <v>4708</v>
      </c>
      <c r="L1189" s="53" t="s">
        <v>2126</v>
      </c>
      <c r="M1189" s="53">
        <v>62</v>
      </c>
      <c r="N1189" s="613">
        <v>60</v>
      </c>
      <c r="O1189" s="40" t="s">
        <v>4709</v>
      </c>
      <c r="P1189" s="53" t="s">
        <v>4710</v>
      </c>
      <c r="Q1189" s="613" t="s">
        <v>2152</v>
      </c>
      <c r="R1189" s="148" t="s">
        <v>4711</v>
      </c>
      <c r="S1189" s="364" t="s">
        <v>2163</v>
      </c>
      <c r="T1189" s="40" t="s">
        <v>2111</v>
      </c>
      <c r="U1189" s="40"/>
      <c r="V1189" s="728"/>
      <c r="W1189" s="43"/>
    </row>
    <row r="1190" spans="1:23" ht="39.6">
      <c r="A1190" s="692" t="s">
        <v>2607</v>
      </c>
      <c r="B1190" s="40">
        <v>2008</v>
      </c>
      <c r="C1190" s="40">
        <v>9</v>
      </c>
      <c r="D1190" s="40">
        <v>10</v>
      </c>
      <c r="E1190" s="146">
        <v>0.42708333333333331</v>
      </c>
      <c r="F1190" s="580">
        <v>10</v>
      </c>
      <c r="G1190" s="40" t="s">
        <v>2154</v>
      </c>
      <c r="H1190" s="53" t="s">
        <v>4712</v>
      </c>
      <c r="I1190" s="613" t="s">
        <v>2124</v>
      </c>
      <c r="J1190" s="53" t="s">
        <v>4713</v>
      </c>
      <c r="K1190" s="53" t="s">
        <v>4714</v>
      </c>
      <c r="L1190" s="53" t="s">
        <v>2118</v>
      </c>
      <c r="M1190" s="53">
        <v>67</v>
      </c>
      <c r="N1190" s="613">
        <v>60</v>
      </c>
      <c r="O1190" s="53"/>
      <c r="P1190" s="40" t="s">
        <v>2604</v>
      </c>
      <c r="Q1190" s="581" t="s">
        <v>2139</v>
      </c>
      <c r="R1190" s="148" t="s">
        <v>2605</v>
      </c>
      <c r="S1190" s="364" t="s">
        <v>2163</v>
      </c>
      <c r="T1190" s="40" t="s">
        <v>2111</v>
      </c>
      <c r="U1190" s="40"/>
      <c r="V1190" s="728"/>
      <c r="W1190" s="43"/>
    </row>
    <row r="1191" spans="1:23" ht="26.4">
      <c r="A1191" s="692" t="s">
        <v>2607</v>
      </c>
      <c r="B1191" s="40">
        <v>2008</v>
      </c>
      <c r="C1191" s="40">
        <v>9</v>
      </c>
      <c r="D1191" s="40">
        <v>11</v>
      </c>
      <c r="E1191" s="146">
        <v>0.55902777777777779</v>
      </c>
      <c r="F1191" s="580">
        <v>13</v>
      </c>
      <c r="G1191" s="40" t="s">
        <v>2182</v>
      </c>
      <c r="H1191" s="53" t="s">
        <v>4715</v>
      </c>
      <c r="I1191" s="613" t="s">
        <v>2124</v>
      </c>
      <c r="J1191" s="53" t="s">
        <v>4716</v>
      </c>
      <c r="K1191" s="53" t="s">
        <v>4717</v>
      </c>
      <c r="L1191" s="53" t="s">
        <v>2118</v>
      </c>
      <c r="M1191" s="53">
        <v>43</v>
      </c>
      <c r="N1191" s="613">
        <v>40</v>
      </c>
      <c r="O1191" s="40"/>
      <c r="P1191" s="53" t="s">
        <v>4718</v>
      </c>
      <c r="Q1191" s="613" t="s">
        <v>2133</v>
      </c>
      <c r="R1191" s="148" t="s">
        <v>4719</v>
      </c>
      <c r="S1191" s="364" t="s">
        <v>2163</v>
      </c>
      <c r="T1191" s="40" t="s">
        <v>2111</v>
      </c>
      <c r="U1191" s="728"/>
      <c r="V1191" s="728"/>
      <c r="W1191" s="43"/>
    </row>
    <row r="1192" spans="1:23" ht="39.6">
      <c r="A1192" s="692" t="s">
        <v>2607</v>
      </c>
      <c r="B1192" s="40">
        <v>2008</v>
      </c>
      <c r="C1192" s="40">
        <v>9</v>
      </c>
      <c r="D1192" s="40">
        <v>11</v>
      </c>
      <c r="E1192" s="146">
        <v>0.77083333333333337</v>
      </c>
      <c r="F1192" s="580">
        <v>18</v>
      </c>
      <c r="G1192" s="40" t="s">
        <v>2182</v>
      </c>
      <c r="H1192" s="53" t="s">
        <v>4720</v>
      </c>
      <c r="I1192" s="613" t="s">
        <v>2124</v>
      </c>
      <c r="J1192" s="53" t="s">
        <v>4721</v>
      </c>
      <c r="K1192" s="53" t="s">
        <v>4722</v>
      </c>
      <c r="L1192" s="53" t="s">
        <v>2126</v>
      </c>
      <c r="M1192" s="53">
        <v>72</v>
      </c>
      <c r="N1192" s="613">
        <v>70</v>
      </c>
      <c r="O1192" s="53" t="s">
        <v>2128</v>
      </c>
      <c r="P1192" s="40" t="s">
        <v>4723</v>
      </c>
      <c r="Q1192" s="581" t="s">
        <v>2139</v>
      </c>
      <c r="R1192" s="148" t="s">
        <v>4724</v>
      </c>
      <c r="S1192" s="364" t="s">
        <v>2163</v>
      </c>
      <c r="T1192" s="40" t="s">
        <v>2111</v>
      </c>
      <c r="U1192" s="40"/>
      <c r="V1192" s="728"/>
      <c r="W1192" s="43"/>
    </row>
    <row r="1193" spans="1:23" ht="26.4">
      <c r="A1193" s="692" t="s">
        <v>2607</v>
      </c>
      <c r="B1193" s="843">
        <v>2008</v>
      </c>
      <c r="C1193" s="843">
        <v>9</v>
      </c>
      <c r="D1193" s="843">
        <v>12</v>
      </c>
      <c r="E1193" s="844">
        <v>0.86805555555555547</v>
      </c>
      <c r="F1193" s="845">
        <v>20</v>
      </c>
      <c r="G1193" s="843" t="s">
        <v>2160</v>
      </c>
      <c r="H1193" s="846" t="s">
        <v>4725</v>
      </c>
      <c r="I1193" s="847" t="s">
        <v>2195</v>
      </c>
      <c r="J1193" s="846" t="s">
        <v>4726</v>
      </c>
      <c r="K1193" s="846" t="s">
        <v>4727</v>
      </c>
      <c r="L1193" s="846" t="s">
        <v>2118</v>
      </c>
      <c r="M1193" s="846">
        <v>36</v>
      </c>
      <c r="N1193" s="847">
        <v>30</v>
      </c>
      <c r="O1193" s="843"/>
      <c r="P1193" s="846" t="s">
        <v>4728</v>
      </c>
      <c r="Q1193" s="847" t="s">
        <v>4479</v>
      </c>
      <c r="R1193" s="849" t="s">
        <v>4729</v>
      </c>
      <c r="S1193" s="364" t="s">
        <v>2163</v>
      </c>
      <c r="T1193" s="843" t="s">
        <v>2111</v>
      </c>
      <c r="U1193" s="843"/>
      <c r="V1193" s="728"/>
      <c r="W1193" s="43"/>
    </row>
    <row r="1194" spans="1:23" ht="26.4">
      <c r="A1194" s="692" t="s">
        <v>2607</v>
      </c>
      <c r="B1194" s="40">
        <v>2008</v>
      </c>
      <c r="C1194" s="40">
        <v>9</v>
      </c>
      <c r="D1194" s="40">
        <v>15</v>
      </c>
      <c r="E1194" s="146">
        <v>0.94305555555555554</v>
      </c>
      <c r="F1194" s="580">
        <v>22</v>
      </c>
      <c r="G1194" s="40" t="s">
        <v>2173</v>
      </c>
      <c r="H1194" s="53" t="s">
        <v>4730</v>
      </c>
      <c r="I1194" s="613" t="s">
        <v>2124</v>
      </c>
      <c r="J1194" s="53" t="s">
        <v>4731</v>
      </c>
      <c r="K1194" s="53" t="s">
        <v>4732</v>
      </c>
      <c r="L1194" s="53" t="s">
        <v>2126</v>
      </c>
      <c r="M1194" s="53">
        <v>74</v>
      </c>
      <c r="N1194" s="613">
        <v>70</v>
      </c>
      <c r="O1194" s="40"/>
      <c r="P1194" s="53" t="s">
        <v>4733</v>
      </c>
      <c r="Q1194" s="613" t="s">
        <v>4733</v>
      </c>
      <c r="R1194" s="148" t="s">
        <v>4734</v>
      </c>
      <c r="S1194" s="695" t="s">
        <v>4735</v>
      </c>
      <c r="T1194" s="40" t="s">
        <v>2111</v>
      </c>
      <c r="U1194" s="843"/>
      <c r="V1194" s="728"/>
      <c r="W1194" s="43"/>
    </row>
    <row r="1195" spans="1:23" ht="26.4">
      <c r="A1195" s="692" t="s">
        <v>2607</v>
      </c>
      <c r="B1195" s="40">
        <v>2008</v>
      </c>
      <c r="C1195" s="40">
        <v>9</v>
      </c>
      <c r="D1195" s="40">
        <v>18</v>
      </c>
      <c r="E1195" s="146">
        <v>0.91527777777777775</v>
      </c>
      <c r="F1195" s="580">
        <v>21</v>
      </c>
      <c r="G1195" s="40" t="s">
        <v>2173</v>
      </c>
      <c r="H1195" s="53" t="s">
        <v>4736</v>
      </c>
      <c r="I1195" s="613" t="s">
        <v>2210</v>
      </c>
      <c r="J1195" s="53" t="s">
        <v>4737</v>
      </c>
      <c r="K1195" s="53" t="s">
        <v>4738</v>
      </c>
      <c r="L1195" s="53" t="s">
        <v>2126</v>
      </c>
      <c r="M1195" s="53">
        <v>68</v>
      </c>
      <c r="N1195" s="613">
        <v>60</v>
      </c>
      <c r="O1195" s="40" t="s">
        <v>2128</v>
      </c>
      <c r="P1195" s="53" t="s">
        <v>4739</v>
      </c>
      <c r="Q1195" s="613" t="s">
        <v>2152</v>
      </c>
      <c r="R1195" s="148" t="s">
        <v>4740</v>
      </c>
      <c r="S1195" s="850" t="s">
        <v>2163</v>
      </c>
      <c r="T1195" s="40" t="s">
        <v>2111</v>
      </c>
      <c r="U1195" s="843"/>
      <c r="V1195" s="728"/>
      <c r="W1195" s="43"/>
    </row>
    <row r="1196" spans="1:23" ht="39.6">
      <c r="A1196" s="692" t="s">
        <v>2607</v>
      </c>
      <c r="B1196" s="40">
        <v>2008</v>
      </c>
      <c r="C1196" s="40">
        <v>9</v>
      </c>
      <c r="D1196" s="40">
        <v>20</v>
      </c>
      <c r="E1196" s="146">
        <v>0.4597222222222222</v>
      </c>
      <c r="F1196" s="580">
        <v>11</v>
      </c>
      <c r="G1196" s="40" t="s">
        <v>2617</v>
      </c>
      <c r="H1196" s="53" t="s">
        <v>4712</v>
      </c>
      <c r="I1196" s="613" t="s">
        <v>2124</v>
      </c>
      <c r="J1196" s="53" t="s">
        <v>4741</v>
      </c>
      <c r="K1196" s="53" t="s">
        <v>4742</v>
      </c>
      <c r="L1196" s="53" t="s">
        <v>2118</v>
      </c>
      <c r="M1196" s="53">
        <v>73</v>
      </c>
      <c r="N1196" s="613">
        <v>70</v>
      </c>
      <c r="O1196" s="53"/>
      <c r="P1196" s="40" t="s">
        <v>2604</v>
      </c>
      <c r="Q1196" s="581" t="s">
        <v>2139</v>
      </c>
      <c r="R1196" s="148" t="s">
        <v>2605</v>
      </c>
      <c r="S1196" s="850" t="s">
        <v>2163</v>
      </c>
      <c r="T1196" s="40" t="s">
        <v>2111</v>
      </c>
      <c r="U1196" s="40"/>
      <c r="V1196" s="728"/>
      <c r="W1196" s="43"/>
    </row>
    <row r="1197" spans="1:23" ht="39.6">
      <c r="A1197" s="692" t="s">
        <v>2607</v>
      </c>
      <c r="B1197" s="40">
        <v>2008</v>
      </c>
      <c r="C1197" s="40">
        <v>9</v>
      </c>
      <c r="D1197" s="40">
        <v>21</v>
      </c>
      <c r="E1197" s="146">
        <v>0.69027777777777777</v>
      </c>
      <c r="F1197" s="580">
        <v>16</v>
      </c>
      <c r="G1197" s="40" t="s">
        <v>2113</v>
      </c>
      <c r="H1197" s="53" t="s">
        <v>2629</v>
      </c>
      <c r="I1197" s="613" t="s">
        <v>2124</v>
      </c>
      <c r="J1197" s="53" t="s">
        <v>4743</v>
      </c>
      <c r="K1197" s="53" t="s">
        <v>4744</v>
      </c>
      <c r="L1197" s="53" t="s">
        <v>2118</v>
      </c>
      <c r="M1197" s="53">
        <v>58</v>
      </c>
      <c r="N1197" s="613">
        <v>50</v>
      </c>
      <c r="O1197" s="40"/>
      <c r="P1197" s="53" t="s">
        <v>4745</v>
      </c>
      <c r="Q1197" s="613" t="s">
        <v>4692</v>
      </c>
      <c r="R1197" s="148" t="s">
        <v>4746</v>
      </c>
      <c r="S1197" s="850" t="s">
        <v>2163</v>
      </c>
      <c r="T1197" s="40" t="s">
        <v>2111</v>
      </c>
      <c r="U1197" s="40"/>
      <c r="V1197" s="728"/>
      <c r="W1197" s="43"/>
    </row>
    <row r="1198" spans="1:23" ht="39.6">
      <c r="A1198" s="692" t="s">
        <v>2607</v>
      </c>
      <c r="B1198" s="40">
        <v>2008</v>
      </c>
      <c r="C1198" s="40">
        <v>9</v>
      </c>
      <c r="D1198" s="40">
        <v>22</v>
      </c>
      <c r="E1198" s="146">
        <v>0.65</v>
      </c>
      <c r="F1198" s="580">
        <v>15</v>
      </c>
      <c r="G1198" s="40" t="s">
        <v>2173</v>
      </c>
      <c r="H1198" s="53" t="s">
        <v>4730</v>
      </c>
      <c r="I1198" s="613" t="s">
        <v>2124</v>
      </c>
      <c r="J1198" s="53" t="s">
        <v>4747</v>
      </c>
      <c r="K1198" s="53" t="s">
        <v>4748</v>
      </c>
      <c r="L1198" s="53" t="s">
        <v>463</v>
      </c>
      <c r="M1198" s="53">
        <v>53</v>
      </c>
      <c r="N1198" s="613">
        <v>50</v>
      </c>
      <c r="O1198" s="40"/>
      <c r="P1198" s="53" t="s">
        <v>4749</v>
      </c>
      <c r="Q1198" s="613" t="s">
        <v>3940</v>
      </c>
      <c r="R1198" s="148" t="s">
        <v>4750</v>
      </c>
      <c r="S1198" s="695" t="s">
        <v>1296</v>
      </c>
      <c r="T1198" s="40" t="s">
        <v>467</v>
      </c>
      <c r="U1198" s="40"/>
      <c r="V1198" s="728"/>
      <c r="W1198" s="43" t="s">
        <v>4751</v>
      </c>
    </row>
    <row r="1199" spans="1:23" ht="26.4">
      <c r="A1199" s="692" t="s">
        <v>2519</v>
      </c>
      <c r="B1199" s="843">
        <v>2008</v>
      </c>
      <c r="C1199" s="843">
        <v>9</v>
      </c>
      <c r="D1199" s="843">
        <v>24</v>
      </c>
      <c r="E1199" s="844">
        <v>0.37083333333333335</v>
      </c>
      <c r="F1199" s="845">
        <v>8</v>
      </c>
      <c r="G1199" s="843" t="s">
        <v>458</v>
      </c>
      <c r="H1199" s="846" t="s">
        <v>4752</v>
      </c>
      <c r="I1199" s="847" t="s">
        <v>2521</v>
      </c>
      <c r="J1199" s="846" t="s">
        <v>4753</v>
      </c>
      <c r="K1199" s="846" t="s">
        <v>4754</v>
      </c>
      <c r="L1199" s="846" t="s">
        <v>463</v>
      </c>
      <c r="M1199" s="846">
        <v>23</v>
      </c>
      <c r="N1199" s="847">
        <v>20</v>
      </c>
      <c r="O1199" s="843"/>
      <c r="P1199" s="846" t="s">
        <v>4755</v>
      </c>
      <c r="Q1199" s="847" t="s">
        <v>1337</v>
      </c>
      <c r="R1199" s="849" t="s">
        <v>4756</v>
      </c>
      <c r="S1199" s="846" t="s">
        <v>455</v>
      </c>
      <c r="T1199" s="693" t="s">
        <v>1419</v>
      </c>
      <c r="U1199" s="843"/>
      <c r="V1199" s="728"/>
      <c r="W1199" s="43"/>
    </row>
    <row r="1200" spans="1:23" ht="26.4">
      <c r="A1200" s="692" t="s">
        <v>2519</v>
      </c>
      <c r="B1200" s="843">
        <v>2008</v>
      </c>
      <c r="C1200" s="843">
        <v>9</v>
      </c>
      <c r="D1200" s="843">
        <v>27</v>
      </c>
      <c r="E1200" s="844">
        <v>0.92361111111111116</v>
      </c>
      <c r="F1200" s="845">
        <v>22</v>
      </c>
      <c r="G1200" s="843" t="s">
        <v>1187</v>
      </c>
      <c r="H1200" s="846" t="s">
        <v>4757</v>
      </c>
      <c r="I1200" s="847" t="s">
        <v>2521</v>
      </c>
      <c r="J1200" s="846" t="s">
        <v>4758</v>
      </c>
      <c r="K1200" s="846" t="s">
        <v>4759</v>
      </c>
      <c r="L1200" s="846" t="s">
        <v>2598</v>
      </c>
      <c r="M1200" s="846" t="s">
        <v>4760</v>
      </c>
      <c r="N1200" s="847">
        <v>50</v>
      </c>
      <c r="O1200" s="843"/>
      <c r="P1200" s="846" t="s">
        <v>4761</v>
      </c>
      <c r="Q1200" s="847" t="s">
        <v>3952</v>
      </c>
      <c r="R1200" s="849" t="s">
        <v>4762</v>
      </c>
      <c r="S1200" s="846" t="s">
        <v>455</v>
      </c>
      <c r="T1200" s="693" t="s">
        <v>1419</v>
      </c>
      <c r="U1200" s="843"/>
      <c r="V1200" s="728"/>
      <c r="W1200" s="43"/>
    </row>
    <row r="1201" spans="1:23" ht="26.4">
      <c r="A1201" s="692" t="s">
        <v>2519</v>
      </c>
      <c r="B1201" s="843">
        <v>2008</v>
      </c>
      <c r="C1201" s="843">
        <v>9</v>
      </c>
      <c r="D1201" s="843">
        <v>30</v>
      </c>
      <c r="E1201" s="844">
        <v>0.86805555555555547</v>
      </c>
      <c r="F1201" s="845">
        <v>20</v>
      </c>
      <c r="G1201" s="843" t="s">
        <v>1268</v>
      </c>
      <c r="H1201" s="846" t="s">
        <v>4763</v>
      </c>
      <c r="I1201" s="847" t="s">
        <v>1189</v>
      </c>
      <c r="J1201" s="846" t="s">
        <v>4764</v>
      </c>
      <c r="K1201" s="846" t="s">
        <v>4765</v>
      </c>
      <c r="L1201" s="846" t="s">
        <v>463</v>
      </c>
      <c r="M1201" s="846">
        <v>44</v>
      </c>
      <c r="N1201" s="847">
        <v>40</v>
      </c>
      <c r="O1201" s="843"/>
      <c r="P1201" s="846" t="s">
        <v>4766</v>
      </c>
      <c r="Q1201" s="847" t="s">
        <v>2516</v>
      </c>
      <c r="R1201" s="849" t="s">
        <v>4767</v>
      </c>
      <c r="S1201" s="846" t="s">
        <v>455</v>
      </c>
      <c r="T1201" s="843" t="s">
        <v>467</v>
      </c>
      <c r="U1201" s="843"/>
      <c r="V1201" s="728"/>
      <c r="W1201" s="43"/>
    </row>
    <row r="1202" spans="1:23">
      <c r="A1202" s="851" t="s">
        <v>4768</v>
      </c>
      <c r="B1202" s="852">
        <v>2008</v>
      </c>
      <c r="C1202" s="852">
        <v>7</v>
      </c>
      <c r="D1202" s="852">
        <v>1</v>
      </c>
      <c r="E1202" s="853">
        <v>0.5</v>
      </c>
      <c r="F1202" s="854">
        <v>12</v>
      </c>
      <c r="G1202" s="852" t="s">
        <v>1268</v>
      </c>
      <c r="H1202" s="852" t="s">
        <v>4769</v>
      </c>
      <c r="I1202" s="855" t="s">
        <v>2543</v>
      </c>
      <c r="J1202" s="852" t="s">
        <v>4770</v>
      </c>
      <c r="K1202" s="852" t="s">
        <v>4771</v>
      </c>
      <c r="L1202" s="852" t="s">
        <v>1192</v>
      </c>
      <c r="M1202" s="852">
        <v>52</v>
      </c>
      <c r="N1202" s="855">
        <v>50</v>
      </c>
      <c r="O1202" s="852"/>
      <c r="P1202" s="856" t="s">
        <v>4772</v>
      </c>
      <c r="Q1202" s="857" t="s">
        <v>4772</v>
      </c>
      <c r="R1202" s="858" t="s">
        <v>4773</v>
      </c>
      <c r="S1202" s="852" t="s">
        <v>1296</v>
      </c>
      <c r="T1202" s="852" t="s">
        <v>467</v>
      </c>
      <c r="U1202" s="852"/>
      <c r="V1202" s="859"/>
      <c r="W1202" s="675"/>
    </row>
    <row r="1203" spans="1:23">
      <c r="A1203" s="851" t="s">
        <v>4768</v>
      </c>
      <c r="B1203" s="852">
        <v>2008</v>
      </c>
      <c r="C1203" s="852">
        <v>7</v>
      </c>
      <c r="D1203" s="852">
        <v>2</v>
      </c>
      <c r="E1203" s="853">
        <v>0.4236111111111111</v>
      </c>
      <c r="F1203" s="854">
        <v>10</v>
      </c>
      <c r="G1203" s="852" t="s">
        <v>458</v>
      </c>
      <c r="H1203" s="852" t="s">
        <v>4774</v>
      </c>
      <c r="I1203" s="855" t="s">
        <v>2543</v>
      </c>
      <c r="J1203" s="852" t="s">
        <v>4775</v>
      </c>
      <c r="K1203" s="852" t="s">
        <v>4776</v>
      </c>
      <c r="L1203" s="852" t="s">
        <v>1192</v>
      </c>
      <c r="M1203" s="852">
        <v>38</v>
      </c>
      <c r="N1203" s="855">
        <v>30</v>
      </c>
      <c r="O1203" s="852"/>
      <c r="P1203" s="856" t="s">
        <v>4777</v>
      </c>
      <c r="Q1203" s="857" t="s">
        <v>2536</v>
      </c>
      <c r="R1203" s="858" t="s">
        <v>4778</v>
      </c>
      <c r="S1203" s="852" t="s">
        <v>455</v>
      </c>
      <c r="T1203" s="852" t="s">
        <v>467</v>
      </c>
      <c r="U1203" s="852"/>
      <c r="V1203" s="859"/>
      <c r="W1203" s="675"/>
    </row>
    <row r="1204" spans="1:23" ht="21.6">
      <c r="A1204" s="851" t="s">
        <v>4768</v>
      </c>
      <c r="B1204" s="860">
        <v>2008</v>
      </c>
      <c r="C1204" s="860">
        <v>7</v>
      </c>
      <c r="D1204" s="860">
        <v>3</v>
      </c>
      <c r="E1204" s="861">
        <v>0.93333333333333324</v>
      </c>
      <c r="F1204" s="669">
        <v>22</v>
      </c>
      <c r="G1204" s="860" t="s">
        <v>1225</v>
      </c>
      <c r="H1204" s="860" t="s">
        <v>4779</v>
      </c>
      <c r="I1204" s="670" t="s">
        <v>2543</v>
      </c>
      <c r="J1204" s="860" t="s">
        <v>1398</v>
      </c>
      <c r="K1204" s="862" t="s">
        <v>4780</v>
      </c>
      <c r="L1204" s="862" t="s">
        <v>4781</v>
      </c>
      <c r="M1204" s="862" t="s">
        <v>4782</v>
      </c>
      <c r="N1204" s="863">
        <v>50</v>
      </c>
      <c r="O1204" s="860"/>
      <c r="P1204" s="864" t="s">
        <v>2546</v>
      </c>
      <c r="Q1204" s="587" t="s">
        <v>1210</v>
      </c>
      <c r="R1204" s="865" t="s">
        <v>4783</v>
      </c>
      <c r="S1204" s="852" t="s">
        <v>455</v>
      </c>
      <c r="T1204" s="860" t="s">
        <v>467</v>
      </c>
      <c r="U1204" s="860"/>
      <c r="V1204" s="866"/>
      <c r="W1204" s="675"/>
    </row>
    <row r="1205" spans="1:23">
      <c r="A1205" s="851" t="s">
        <v>4768</v>
      </c>
      <c r="B1205" s="852">
        <v>2008</v>
      </c>
      <c r="C1205" s="852">
        <v>7</v>
      </c>
      <c r="D1205" s="852">
        <v>4</v>
      </c>
      <c r="E1205" s="853">
        <v>0.25972222222222224</v>
      </c>
      <c r="F1205" s="854">
        <v>6</v>
      </c>
      <c r="G1205" s="852" t="s">
        <v>1204</v>
      </c>
      <c r="H1205" s="852" t="s">
        <v>4769</v>
      </c>
      <c r="I1205" s="855" t="s">
        <v>2543</v>
      </c>
      <c r="J1205" s="852" t="s">
        <v>4770</v>
      </c>
      <c r="K1205" s="852" t="s">
        <v>4784</v>
      </c>
      <c r="L1205" s="852" t="s">
        <v>1192</v>
      </c>
      <c r="M1205" s="852">
        <v>60</v>
      </c>
      <c r="N1205" s="855">
        <v>60</v>
      </c>
      <c r="O1205" s="852"/>
      <c r="P1205" s="856" t="s">
        <v>4777</v>
      </c>
      <c r="Q1205" s="857" t="s">
        <v>2536</v>
      </c>
      <c r="R1205" s="858" t="s">
        <v>4785</v>
      </c>
      <c r="S1205" s="852" t="s">
        <v>455</v>
      </c>
      <c r="T1205" s="852" t="s">
        <v>467</v>
      </c>
      <c r="U1205" s="852"/>
      <c r="V1205" s="859"/>
      <c r="W1205" s="675"/>
    </row>
    <row r="1206" spans="1:23">
      <c r="A1206" s="851" t="s">
        <v>4768</v>
      </c>
      <c r="B1206" s="852">
        <v>2008</v>
      </c>
      <c r="C1206" s="852">
        <v>7</v>
      </c>
      <c r="D1206" s="852">
        <v>6</v>
      </c>
      <c r="E1206" s="853">
        <v>0.76388888888888884</v>
      </c>
      <c r="F1206" s="854">
        <v>18</v>
      </c>
      <c r="G1206" s="852" t="s">
        <v>468</v>
      </c>
      <c r="H1206" s="852" t="s">
        <v>4786</v>
      </c>
      <c r="I1206" s="855" t="s">
        <v>2543</v>
      </c>
      <c r="J1206" s="852" t="s">
        <v>4069</v>
      </c>
      <c r="K1206" s="852" t="s">
        <v>4787</v>
      </c>
      <c r="L1206" s="852" t="s">
        <v>463</v>
      </c>
      <c r="M1206" s="852">
        <v>66</v>
      </c>
      <c r="N1206" s="855">
        <v>60</v>
      </c>
      <c r="O1206" s="852" t="s">
        <v>2587</v>
      </c>
      <c r="P1206" s="856" t="s">
        <v>3940</v>
      </c>
      <c r="Q1206" s="857" t="s">
        <v>3940</v>
      </c>
      <c r="R1206" s="858" t="s">
        <v>4788</v>
      </c>
      <c r="S1206" s="852" t="s">
        <v>455</v>
      </c>
      <c r="T1206" s="852" t="s">
        <v>467</v>
      </c>
      <c r="U1206" s="852"/>
      <c r="V1206" s="859"/>
      <c r="W1206" s="675"/>
    </row>
    <row r="1207" spans="1:23">
      <c r="A1207" s="851" t="s">
        <v>4768</v>
      </c>
      <c r="B1207" s="852">
        <v>2008</v>
      </c>
      <c r="C1207" s="852">
        <v>7</v>
      </c>
      <c r="D1207" s="852">
        <v>7</v>
      </c>
      <c r="E1207" s="853">
        <v>0.97222222222222221</v>
      </c>
      <c r="F1207" s="854">
        <v>23</v>
      </c>
      <c r="G1207" s="852" t="s">
        <v>1196</v>
      </c>
      <c r="H1207" s="852" t="s">
        <v>4786</v>
      </c>
      <c r="I1207" s="855" t="s">
        <v>2543</v>
      </c>
      <c r="J1207" s="852" t="s">
        <v>4789</v>
      </c>
      <c r="K1207" s="852" t="s">
        <v>4790</v>
      </c>
      <c r="L1207" s="852" t="s">
        <v>463</v>
      </c>
      <c r="M1207" s="852">
        <v>35</v>
      </c>
      <c r="N1207" s="855">
        <v>30</v>
      </c>
      <c r="O1207" s="852" t="s">
        <v>2587</v>
      </c>
      <c r="P1207" s="856" t="s">
        <v>4653</v>
      </c>
      <c r="Q1207" s="857" t="s">
        <v>4653</v>
      </c>
      <c r="R1207" s="858" t="s">
        <v>4791</v>
      </c>
      <c r="S1207" s="852" t="s">
        <v>455</v>
      </c>
      <c r="T1207" s="852" t="s">
        <v>467</v>
      </c>
      <c r="U1207" s="852"/>
      <c r="V1207" s="859"/>
      <c r="W1207" s="675"/>
    </row>
    <row r="1208" spans="1:23" ht="21.6">
      <c r="A1208" s="851" t="s">
        <v>4768</v>
      </c>
      <c r="B1208" s="852">
        <v>2008</v>
      </c>
      <c r="C1208" s="852">
        <v>7</v>
      </c>
      <c r="D1208" s="852">
        <v>9</v>
      </c>
      <c r="E1208" s="853">
        <v>0.91666666666666663</v>
      </c>
      <c r="F1208" s="854">
        <v>22</v>
      </c>
      <c r="G1208" s="852" t="s">
        <v>1268</v>
      </c>
      <c r="H1208" s="852" t="s">
        <v>4792</v>
      </c>
      <c r="I1208" s="855" t="s">
        <v>2543</v>
      </c>
      <c r="J1208" s="852" t="s">
        <v>1398</v>
      </c>
      <c r="K1208" s="852" t="s">
        <v>4793</v>
      </c>
      <c r="L1208" s="852" t="s">
        <v>1192</v>
      </c>
      <c r="M1208" s="852">
        <v>60</v>
      </c>
      <c r="N1208" s="855">
        <v>60</v>
      </c>
      <c r="O1208" s="852"/>
      <c r="P1208" s="856" t="s">
        <v>2546</v>
      </c>
      <c r="Q1208" s="587" t="s">
        <v>1210</v>
      </c>
      <c r="R1208" s="858" t="s">
        <v>4794</v>
      </c>
      <c r="S1208" s="852" t="s">
        <v>455</v>
      </c>
      <c r="T1208" s="852" t="s">
        <v>467</v>
      </c>
      <c r="U1208" s="852"/>
      <c r="V1208" s="859"/>
      <c r="W1208" s="675"/>
    </row>
    <row r="1209" spans="1:23">
      <c r="A1209" s="851" t="s">
        <v>4768</v>
      </c>
      <c r="B1209" s="852">
        <v>2008</v>
      </c>
      <c r="C1209" s="852">
        <v>7</v>
      </c>
      <c r="D1209" s="852">
        <v>10</v>
      </c>
      <c r="E1209" s="853">
        <v>0.66319444444444442</v>
      </c>
      <c r="F1209" s="854">
        <v>15</v>
      </c>
      <c r="G1209" s="852" t="s">
        <v>1225</v>
      </c>
      <c r="H1209" s="852" t="s">
        <v>4795</v>
      </c>
      <c r="I1209" s="855" t="s">
        <v>2543</v>
      </c>
      <c r="J1209" s="852" t="s">
        <v>4796</v>
      </c>
      <c r="K1209" s="852" t="s">
        <v>4797</v>
      </c>
      <c r="L1209" s="852" t="s">
        <v>1192</v>
      </c>
      <c r="M1209" s="852">
        <v>68</v>
      </c>
      <c r="N1209" s="855">
        <v>60</v>
      </c>
      <c r="O1209" s="852"/>
      <c r="P1209" s="856" t="s">
        <v>4798</v>
      </c>
      <c r="Q1209" s="857" t="s">
        <v>1201</v>
      </c>
      <c r="R1209" s="858" t="s">
        <v>4799</v>
      </c>
      <c r="S1209" s="852" t="s">
        <v>455</v>
      </c>
      <c r="T1209" s="852" t="s">
        <v>4800</v>
      </c>
      <c r="U1209" s="852"/>
      <c r="V1209" s="859"/>
      <c r="W1209" s="675"/>
    </row>
    <row r="1210" spans="1:23">
      <c r="A1210" s="851" t="s">
        <v>4768</v>
      </c>
      <c r="B1210" s="852">
        <v>2008</v>
      </c>
      <c r="C1210" s="852">
        <v>7</v>
      </c>
      <c r="D1210" s="852">
        <v>12</v>
      </c>
      <c r="E1210" s="853">
        <v>0.78333333333333333</v>
      </c>
      <c r="F1210" s="854">
        <v>18</v>
      </c>
      <c r="G1210" s="852" t="s">
        <v>468</v>
      </c>
      <c r="H1210" s="852" t="s">
        <v>4801</v>
      </c>
      <c r="I1210" s="855" t="s">
        <v>2543</v>
      </c>
      <c r="J1210" s="852" t="s">
        <v>4802</v>
      </c>
      <c r="K1210" s="852" t="s">
        <v>4803</v>
      </c>
      <c r="L1210" s="852" t="s">
        <v>463</v>
      </c>
      <c r="M1210" s="852">
        <v>69</v>
      </c>
      <c r="N1210" s="855">
        <v>60</v>
      </c>
      <c r="O1210" s="852" t="s">
        <v>2587</v>
      </c>
      <c r="P1210" s="856" t="s">
        <v>4653</v>
      </c>
      <c r="Q1210" s="857" t="s">
        <v>4653</v>
      </c>
      <c r="R1210" s="858" t="s">
        <v>4804</v>
      </c>
      <c r="S1210" s="852" t="s">
        <v>455</v>
      </c>
      <c r="T1210" s="852" t="s">
        <v>467</v>
      </c>
      <c r="U1210" s="852"/>
      <c r="V1210" s="859"/>
      <c r="W1210" s="675"/>
    </row>
    <row r="1211" spans="1:23">
      <c r="A1211" s="851" t="s">
        <v>4768</v>
      </c>
      <c r="B1211" s="852">
        <v>2008</v>
      </c>
      <c r="C1211" s="852">
        <v>7</v>
      </c>
      <c r="D1211" s="852">
        <v>12</v>
      </c>
      <c r="E1211" s="853">
        <v>0.84930555555555554</v>
      </c>
      <c r="F1211" s="854">
        <v>20</v>
      </c>
      <c r="G1211" s="852" t="s">
        <v>1187</v>
      </c>
      <c r="H1211" s="852" t="s">
        <v>4805</v>
      </c>
      <c r="I1211" s="855" t="s">
        <v>2543</v>
      </c>
      <c r="J1211" s="852" t="s">
        <v>4770</v>
      </c>
      <c r="K1211" s="852" t="s">
        <v>4806</v>
      </c>
      <c r="L1211" s="852" t="s">
        <v>463</v>
      </c>
      <c r="M1211" s="852">
        <v>48</v>
      </c>
      <c r="N1211" s="855">
        <v>40</v>
      </c>
      <c r="O1211" s="852" t="s">
        <v>2587</v>
      </c>
      <c r="P1211" s="856" t="s">
        <v>4653</v>
      </c>
      <c r="Q1211" s="857" t="s">
        <v>4653</v>
      </c>
      <c r="R1211" s="858" t="s">
        <v>4804</v>
      </c>
      <c r="S1211" s="852" t="s">
        <v>455</v>
      </c>
      <c r="T1211" s="852" t="s">
        <v>467</v>
      </c>
      <c r="U1211" s="852"/>
      <c r="V1211" s="859"/>
      <c r="W1211" s="675"/>
    </row>
    <row r="1212" spans="1:23">
      <c r="A1212" s="851" t="s">
        <v>4768</v>
      </c>
      <c r="B1212" s="852">
        <v>2008</v>
      </c>
      <c r="C1212" s="852">
        <v>7</v>
      </c>
      <c r="D1212" s="852">
        <v>12</v>
      </c>
      <c r="E1212" s="853">
        <v>1.0097222222222222</v>
      </c>
      <c r="F1212" s="854">
        <v>0</v>
      </c>
      <c r="G1212" s="852" t="s">
        <v>1187</v>
      </c>
      <c r="H1212" s="852" t="s">
        <v>4807</v>
      </c>
      <c r="I1212" s="855" t="s">
        <v>1280</v>
      </c>
      <c r="J1212" s="852" t="s">
        <v>4808</v>
      </c>
      <c r="K1212" s="852" t="s">
        <v>4809</v>
      </c>
      <c r="L1212" s="852" t="s">
        <v>463</v>
      </c>
      <c r="M1212" s="852">
        <v>1</v>
      </c>
      <c r="N1212" s="855">
        <v>0</v>
      </c>
      <c r="O1212" s="852"/>
      <c r="P1212" s="856" t="s">
        <v>1466</v>
      </c>
      <c r="Q1212" s="857" t="s">
        <v>2516</v>
      </c>
      <c r="R1212" s="858" t="s">
        <v>4810</v>
      </c>
      <c r="S1212" s="852" t="s">
        <v>455</v>
      </c>
      <c r="T1212" s="852" t="s">
        <v>467</v>
      </c>
      <c r="U1212" s="852"/>
      <c r="V1212" s="859"/>
      <c r="W1212" s="675"/>
    </row>
    <row r="1213" spans="1:23" ht="21.6">
      <c r="A1213" s="851" t="s">
        <v>4768</v>
      </c>
      <c r="B1213" s="852">
        <v>2008</v>
      </c>
      <c r="C1213" s="852">
        <v>7</v>
      </c>
      <c r="D1213" s="852">
        <v>13</v>
      </c>
      <c r="E1213" s="853">
        <v>0.93611111111111101</v>
      </c>
      <c r="F1213" s="854">
        <v>22</v>
      </c>
      <c r="G1213" s="852" t="s">
        <v>468</v>
      </c>
      <c r="H1213" s="852" t="s">
        <v>4811</v>
      </c>
      <c r="I1213" s="855" t="s">
        <v>1206</v>
      </c>
      <c r="J1213" s="852" t="s">
        <v>1398</v>
      </c>
      <c r="K1213" s="852" t="s">
        <v>4812</v>
      </c>
      <c r="L1213" s="852" t="s">
        <v>463</v>
      </c>
      <c r="M1213" s="852">
        <v>61</v>
      </c>
      <c r="N1213" s="855">
        <v>60</v>
      </c>
      <c r="O1213" s="852"/>
      <c r="P1213" s="856" t="s">
        <v>2546</v>
      </c>
      <c r="Q1213" s="587" t="s">
        <v>1210</v>
      </c>
      <c r="R1213" s="858" t="s">
        <v>4813</v>
      </c>
      <c r="S1213" s="852" t="s">
        <v>455</v>
      </c>
      <c r="T1213" s="852" t="s">
        <v>467</v>
      </c>
      <c r="U1213" s="852"/>
      <c r="V1213" s="859"/>
      <c r="W1213" s="675"/>
    </row>
    <row r="1214" spans="1:23">
      <c r="A1214" s="851" t="s">
        <v>4768</v>
      </c>
      <c r="B1214" s="852">
        <v>2008</v>
      </c>
      <c r="C1214" s="852">
        <v>7</v>
      </c>
      <c r="D1214" s="852">
        <v>16</v>
      </c>
      <c r="E1214" s="853">
        <v>0.79166666666666663</v>
      </c>
      <c r="F1214" s="854">
        <v>19</v>
      </c>
      <c r="G1214" s="852" t="s">
        <v>458</v>
      </c>
      <c r="H1214" s="852" t="s">
        <v>4814</v>
      </c>
      <c r="I1214" s="855" t="s">
        <v>2543</v>
      </c>
      <c r="J1214" s="852" t="s">
        <v>4069</v>
      </c>
      <c r="K1214" s="852" t="s">
        <v>4815</v>
      </c>
      <c r="L1214" s="852" t="s">
        <v>1192</v>
      </c>
      <c r="M1214" s="852">
        <v>43</v>
      </c>
      <c r="N1214" s="855">
        <v>40</v>
      </c>
      <c r="O1214" s="852"/>
      <c r="P1214" s="856" t="s">
        <v>3940</v>
      </c>
      <c r="Q1214" s="857" t="s">
        <v>3940</v>
      </c>
      <c r="R1214" s="858" t="s">
        <v>4816</v>
      </c>
      <c r="S1214" s="852" t="s">
        <v>455</v>
      </c>
      <c r="T1214" s="852" t="s">
        <v>467</v>
      </c>
      <c r="U1214" s="852"/>
      <c r="V1214" s="859"/>
      <c r="W1214" s="675"/>
    </row>
    <row r="1215" spans="1:23" ht="21.6">
      <c r="A1215" s="851" t="s">
        <v>4768</v>
      </c>
      <c r="B1215" s="852">
        <v>2008</v>
      </c>
      <c r="C1215" s="852">
        <v>7</v>
      </c>
      <c r="D1215" s="852">
        <v>16</v>
      </c>
      <c r="E1215" s="853">
        <v>0.89027777777777783</v>
      </c>
      <c r="F1215" s="854">
        <v>21</v>
      </c>
      <c r="G1215" s="852" t="s">
        <v>458</v>
      </c>
      <c r="H1215" s="852" t="s">
        <v>4811</v>
      </c>
      <c r="I1215" s="855" t="s">
        <v>1206</v>
      </c>
      <c r="J1215" s="852" t="s">
        <v>1398</v>
      </c>
      <c r="K1215" s="852" t="s">
        <v>1341</v>
      </c>
      <c r="L1215" s="852" t="s">
        <v>1192</v>
      </c>
      <c r="M1215" s="852">
        <v>60</v>
      </c>
      <c r="N1215" s="855">
        <v>60</v>
      </c>
      <c r="O1215" s="852"/>
      <c r="P1215" s="856" t="s">
        <v>2546</v>
      </c>
      <c r="Q1215" s="587" t="s">
        <v>1210</v>
      </c>
      <c r="R1215" s="858" t="s">
        <v>4817</v>
      </c>
      <c r="S1215" s="852" t="s">
        <v>455</v>
      </c>
      <c r="T1215" s="852" t="s">
        <v>467</v>
      </c>
      <c r="U1215" s="852"/>
      <c r="V1215" s="859"/>
      <c r="W1215" s="675"/>
    </row>
    <row r="1216" spans="1:23">
      <c r="A1216" s="851" t="s">
        <v>4768</v>
      </c>
      <c r="B1216" s="852">
        <v>2008</v>
      </c>
      <c r="C1216" s="852">
        <v>7</v>
      </c>
      <c r="D1216" s="852">
        <v>17</v>
      </c>
      <c r="E1216" s="853">
        <v>0.52986111111111112</v>
      </c>
      <c r="F1216" s="854">
        <v>12</v>
      </c>
      <c r="G1216" s="852" t="s">
        <v>1225</v>
      </c>
      <c r="H1216" s="852" t="s">
        <v>4818</v>
      </c>
      <c r="I1216" s="855" t="s">
        <v>2543</v>
      </c>
      <c r="J1216" s="852" t="s">
        <v>4770</v>
      </c>
      <c r="K1216" s="852" t="s">
        <v>4819</v>
      </c>
      <c r="L1216" s="852" t="s">
        <v>463</v>
      </c>
      <c r="M1216" s="852">
        <v>68</v>
      </c>
      <c r="N1216" s="855">
        <v>60</v>
      </c>
      <c r="O1216" s="852"/>
      <c r="P1216" s="856" t="s">
        <v>4653</v>
      </c>
      <c r="Q1216" s="857" t="s">
        <v>4653</v>
      </c>
      <c r="R1216" s="858" t="s">
        <v>4820</v>
      </c>
      <c r="S1216" s="852" t="s">
        <v>1408</v>
      </c>
      <c r="T1216" s="852" t="s">
        <v>467</v>
      </c>
      <c r="U1216" s="867">
        <v>39646</v>
      </c>
      <c r="V1216" s="859">
        <v>150000</v>
      </c>
      <c r="W1216" s="675"/>
    </row>
    <row r="1217" spans="1:23">
      <c r="A1217" s="851" t="s">
        <v>4768</v>
      </c>
      <c r="B1217" s="852">
        <v>2008</v>
      </c>
      <c r="C1217" s="852">
        <v>7</v>
      </c>
      <c r="D1217" s="852">
        <v>17</v>
      </c>
      <c r="E1217" s="853">
        <v>0.97916666666666663</v>
      </c>
      <c r="F1217" s="854">
        <v>23</v>
      </c>
      <c r="G1217" s="852" t="s">
        <v>1225</v>
      </c>
      <c r="H1217" s="852" t="s">
        <v>4786</v>
      </c>
      <c r="I1217" s="855" t="s">
        <v>2543</v>
      </c>
      <c r="J1217" s="852" t="s">
        <v>4821</v>
      </c>
      <c r="K1217" s="852" t="s">
        <v>4822</v>
      </c>
      <c r="L1217" s="852" t="s">
        <v>1192</v>
      </c>
      <c r="M1217" s="852">
        <v>25</v>
      </c>
      <c r="N1217" s="855">
        <v>20</v>
      </c>
      <c r="O1217" s="852"/>
      <c r="P1217" s="856" t="s">
        <v>1201</v>
      </c>
      <c r="Q1217" s="857" t="s">
        <v>1326</v>
      </c>
      <c r="R1217" s="858" t="s">
        <v>4823</v>
      </c>
      <c r="S1217" s="852" t="s">
        <v>455</v>
      </c>
      <c r="T1217" s="852" t="s">
        <v>1419</v>
      </c>
      <c r="U1217" s="852"/>
      <c r="V1217" s="859"/>
      <c r="W1217" s="675"/>
    </row>
    <row r="1218" spans="1:23">
      <c r="A1218" s="851" t="s">
        <v>4768</v>
      </c>
      <c r="B1218" s="852">
        <v>2008</v>
      </c>
      <c r="C1218" s="852">
        <v>7</v>
      </c>
      <c r="D1218" s="852">
        <v>18</v>
      </c>
      <c r="E1218" s="853">
        <v>2.7777777777777776E-2</v>
      </c>
      <c r="F1218" s="854">
        <v>0</v>
      </c>
      <c r="G1218" s="852" t="s">
        <v>468</v>
      </c>
      <c r="H1218" s="852" t="s">
        <v>4824</v>
      </c>
      <c r="I1218" s="855" t="s">
        <v>2543</v>
      </c>
      <c r="J1218" s="852" t="s">
        <v>2702</v>
      </c>
      <c r="K1218" s="852" t="s">
        <v>4825</v>
      </c>
      <c r="L1218" s="852" t="s">
        <v>463</v>
      </c>
      <c r="M1218" s="852">
        <v>74</v>
      </c>
      <c r="N1218" s="855">
        <v>70</v>
      </c>
      <c r="O1218" s="852"/>
      <c r="P1218" s="856" t="s">
        <v>4826</v>
      </c>
      <c r="Q1218" s="573" t="s">
        <v>3960</v>
      </c>
      <c r="R1218" s="858" t="s">
        <v>4827</v>
      </c>
      <c r="S1218" s="852" t="s">
        <v>455</v>
      </c>
      <c r="T1218" s="852" t="s">
        <v>467</v>
      </c>
      <c r="U1218" s="852"/>
      <c r="V1218" s="859"/>
      <c r="W1218" s="675"/>
    </row>
    <row r="1219" spans="1:23" ht="21.6">
      <c r="A1219" s="851" t="s">
        <v>4768</v>
      </c>
      <c r="B1219" s="852">
        <v>2008</v>
      </c>
      <c r="C1219" s="852">
        <v>7</v>
      </c>
      <c r="D1219" s="852">
        <v>19</v>
      </c>
      <c r="E1219" s="853">
        <v>0.59930555555555554</v>
      </c>
      <c r="F1219" s="854">
        <v>14</v>
      </c>
      <c r="G1219" s="852" t="s">
        <v>1268</v>
      </c>
      <c r="H1219" s="852" t="s">
        <v>4792</v>
      </c>
      <c r="I1219" s="855" t="s">
        <v>2543</v>
      </c>
      <c r="J1219" s="852" t="s">
        <v>1398</v>
      </c>
      <c r="K1219" s="852" t="s">
        <v>4828</v>
      </c>
      <c r="L1219" s="852" t="s">
        <v>463</v>
      </c>
      <c r="M1219" s="852">
        <v>81</v>
      </c>
      <c r="N1219" s="855">
        <v>80</v>
      </c>
      <c r="O1219" s="852"/>
      <c r="P1219" s="856" t="s">
        <v>2546</v>
      </c>
      <c r="Q1219" s="587" t="s">
        <v>1210</v>
      </c>
      <c r="R1219" s="858" t="s">
        <v>4829</v>
      </c>
      <c r="S1219" s="852" t="s">
        <v>455</v>
      </c>
      <c r="T1219" s="852" t="s">
        <v>467</v>
      </c>
      <c r="U1219" s="852"/>
      <c r="V1219" s="859"/>
      <c r="W1219" s="675"/>
    </row>
    <row r="1220" spans="1:23" ht="21.6">
      <c r="A1220" s="851" t="s">
        <v>4768</v>
      </c>
      <c r="B1220" s="852">
        <v>2008</v>
      </c>
      <c r="C1220" s="852">
        <v>7</v>
      </c>
      <c r="D1220" s="852">
        <v>21</v>
      </c>
      <c r="E1220" s="853">
        <v>0.58194444444444449</v>
      </c>
      <c r="F1220" s="854">
        <v>13</v>
      </c>
      <c r="G1220" s="852" t="s">
        <v>1196</v>
      </c>
      <c r="H1220" s="852" t="s">
        <v>4811</v>
      </c>
      <c r="I1220" s="855" t="s">
        <v>1206</v>
      </c>
      <c r="J1220" s="852" t="s">
        <v>1398</v>
      </c>
      <c r="K1220" s="852" t="s">
        <v>4830</v>
      </c>
      <c r="L1220" s="852" t="s">
        <v>463</v>
      </c>
      <c r="M1220" s="852">
        <v>65</v>
      </c>
      <c r="N1220" s="855">
        <v>60</v>
      </c>
      <c r="O1220" s="852"/>
      <c r="P1220" s="856" t="s">
        <v>2546</v>
      </c>
      <c r="Q1220" s="587" t="s">
        <v>1210</v>
      </c>
      <c r="R1220" s="858" t="s">
        <v>4831</v>
      </c>
      <c r="S1220" s="852" t="s">
        <v>455</v>
      </c>
      <c r="T1220" s="852" t="s">
        <v>467</v>
      </c>
      <c r="U1220" s="852"/>
      <c r="V1220" s="859"/>
      <c r="W1220" s="675"/>
    </row>
    <row r="1221" spans="1:23">
      <c r="A1221" s="851" t="s">
        <v>4768</v>
      </c>
      <c r="B1221" s="852">
        <v>2008</v>
      </c>
      <c r="C1221" s="852">
        <v>7</v>
      </c>
      <c r="D1221" s="852">
        <v>21</v>
      </c>
      <c r="E1221" s="853">
        <v>0.68055555555555547</v>
      </c>
      <c r="F1221" s="854">
        <v>16</v>
      </c>
      <c r="G1221" s="852" t="s">
        <v>1196</v>
      </c>
      <c r="H1221" s="852" t="s">
        <v>460</v>
      </c>
      <c r="I1221" s="855" t="s">
        <v>460</v>
      </c>
      <c r="J1221" s="852" t="s">
        <v>4808</v>
      </c>
      <c r="K1221" s="852" t="s">
        <v>4832</v>
      </c>
      <c r="L1221" s="852" t="s">
        <v>463</v>
      </c>
      <c r="M1221" s="852">
        <v>42</v>
      </c>
      <c r="N1221" s="855">
        <v>40</v>
      </c>
      <c r="O1221" s="852"/>
      <c r="P1221" s="856" t="s">
        <v>1201</v>
      </c>
      <c r="Q1221" s="857" t="s">
        <v>1201</v>
      </c>
      <c r="R1221" s="858" t="s">
        <v>4833</v>
      </c>
      <c r="S1221" s="852" t="s">
        <v>455</v>
      </c>
      <c r="T1221" s="852" t="s">
        <v>467</v>
      </c>
      <c r="U1221" s="852"/>
      <c r="V1221" s="859"/>
      <c r="W1221" s="675"/>
    </row>
    <row r="1222" spans="1:23">
      <c r="A1222" s="851" t="s">
        <v>4768</v>
      </c>
      <c r="B1222" s="852">
        <v>2008</v>
      </c>
      <c r="C1222" s="852">
        <v>7</v>
      </c>
      <c r="D1222" s="852">
        <v>23</v>
      </c>
      <c r="E1222" s="853">
        <v>0.14583333333333334</v>
      </c>
      <c r="F1222" s="854">
        <v>3</v>
      </c>
      <c r="G1222" s="852" t="s">
        <v>458</v>
      </c>
      <c r="H1222" s="852" t="s">
        <v>4811</v>
      </c>
      <c r="I1222" s="855" t="s">
        <v>1206</v>
      </c>
      <c r="J1222" s="852" t="s">
        <v>4834</v>
      </c>
      <c r="K1222" s="852" t="s">
        <v>4835</v>
      </c>
      <c r="L1222" s="852" t="s">
        <v>463</v>
      </c>
      <c r="M1222" s="852">
        <v>54</v>
      </c>
      <c r="N1222" s="855">
        <v>50</v>
      </c>
      <c r="O1222" s="852"/>
      <c r="P1222" s="856" t="s">
        <v>1466</v>
      </c>
      <c r="Q1222" s="857" t="s">
        <v>2516</v>
      </c>
      <c r="R1222" s="858" t="s">
        <v>4836</v>
      </c>
      <c r="S1222" s="852" t="s">
        <v>455</v>
      </c>
      <c r="T1222" s="852" t="s">
        <v>467</v>
      </c>
      <c r="U1222" s="852"/>
      <c r="V1222" s="859"/>
      <c r="W1222" s="675"/>
    </row>
    <row r="1223" spans="1:23">
      <c r="A1223" s="851" t="s">
        <v>4768</v>
      </c>
      <c r="B1223" s="852">
        <v>2008</v>
      </c>
      <c r="C1223" s="852">
        <v>7</v>
      </c>
      <c r="D1223" s="852">
        <v>23</v>
      </c>
      <c r="E1223" s="853">
        <v>0.5444444444444444</v>
      </c>
      <c r="F1223" s="854">
        <v>13</v>
      </c>
      <c r="G1223" s="852" t="s">
        <v>458</v>
      </c>
      <c r="H1223" s="852" t="s">
        <v>4805</v>
      </c>
      <c r="I1223" s="855" t="s">
        <v>2543</v>
      </c>
      <c r="J1223" s="852" t="s">
        <v>2702</v>
      </c>
      <c r="K1223" s="852" t="s">
        <v>4837</v>
      </c>
      <c r="L1223" s="852" t="s">
        <v>463</v>
      </c>
      <c r="M1223" s="852">
        <v>69</v>
      </c>
      <c r="N1223" s="855">
        <v>60</v>
      </c>
      <c r="O1223" s="852"/>
      <c r="P1223" s="856" t="s">
        <v>4621</v>
      </c>
      <c r="Q1223" s="857" t="s">
        <v>4621</v>
      </c>
      <c r="R1223" s="858" t="s">
        <v>4838</v>
      </c>
      <c r="S1223" s="852" t="s">
        <v>455</v>
      </c>
      <c r="T1223" s="852" t="s">
        <v>467</v>
      </c>
      <c r="U1223" s="852"/>
      <c r="V1223" s="859"/>
      <c r="W1223" s="675"/>
    </row>
    <row r="1224" spans="1:23">
      <c r="A1224" s="851" t="s">
        <v>4768</v>
      </c>
      <c r="B1224" s="852">
        <v>2008</v>
      </c>
      <c r="C1224" s="852">
        <v>7</v>
      </c>
      <c r="D1224" s="852">
        <v>26</v>
      </c>
      <c r="E1224" s="853">
        <v>0.34166666666666662</v>
      </c>
      <c r="F1224" s="854">
        <v>8</v>
      </c>
      <c r="G1224" s="852" t="s">
        <v>468</v>
      </c>
      <c r="H1224" s="852" t="s">
        <v>4792</v>
      </c>
      <c r="I1224" s="855" t="s">
        <v>2543</v>
      </c>
      <c r="J1224" s="852" t="s">
        <v>4770</v>
      </c>
      <c r="K1224" s="852" t="s">
        <v>4839</v>
      </c>
      <c r="L1224" s="852" t="s">
        <v>463</v>
      </c>
      <c r="M1224" s="852">
        <v>39</v>
      </c>
      <c r="N1224" s="855">
        <v>30</v>
      </c>
      <c r="O1224" s="852"/>
      <c r="P1224" s="856" t="s">
        <v>4621</v>
      </c>
      <c r="Q1224" s="857" t="s">
        <v>4621</v>
      </c>
      <c r="R1224" s="858" t="s">
        <v>4840</v>
      </c>
      <c r="S1224" s="852" t="s">
        <v>455</v>
      </c>
      <c r="T1224" s="852" t="s">
        <v>467</v>
      </c>
      <c r="U1224" s="852"/>
      <c r="V1224" s="859"/>
      <c r="W1224" s="675"/>
    </row>
    <row r="1225" spans="1:23">
      <c r="A1225" s="851" t="s">
        <v>4768</v>
      </c>
      <c r="B1225" s="852">
        <v>2008</v>
      </c>
      <c r="C1225" s="852">
        <v>7</v>
      </c>
      <c r="D1225" s="852">
        <v>27</v>
      </c>
      <c r="E1225" s="853">
        <v>0.84722222222222221</v>
      </c>
      <c r="F1225" s="854">
        <v>20</v>
      </c>
      <c r="G1225" s="852" t="s">
        <v>468</v>
      </c>
      <c r="H1225" s="852" t="s">
        <v>4841</v>
      </c>
      <c r="I1225" s="855" t="s">
        <v>2543</v>
      </c>
      <c r="J1225" s="852" t="s">
        <v>2702</v>
      </c>
      <c r="K1225" s="852" t="s">
        <v>4842</v>
      </c>
      <c r="L1225" s="852" t="s">
        <v>463</v>
      </c>
      <c r="M1225" s="852">
        <v>74</v>
      </c>
      <c r="N1225" s="855">
        <v>70</v>
      </c>
      <c r="O1225" s="852"/>
      <c r="P1225" s="856" t="s">
        <v>1201</v>
      </c>
      <c r="Q1225" s="573" t="s">
        <v>3960</v>
      </c>
      <c r="R1225" s="858" t="s">
        <v>4843</v>
      </c>
      <c r="S1225" s="852" t="s">
        <v>455</v>
      </c>
      <c r="T1225" s="852" t="s">
        <v>1419</v>
      </c>
      <c r="U1225" s="852"/>
      <c r="V1225" s="859"/>
      <c r="W1225" s="675"/>
    </row>
    <row r="1226" spans="1:23">
      <c r="A1226" s="851" t="s">
        <v>4768</v>
      </c>
      <c r="B1226" s="852">
        <v>2008</v>
      </c>
      <c r="C1226" s="852">
        <v>7</v>
      </c>
      <c r="D1226" s="852">
        <v>28</v>
      </c>
      <c r="E1226" s="853">
        <v>0.34375</v>
      </c>
      <c r="F1226" s="854">
        <v>8</v>
      </c>
      <c r="G1226" s="852" t="s">
        <v>1196</v>
      </c>
      <c r="H1226" s="852" t="s">
        <v>4811</v>
      </c>
      <c r="I1226" s="855" t="s">
        <v>1206</v>
      </c>
      <c r="J1226" s="852" t="s">
        <v>4770</v>
      </c>
      <c r="K1226" s="852" t="s">
        <v>4844</v>
      </c>
      <c r="L1226" s="852" t="s">
        <v>1192</v>
      </c>
      <c r="M1226" s="852">
        <v>63</v>
      </c>
      <c r="N1226" s="855">
        <v>60</v>
      </c>
      <c r="O1226" s="852"/>
      <c r="P1226" s="856" t="s">
        <v>4845</v>
      </c>
      <c r="Q1226" s="857" t="s">
        <v>1326</v>
      </c>
      <c r="R1226" s="858" t="s">
        <v>4846</v>
      </c>
      <c r="S1226" s="852" t="s">
        <v>455</v>
      </c>
      <c r="T1226" s="852" t="s">
        <v>467</v>
      </c>
      <c r="U1226" s="852"/>
      <c r="V1226" s="859"/>
      <c r="W1226" s="675"/>
    </row>
    <row r="1227" spans="1:23">
      <c r="A1227" s="851" t="s">
        <v>4768</v>
      </c>
      <c r="B1227" s="852">
        <v>2008</v>
      </c>
      <c r="C1227" s="852">
        <v>7</v>
      </c>
      <c r="D1227" s="852">
        <v>28</v>
      </c>
      <c r="E1227" s="853">
        <v>0.45277777777777778</v>
      </c>
      <c r="F1227" s="854">
        <v>10</v>
      </c>
      <c r="G1227" s="852" t="s">
        <v>1196</v>
      </c>
      <c r="H1227" s="852" t="s">
        <v>4847</v>
      </c>
      <c r="I1227" s="855" t="s">
        <v>2543</v>
      </c>
      <c r="J1227" s="852" t="s">
        <v>4770</v>
      </c>
      <c r="K1227" s="852" t="s">
        <v>4848</v>
      </c>
      <c r="L1227" s="852" t="s">
        <v>1192</v>
      </c>
      <c r="M1227" s="852">
        <v>81</v>
      </c>
      <c r="N1227" s="855">
        <v>80</v>
      </c>
      <c r="O1227" s="852"/>
      <c r="P1227" s="856" t="s">
        <v>4777</v>
      </c>
      <c r="Q1227" s="857" t="s">
        <v>2536</v>
      </c>
      <c r="R1227" s="858" t="s">
        <v>4849</v>
      </c>
      <c r="S1227" s="852" t="s">
        <v>455</v>
      </c>
      <c r="T1227" s="852" t="s">
        <v>467</v>
      </c>
      <c r="U1227" s="852"/>
      <c r="V1227" s="859"/>
      <c r="W1227" s="675"/>
    </row>
    <row r="1228" spans="1:23">
      <c r="A1228" s="851" t="s">
        <v>4768</v>
      </c>
      <c r="B1228" s="852">
        <v>2008</v>
      </c>
      <c r="C1228" s="852">
        <v>7</v>
      </c>
      <c r="D1228" s="852">
        <v>30</v>
      </c>
      <c r="E1228" s="853">
        <v>0.51388888888888895</v>
      </c>
      <c r="F1228" s="854">
        <v>12</v>
      </c>
      <c r="G1228" s="852" t="s">
        <v>458</v>
      </c>
      <c r="H1228" s="852" t="s">
        <v>1370</v>
      </c>
      <c r="I1228" s="855" t="s">
        <v>1189</v>
      </c>
      <c r="J1228" s="852" t="s">
        <v>4834</v>
      </c>
      <c r="K1228" s="852" t="s">
        <v>4850</v>
      </c>
      <c r="L1228" s="852" t="s">
        <v>463</v>
      </c>
      <c r="M1228" s="852">
        <v>7</v>
      </c>
      <c r="N1228" s="855">
        <v>0</v>
      </c>
      <c r="O1228" s="852"/>
      <c r="P1228" s="856" t="s">
        <v>1466</v>
      </c>
      <c r="Q1228" s="857" t="s">
        <v>2516</v>
      </c>
      <c r="R1228" s="858" t="s">
        <v>4836</v>
      </c>
      <c r="S1228" s="852" t="s">
        <v>455</v>
      </c>
      <c r="T1228" s="852" t="s">
        <v>467</v>
      </c>
      <c r="U1228" s="852"/>
      <c r="V1228" s="859"/>
      <c r="W1228" s="675"/>
    </row>
    <row r="1229" spans="1:23">
      <c r="A1229" s="851" t="s">
        <v>4768</v>
      </c>
      <c r="B1229" s="852">
        <v>2008</v>
      </c>
      <c r="C1229" s="852">
        <v>7</v>
      </c>
      <c r="D1229" s="852">
        <v>31</v>
      </c>
      <c r="E1229" s="853">
        <v>0.5625</v>
      </c>
      <c r="F1229" s="854">
        <v>13</v>
      </c>
      <c r="G1229" s="852" t="s">
        <v>1225</v>
      </c>
      <c r="H1229" s="852" t="s">
        <v>4807</v>
      </c>
      <c r="I1229" s="855" t="s">
        <v>1280</v>
      </c>
      <c r="J1229" s="852" t="s">
        <v>4834</v>
      </c>
      <c r="K1229" s="852" t="s">
        <v>4851</v>
      </c>
      <c r="L1229" s="852" t="s">
        <v>1192</v>
      </c>
      <c r="M1229" s="852">
        <v>65</v>
      </c>
      <c r="N1229" s="855">
        <v>60</v>
      </c>
      <c r="O1229" s="852"/>
      <c r="P1229" s="856" t="s">
        <v>1466</v>
      </c>
      <c r="Q1229" s="857" t="s">
        <v>2516</v>
      </c>
      <c r="R1229" s="858" t="s">
        <v>4836</v>
      </c>
      <c r="S1229" s="852" t="s">
        <v>455</v>
      </c>
      <c r="T1229" s="852" t="s">
        <v>467</v>
      </c>
      <c r="U1229" s="852"/>
      <c r="V1229" s="859"/>
      <c r="W1229" s="675"/>
    </row>
    <row r="1230" spans="1:23">
      <c r="A1230" s="851" t="s">
        <v>4768</v>
      </c>
      <c r="B1230" s="852">
        <v>2008</v>
      </c>
      <c r="C1230" s="852">
        <v>7</v>
      </c>
      <c r="D1230" s="852">
        <v>31</v>
      </c>
      <c r="E1230" s="853">
        <v>0.31597222222222221</v>
      </c>
      <c r="F1230" s="854">
        <v>7</v>
      </c>
      <c r="G1230" s="852" t="s">
        <v>1225</v>
      </c>
      <c r="H1230" s="852" t="s">
        <v>4774</v>
      </c>
      <c r="I1230" s="855" t="s">
        <v>2543</v>
      </c>
      <c r="J1230" s="852" t="s">
        <v>4069</v>
      </c>
      <c r="K1230" s="852" t="s">
        <v>4852</v>
      </c>
      <c r="L1230" s="852" t="s">
        <v>463</v>
      </c>
      <c r="M1230" s="852">
        <v>27</v>
      </c>
      <c r="N1230" s="855">
        <v>20</v>
      </c>
      <c r="O1230" s="852"/>
      <c r="P1230" s="856" t="s">
        <v>3940</v>
      </c>
      <c r="Q1230" s="857" t="s">
        <v>3940</v>
      </c>
      <c r="R1230" s="858" t="s">
        <v>4853</v>
      </c>
      <c r="S1230" s="852" t="s">
        <v>455</v>
      </c>
      <c r="T1230" s="852" t="s">
        <v>467</v>
      </c>
      <c r="U1230" s="852"/>
      <c r="V1230" s="859"/>
      <c r="W1230" s="675"/>
    </row>
    <row r="1231" spans="1:23">
      <c r="A1231" s="868" t="s">
        <v>4768</v>
      </c>
      <c r="B1231" s="869">
        <v>2008</v>
      </c>
      <c r="C1231" s="869">
        <v>8</v>
      </c>
      <c r="D1231" s="869">
        <v>1</v>
      </c>
      <c r="E1231" s="870">
        <v>0.70833333333333337</v>
      </c>
      <c r="F1231" s="871">
        <v>17</v>
      </c>
      <c r="G1231" s="869" t="s">
        <v>1204</v>
      </c>
      <c r="H1231" s="869" t="s">
        <v>460</v>
      </c>
      <c r="I1231" s="872" t="s">
        <v>460</v>
      </c>
      <c r="J1231" s="869" t="s">
        <v>4808</v>
      </c>
      <c r="K1231" s="869" t="s">
        <v>4854</v>
      </c>
      <c r="L1231" s="869" t="s">
        <v>1192</v>
      </c>
      <c r="M1231" s="869">
        <v>3</v>
      </c>
      <c r="N1231" s="872">
        <v>0</v>
      </c>
      <c r="O1231" s="869"/>
      <c r="P1231" s="873" t="s">
        <v>4855</v>
      </c>
      <c r="Q1231" s="874" t="s">
        <v>2525</v>
      </c>
      <c r="R1231" s="875" t="s">
        <v>4856</v>
      </c>
      <c r="S1231" s="852" t="s">
        <v>455</v>
      </c>
      <c r="T1231" s="869" t="s">
        <v>467</v>
      </c>
      <c r="U1231" s="869"/>
      <c r="V1231" s="876"/>
      <c r="W1231" s="239"/>
    </row>
    <row r="1232" spans="1:23">
      <c r="A1232" s="868" t="s">
        <v>4768</v>
      </c>
      <c r="B1232" s="869">
        <v>2008</v>
      </c>
      <c r="C1232" s="869">
        <v>8</v>
      </c>
      <c r="D1232" s="869">
        <v>2</v>
      </c>
      <c r="E1232" s="870">
        <v>0.375</v>
      </c>
      <c r="F1232" s="871">
        <v>9</v>
      </c>
      <c r="G1232" s="869" t="s">
        <v>1187</v>
      </c>
      <c r="H1232" s="869" t="s">
        <v>4792</v>
      </c>
      <c r="I1232" s="872" t="s">
        <v>2543</v>
      </c>
      <c r="J1232" s="869" t="s">
        <v>4069</v>
      </c>
      <c r="K1232" s="869" t="s">
        <v>4857</v>
      </c>
      <c r="L1232" s="869" t="s">
        <v>1192</v>
      </c>
      <c r="M1232" s="869">
        <v>51</v>
      </c>
      <c r="N1232" s="872">
        <v>50</v>
      </c>
      <c r="O1232" s="869"/>
      <c r="P1232" s="873" t="s">
        <v>3940</v>
      </c>
      <c r="Q1232" s="573" t="s">
        <v>3940</v>
      </c>
      <c r="R1232" s="875" t="s">
        <v>4858</v>
      </c>
      <c r="S1232" s="869" t="s">
        <v>455</v>
      </c>
      <c r="T1232" s="869" t="s">
        <v>467</v>
      </c>
      <c r="U1232" s="869"/>
      <c r="V1232" s="876"/>
      <c r="W1232" s="239"/>
    </row>
    <row r="1233" spans="1:23">
      <c r="A1233" s="868" t="s">
        <v>4768</v>
      </c>
      <c r="B1233" s="869">
        <v>2008</v>
      </c>
      <c r="C1233" s="869">
        <v>8</v>
      </c>
      <c r="D1233" s="869">
        <v>3</v>
      </c>
      <c r="E1233" s="870">
        <v>0.5625</v>
      </c>
      <c r="F1233" s="871">
        <v>13</v>
      </c>
      <c r="G1233" s="869" t="s">
        <v>468</v>
      </c>
      <c r="H1233" s="869" t="s">
        <v>4792</v>
      </c>
      <c r="I1233" s="872" t="s">
        <v>2543</v>
      </c>
      <c r="J1233" s="869" t="s">
        <v>4069</v>
      </c>
      <c r="K1233" s="869" t="s">
        <v>4771</v>
      </c>
      <c r="L1233" s="869" t="s">
        <v>1192</v>
      </c>
      <c r="M1233" s="869">
        <v>39</v>
      </c>
      <c r="N1233" s="872">
        <v>30</v>
      </c>
      <c r="O1233" s="869"/>
      <c r="P1233" s="873" t="s">
        <v>3940</v>
      </c>
      <c r="Q1233" s="573" t="s">
        <v>3940</v>
      </c>
      <c r="R1233" s="875" t="s">
        <v>4858</v>
      </c>
      <c r="S1233" s="869" t="s">
        <v>455</v>
      </c>
      <c r="T1233" s="869" t="s">
        <v>467</v>
      </c>
      <c r="U1233" s="869"/>
      <c r="V1233" s="876"/>
      <c r="W1233" s="239"/>
    </row>
    <row r="1234" spans="1:23">
      <c r="A1234" s="868" t="s">
        <v>4768</v>
      </c>
      <c r="B1234" s="869">
        <v>2008</v>
      </c>
      <c r="C1234" s="869">
        <v>8</v>
      </c>
      <c r="D1234" s="869">
        <v>4</v>
      </c>
      <c r="E1234" s="870">
        <v>0.62361111111111112</v>
      </c>
      <c r="F1234" s="871">
        <v>14</v>
      </c>
      <c r="G1234" s="869" t="s">
        <v>1196</v>
      </c>
      <c r="H1234" s="869" t="s">
        <v>4859</v>
      </c>
      <c r="I1234" s="872" t="s">
        <v>2543</v>
      </c>
      <c r="J1234" s="869" t="s">
        <v>4860</v>
      </c>
      <c r="K1234" s="869" t="s">
        <v>4861</v>
      </c>
      <c r="L1234" s="869" t="s">
        <v>463</v>
      </c>
      <c r="M1234" s="869">
        <v>69</v>
      </c>
      <c r="N1234" s="872">
        <v>60</v>
      </c>
      <c r="O1234" s="869"/>
      <c r="P1234" s="873" t="s">
        <v>4653</v>
      </c>
      <c r="Q1234" s="603" t="s">
        <v>4653</v>
      </c>
      <c r="R1234" s="875" t="s">
        <v>4862</v>
      </c>
      <c r="S1234" s="869" t="s">
        <v>1296</v>
      </c>
      <c r="T1234" s="869" t="s">
        <v>467</v>
      </c>
      <c r="U1234" s="869"/>
      <c r="V1234" s="876"/>
      <c r="W1234" s="239"/>
    </row>
    <row r="1235" spans="1:23">
      <c r="A1235" s="868" t="s">
        <v>4768</v>
      </c>
      <c r="B1235" s="869">
        <v>2008</v>
      </c>
      <c r="C1235" s="869">
        <v>8</v>
      </c>
      <c r="D1235" s="869">
        <v>5</v>
      </c>
      <c r="E1235" s="870">
        <v>0.40972222222222227</v>
      </c>
      <c r="F1235" s="871">
        <v>9</v>
      </c>
      <c r="G1235" s="869" t="s">
        <v>1268</v>
      </c>
      <c r="H1235" s="869" t="s">
        <v>1370</v>
      </c>
      <c r="I1235" s="872" t="s">
        <v>1189</v>
      </c>
      <c r="J1235" s="869" t="s">
        <v>4863</v>
      </c>
      <c r="K1235" s="869" t="s">
        <v>4864</v>
      </c>
      <c r="L1235" s="869" t="s">
        <v>463</v>
      </c>
      <c r="M1235" s="869">
        <v>8</v>
      </c>
      <c r="N1235" s="872">
        <v>0</v>
      </c>
      <c r="O1235" s="869"/>
      <c r="P1235" s="873" t="s">
        <v>1466</v>
      </c>
      <c r="Q1235" s="874" t="s">
        <v>1194</v>
      </c>
      <c r="R1235" s="875" t="s">
        <v>4865</v>
      </c>
      <c r="S1235" s="869" t="s">
        <v>455</v>
      </c>
      <c r="T1235" s="869" t="s">
        <v>467</v>
      </c>
      <c r="U1235" s="869"/>
      <c r="V1235" s="876"/>
      <c r="W1235" s="239"/>
    </row>
    <row r="1236" spans="1:23">
      <c r="A1236" s="868" t="s">
        <v>4768</v>
      </c>
      <c r="B1236" s="869">
        <v>2008</v>
      </c>
      <c r="C1236" s="869">
        <v>8</v>
      </c>
      <c r="D1236" s="869">
        <v>5</v>
      </c>
      <c r="E1236" s="870">
        <v>0.44791666666666669</v>
      </c>
      <c r="F1236" s="871">
        <v>10</v>
      </c>
      <c r="G1236" s="869" t="s">
        <v>1268</v>
      </c>
      <c r="H1236" s="869" t="s">
        <v>2521</v>
      </c>
      <c r="I1236" s="872" t="s">
        <v>2521</v>
      </c>
      <c r="J1236" s="869" t="s">
        <v>4866</v>
      </c>
      <c r="K1236" s="869" t="s">
        <v>4867</v>
      </c>
      <c r="L1236" s="869" t="s">
        <v>1192</v>
      </c>
      <c r="M1236" s="869">
        <v>69</v>
      </c>
      <c r="N1236" s="872">
        <v>60</v>
      </c>
      <c r="O1236" s="869"/>
      <c r="P1236" s="873" t="s">
        <v>4777</v>
      </c>
      <c r="Q1236" s="874" t="s">
        <v>2536</v>
      </c>
      <c r="R1236" s="875" t="s">
        <v>4868</v>
      </c>
      <c r="S1236" s="869" t="s">
        <v>455</v>
      </c>
      <c r="T1236" s="869" t="s">
        <v>467</v>
      </c>
      <c r="U1236" s="869"/>
      <c r="V1236" s="876"/>
      <c r="W1236" s="239"/>
    </row>
    <row r="1237" spans="1:23" ht="21.6">
      <c r="A1237" s="868" t="s">
        <v>4768</v>
      </c>
      <c r="B1237" s="869">
        <v>2008</v>
      </c>
      <c r="C1237" s="869">
        <v>8</v>
      </c>
      <c r="D1237" s="869">
        <v>6</v>
      </c>
      <c r="E1237" s="870">
        <v>0.83333333333333337</v>
      </c>
      <c r="F1237" s="871">
        <v>20</v>
      </c>
      <c r="G1237" s="869" t="s">
        <v>458</v>
      </c>
      <c r="H1237" s="869" t="s">
        <v>4792</v>
      </c>
      <c r="I1237" s="872" t="s">
        <v>2543</v>
      </c>
      <c r="J1237" s="869" t="s">
        <v>1398</v>
      </c>
      <c r="K1237" s="869" t="s">
        <v>4869</v>
      </c>
      <c r="L1237" s="869" t="s">
        <v>1192</v>
      </c>
      <c r="M1237" s="869">
        <v>34</v>
      </c>
      <c r="N1237" s="872">
        <v>30</v>
      </c>
      <c r="O1237" s="869"/>
      <c r="P1237" s="873" t="s">
        <v>2546</v>
      </c>
      <c r="Q1237" s="587" t="s">
        <v>1210</v>
      </c>
      <c r="R1237" s="875" t="s">
        <v>4870</v>
      </c>
      <c r="S1237" s="869" t="s">
        <v>455</v>
      </c>
      <c r="T1237" s="869" t="s">
        <v>467</v>
      </c>
      <c r="U1237" s="869"/>
      <c r="V1237" s="876"/>
      <c r="W1237" s="239"/>
    </row>
    <row r="1238" spans="1:23">
      <c r="A1238" s="868" t="s">
        <v>4768</v>
      </c>
      <c r="B1238" s="869">
        <v>2008</v>
      </c>
      <c r="C1238" s="869">
        <v>8</v>
      </c>
      <c r="D1238" s="869">
        <v>7</v>
      </c>
      <c r="E1238" s="870">
        <v>0.41319444444444442</v>
      </c>
      <c r="F1238" s="871">
        <v>9</v>
      </c>
      <c r="G1238" s="869" t="s">
        <v>1225</v>
      </c>
      <c r="H1238" s="869" t="s">
        <v>4871</v>
      </c>
      <c r="I1238" s="872" t="s">
        <v>2543</v>
      </c>
      <c r="J1238" s="869" t="s">
        <v>4796</v>
      </c>
      <c r="K1238" s="869" t="s">
        <v>4872</v>
      </c>
      <c r="L1238" s="869" t="s">
        <v>463</v>
      </c>
      <c r="M1238" s="869">
        <v>3</v>
      </c>
      <c r="N1238" s="872">
        <v>0</v>
      </c>
      <c r="O1238" s="869"/>
      <c r="P1238" s="873" t="s">
        <v>4873</v>
      </c>
      <c r="Q1238" s="874" t="s">
        <v>1201</v>
      </c>
      <c r="R1238" s="875" t="s">
        <v>4874</v>
      </c>
      <c r="S1238" s="869" t="s">
        <v>455</v>
      </c>
      <c r="T1238" s="869" t="s">
        <v>467</v>
      </c>
      <c r="U1238" s="869"/>
      <c r="V1238" s="876"/>
      <c r="W1238" s="239"/>
    </row>
    <row r="1239" spans="1:23">
      <c r="A1239" s="868" t="s">
        <v>4768</v>
      </c>
      <c r="B1239" s="869">
        <v>2008</v>
      </c>
      <c r="C1239" s="869">
        <v>8</v>
      </c>
      <c r="D1239" s="869">
        <v>8</v>
      </c>
      <c r="E1239" s="870">
        <v>0.59444444444444444</v>
      </c>
      <c r="F1239" s="871">
        <v>14</v>
      </c>
      <c r="G1239" s="869" t="s">
        <v>1204</v>
      </c>
      <c r="H1239" s="869" t="s">
        <v>2521</v>
      </c>
      <c r="I1239" s="872" t="s">
        <v>2521</v>
      </c>
      <c r="J1239" s="869" t="s">
        <v>4866</v>
      </c>
      <c r="K1239" s="869" t="s">
        <v>4875</v>
      </c>
      <c r="L1239" s="869" t="s">
        <v>463</v>
      </c>
      <c r="M1239" s="869">
        <v>30</v>
      </c>
      <c r="N1239" s="872">
        <v>30</v>
      </c>
      <c r="O1239" s="869"/>
      <c r="P1239" s="873" t="s">
        <v>4777</v>
      </c>
      <c r="Q1239" s="874" t="s">
        <v>2536</v>
      </c>
      <c r="R1239" s="875" t="s">
        <v>4876</v>
      </c>
      <c r="S1239" s="869" t="s">
        <v>455</v>
      </c>
      <c r="T1239" s="869" t="s">
        <v>467</v>
      </c>
      <c r="U1239" s="869"/>
      <c r="V1239" s="876"/>
      <c r="W1239" s="239"/>
    </row>
    <row r="1240" spans="1:23">
      <c r="A1240" s="868" t="s">
        <v>4768</v>
      </c>
      <c r="B1240" s="869">
        <v>2008</v>
      </c>
      <c r="C1240" s="869">
        <v>8</v>
      </c>
      <c r="D1240" s="869">
        <v>9</v>
      </c>
      <c r="E1240" s="870">
        <v>0.43333333333333335</v>
      </c>
      <c r="F1240" s="871">
        <v>10</v>
      </c>
      <c r="G1240" s="869" t="s">
        <v>1187</v>
      </c>
      <c r="H1240" s="869" t="s">
        <v>4877</v>
      </c>
      <c r="I1240" s="872" t="s">
        <v>2543</v>
      </c>
      <c r="J1240" s="869" t="s">
        <v>4069</v>
      </c>
      <c r="K1240" s="869" t="s">
        <v>4878</v>
      </c>
      <c r="L1240" s="869" t="s">
        <v>1192</v>
      </c>
      <c r="M1240" s="869">
        <v>73</v>
      </c>
      <c r="N1240" s="872">
        <v>70</v>
      </c>
      <c r="O1240" s="869"/>
      <c r="P1240" s="873" t="s">
        <v>3940</v>
      </c>
      <c r="Q1240" s="573" t="s">
        <v>3940</v>
      </c>
      <c r="R1240" s="875" t="s">
        <v>4879</v>
      </c>
      <c r="S1240" s="869" t="s">
        <v>455</v>
      </c>
      <c r="T1240" s="869" t="s">
        <v>467</v>
      </c>
      <c r="U1240" s="869"/>
      <c r="V1240" s="876"/>
      <c r="W1240" s="239"/>
    </row>
    <row r="1241" spans="1:23">
      <c r="A1241" s="868" t="s">
        <v>4768</v>
      </c>
      <c r="B1241" s="869">
        <v>2008</v>
      </c>
      <c r="C1241" s="869">
        <v>8</v>
      </c>
      <c r="D1241" s="869">
        <v>9</v>
      </c>
      <c r="E1241" s="870">
        <v>0.75</v>
      </c>
      <c r="F1241" s="871">
        <v>18</v>
      </c>
      <c r="G1241" s="869" t="s">
        <v>1187</v>
      </c>
      <c r="H1241" s="869" t="s">
        <v>4807</v>
      </c>
      <c r="I1241" s="872" t="s">
        <v>1280</v>
      </c>
      <c r="J1241" s="869" t="s">
        <v>4834</v>
      </c>
      <c r="K1241" s="869" t="s">
        <v>4880</v>
      </c>
      <c r="L1241" s="869" t="s">
        <v>1192</v>
      </c>
      <c r="M1241" s="869">
        <v>61</v>
      </c>
      <c r="N1241" s="872">
        <v>60</v>
      </c>
      <c r="O1241" s="869"/>
      <c r="P1241" s="873" t="s">
        <v>1466</v>
      </c>
      <c r="Q1241" s="874" t="s">
        <v>2516</v>
      </c>
      <c r="R1241" s="875" t="s">
        <v>4881</v>
      </c>
      <c r="S1241" s="869" t="s">
        <v>455</v>
      </c>
      <c r="T1241" s="869" t="s">
        <v>467</v>
      </c>
      <c r="U1241" s="869"/>
      <c r="V1241" s="876"/>
      <c r="W1241" s="239"/>
    </row>
    <row r="1242" spans="1:23">
      <c r="A1242" s="868" t="s">
        <v>4768</v>
      </c>
      <c r="B1242" s="869">
        <v>2008</v>
      </c>
      <c r="C1242" s="869">
        <v>8</v>
      </c>
      <c r="D1242" s="869">
        <v>10</v>
      </c>
      <c r="E1242" s="870">
        <v>0.71875</v>
      </c>
      <c r="F1242" s="871">
        <v>17</v>
      </c>
      <c r="G1242" s="869" t="s">
        <v>468</v>
      </c>
      <c r="H1242" s="869" t="s">
        <v>4792</v>
      </c>
      <c r="I1242" s="872" t="s">
        <v>2543</v>
      </c>
      <c r="J1242" s="869" t="s">
        <v>4775</v>
      </c>
      <c r="K1242" s="869" t="s">
        <v>4882</v>
      </c>
      <c r="L1242" s="869" t="s">
        <v>1192</v>
      </c>
      <c r="M1242" s="869">
        <v>50</v>
      </c>
      <c r="N1242" s="872">
        <v>50</v>
      </c>
      <c r="O1242" s="869"/>
      <c r="P1242" s="873" t="s">
        <v>4568</v>
      </c>
      <c r="Q1242" s="874" t="s">
        <v>4568</v>
      </c>
      <c r="R1242" s="875" t="s">
        <v>4883</v>
      </c>
      <c r="S1242" s="869" t="s">
        <v>455</v>
      </c>
      <c r="T1242" s="869" t="s">
        <v>467</v>
      </c>
      <c r="U1242" s="869"/>
      <c r="V1242" s="876"/>
      <c r="W1242" s="239"/>
    </row>
    <row r="1243" spans="1:23">
      <c r="A1243" s="868" t="s">
        <v>4768</v>
      </c>
      <c r="B1243" s="869">
        <v>2008</v>
      </c>
      <c r="C1243" s="869">
        <v>8</v>
      </c>
      <c r="D1243" s="869">
        <v>10</v>
      </c>
      <c r="E1243" s="870">
        <v>0.92013888888888884</v>
      </c>
      <c r="F1243" s="871">
        <v>22</v>
      </c>
      <c r="G1243" s="869" t="s">
        <v>468</v>
      </c>
      <c r="H1243" s="869" t="s">
        <v>4795</v>
      </c>
      <c r="I1243" s="872" t="s">
        <v>2543</v>
      </c>
      <c r="J1243" s="869" t="s">
        <v>4770</v>
      </c>
      <c r="K1243" s="869" t="s">
        <v>4576</v>
      </c>
      <c r="L1243" s="869" t="s">
        <v>463</v>
      </c>
      <c r="M1243" s="869">
        <v>74</v>
      </c>
      <c r="N1243" s="872">
        <v>70</v>
      </c>
      <c r="O1243" s="869"/>
      <c r="P1243" s="873" t="s">
        <v>1201</v>
      </c>
      <c r="Q1243" s="874" t="s">
        <v>1326</v>
      </c>
      <c r="R1243" s="875" t="s">
        <v>4884</v>
      </c>
      <c r="S1243" s="869" t="s">
        <v>455</v>
      </c>
      <c r="T1243" s="869" t="s">
        <v>467</v>
      </c>
      <c r="U1243" s="869"/>
      <c r="V1243" s="876"/>
      <c r="W1243" s="239"/>
    </row>
    <row r="1244" spans="1:23">
      <c r="A1244" s="868" t="s">
        <v>4768</v>
      </c>
      <c r="B1244" s="869">
        <v>2008</v>
      </c>
      <c r="C1244" s="869">
        <v>8</v>
      </c>
      <c r="D1244" s="869">
        <v>11</v>
      </c>
      <c r="E1244" s="870">
        <v>0.93055555555555547</v>
      </c>
      <c r="F1244" s="871">
        <v>22</v>
      </c>
      <c r="G1244" s="869" t="s">
        <v>1196</v>
      </c>
      <c r="H1244" s="869" t="s">
        <v>2521</v>
      </c>
      <c r="I1244" s="872" t="s">
        <v>2521</v>
      </c>
      <c r="J1244" s="869" t="s">
        <v>4866</v>
      </c>
      <c r="K1244" s="869" t="s">
        <v>4885</v>
      </c>
      <c r="L1244" s="869" t="s">
        <v>463</v>
      </c>
      <c r="M1244" s="869">
        <v>41</v>
      </c>
      <c r="N1244" s="872">
        <v>40</v>
      </c>
      <c r="O1244" s="869"/>
      <c r="P1244" s="873" t="s">
        <v>4777</v>
      </c>
      <c r="Q1244" s="874" t="s">
        <v>2536</v>
      </c>
      <c r="R1244" s="875" t="s">
        <v>4886</v>
      </c>
      <c r="S1244" s="869" t="s">
        <v>455</v>
      </c>
      <c r="T1244" s="869" t="s">
        <v>467</v>
      </c>
      <c r="U1244" s="869"/>
      <c r="V1244" s="876"/>
      <c r="W1244" s="239"/>
    </row>
    <row r="1245" spans="1:23">
      <c r="A1245" s="868" t="s">
        <v>4768</v>
      </c>
      <c r="B1245" s="869">
        <v>2008</v>
      </c>
      <c r="C1245" s="869">
        <v>8</v>
      </c>
      <c r="D1245" s="869">
        <v>13</v>
      </c>
      <c r="E1245" s="870">
        <v>0.43055555555555558</v>
      </c>
      <c r="F1245" s="871">
        <v>10</v>
      </c>
      <c r="G1245" s="869" t="s">
        <v>458</v>
      </c>
      <c r="H1245" s="869" t="s">
        <v>4859</v>
      </c>
      <c r="I1245" s="872" t="s">
        <v>2543</v>
      </c>
      <c r="J1245" s="869" t="s">
        <v>4860</v>
      </c>
      <c r="K1245" s="869" t="s">
        <v>4887</v>
      </c>
      <c r="L1245" s="869" t="s">
        <v>463</v>
      </c>
      <c r="M1245" s="869">
        <v>30</v>
      </c>
      <c r="N1245" s="872">
        <v>30</v>
      </c>
      <c r="O1245" s="869"/>
      <c r="P1245" s="873" t="s">
        <v>4772</v>
      </c>
      <c r="Q1245" s="874" t="s">
        <v>4772</v>
      </c>
      <c r="R1245" s="875" t="s">
        <v>4888</v>
      </c>
      <c r="S1245" s="869" t="s">
        <v>1408</v>
      </c>
      <c r="T1245" s="869" t="s">
        <v>467</v>
      </c>
      <c r="U1245" s="869"/>
      <c r="V1245" s="876"/>
      <c r="W1245" s="239"/>
    </row>
    <row r="1246" spans="1:23">
      <c r="A1246" s="868" t="s">
        <v>4768</v>
      </c>
      <c r="B1246" s="869">
        <v>2008</v>
      </c>
      <c r="C1246" s="869">
        <v>8</v>
      </c>
      <c r="D1246" s="869">
        <v>14</v>
      </c>
      <c r="E1246" s="870">
        <v>0.21249999999999999</v>
      </c>
      <c r="F1246" s="871">
        <v>5</v>
      </c>
      <c r="G1246" s="869" t="s">
        <v>1225</v>
      </c>
      <c r="H1246" s="869" t="s">
        <v>4818</v>
      </c>
      <c r="I1246" s="872" t="s">
        <v>2543</v>
      </c>
      <c r="J1246" s="869" t="s">
        <v>4770</v>
      </c>
      <c r="K1246" s="869" t="s">
        <v>4889</v>
      </c>
      <c r="L1246" s="869" t="s">
        <v>463</v>
      </c>
      <c r="M1246" s="869">
        <v>71</v>
      </c>
      <c r="N1246" s="872">
        <v>70</v>
      </c>
      <c r="O1246" s="869"/>
      <c r="P1246" s="873" t="s">
        <v>1201</v>
      </c>
      <c r="Q1246" s="603" t="s">
        <v>4653</v>
      </c>
      <c r="R1246" s="875" t="s">
        <v>4890</v>
      </c>
      <c r="S1246" s="869" t="s">
        <v>455</v>
      </c>
      <c r="T1246" s="869" t="s">
        <v>1419</v>
      </c>
      <c r="U1246" s="877">
        <v>39676</v>
      </c>
      <c r="V1246" s="876">
        <v>50000</v>
      </c>
      <c r="W1246" s="239"/>
    </row>
    <row r="1247" spans="1:23">
      <c r="A1247" s="868" t="s">
        <v>4768</v>
      </c>
      <c r="B1247" s="869">
        <v>2008</v>
      </c>
      <c r="C1247" s="869">
        <v>8</v>
      </c>
      <c r="D1247" s="869">
        <v>14</v>
      </c>
      <c r="E1247" s="870">
        <v>0.95972222222222225</v>
      </c>
      <c r="F1247" s="871">
        <v>23</v>
      </c>
      <c r="G1247" s="869" t="s">
        <v>1225</v>
      </c>
      <c r="H1247" s="869" t="s">
        <v>4801</v>
      </c>
      <c r="I1247" s="872" t="s">
        <v>2543</v>
      </c>
      <c r="J1247" s="869" t="s">
        <v>4860</v>
      </c>
      <c r="K1247" s="869" t="s">
        <v>4891</v>
      </c>
      <c r="L1247" s="869" t="s">
        <v>1192</v>
      </c>
      <c r="M1247" s="869">
        <v>40</v>
      </c>
      <c r="N1247" s="872">
        <v>40</v>
      </c>
      <c r="O1247" s="869"/>
      <c r="P1247" s="873" t="s">
        <v>4892</v>
      </c>
      <c r="Q1247" s="874" t="s">
        <v>4892</v>
      </c>
      <c r="R1247" s="875" t="s">
        <v>4893</v>
      </c>
      <c r="S1247" s="869" t="s">
        <v>455</v>
      </c>
      <c r="T1247" s="869" t="s">
        <v>467</v>
      </c>
      <c r="U1247" s="869"/>
      <c r="V1247" s="876"/>
      <c r="W1247" s="239"/>
    </row>
    <row r="1248" spans="1:23">
      <c r="A1248" s="868" t="s">
        <v>4768</v>
      </c>
      <c r="B1248" s="869">
        <v>2008</v>
      </c>
      <c r="C1248" s="869">
        <v>8</v>
      </c>
      <c r="D1248" s="869">
        <v>17</v>
      </c>
      <c r="E1248" s="870">
        <v>0.54166666666666663</v>
      </c>
      <c r="F1248" s="871">
        <v>13</v>
      </c>
      <c r="G1248" s="869" t="s">
        <v>468</v>
      </c>
      <c r="H1248" s="869" t="s">
        <v>2521</v>
      </c>
      <c r="I1248" s="872" t="s">
        <v>2521</v>
      </c>
      <c r="J1248" s="869" t="s">
        <v>4866</v>
      </c>
      <c r="K1248" s="869" t="s">
        <v>4894</v>
      </c>
      <c r="L1248" s="869" t="s">
        <v>463</v>
      </c>
      <c r="M1248" s="869">
        <v>61</v>
      </c>
      <c r="N1248" s="872">
        <v>60</v>
      </c>
      <c r="O1248" s="869"/>
      <c r="P1248" s="873" t="s">
        <v>4777</v>
      </c>
      <c r="Q1248" s="874" t="s">
        <v>2536</v>
      </c>
      <c r="R1248" s="875" t="s">
        <v>4876</v>
      </c>
      <c r="S1248" s="869" t="s">
        <v>455</v>
      </c>
      <c r="T1248" s="869" t="s">
        <v>467</v>
      </c>
      <c r="U1248" s="869"/>
      <c r="V1248" s="876"/>
      <c r="W1248" s="239"/>
    </row>
    <row r="1249" spans="1:23">
      <c r="A1249" s="868" t="s">
        <v>4768</v>
      </c>
      <c r="B1249" s="869">
        <v>2008</v>
      </c>
      <c r="C1249" s="869">
        <v>8</v>
      </c>
      <c r="D1249" s="869">
        <v>17</v>
      </c>
      <c r="E1249" s="870">
        <v>0.71944444444444444</v>
      </c>
      <c r="F1249" s="871">
        <v>17</v>
      </c>
      <c r="G1249" s="869" t="s">
        <v>468</v>
      </c>
      <c r="H1249" s="869" t="s">
        <v>1370</v>
      </c>
      <c r="I1249" s="872" t="s">
        <v>1189</v>
      </c>
      <c r="J1249" s="869" t="s">
        <v>4863</v>
      </c>
      <c r="K1249" s="869" t="s">
        <v>4895</v>
      </c>
      <c r="L1249" s="869" t="s">
        <v>1192</v>
      </c>
      <c r="M1249" s="869">
        <v>8</v>
      </c>
      <c r="N1249" s="872">
        <v>0</v>
      </c>
      <c r="O1249" s="869"/>
      <c r="P1249" s="873" t="s">
        <v>4896</v>
      </c>
      <c r="Q1249" s="874" t="s">
        <v>1194</v>
      </c>
      <c r="R1249" s="875" t="s">
        <v>4897</v>
      </c>
      <c r="S1249" s="869" t="s">
        <v>455</v>
      </c>
      <c r="T1249" s="869" t="s">
        <v>467</v>
      </c>
      <c r="U1249" s="869"/>
      <c r="V1249" s="876"/>
      <c r="W1249" s="239"/>
    </row>
    <row r="1250" spans="1:23">
      <c r="A1250" s="868" t="s">
        <v>4768</v>
      </c>
      <c r="B1250" s="869">
        <v>2008</v>
      </c>
      <c r="C1250" s="869">
        <v>8</v>
      </c>
      <c r="D1250" s="869">
        <v>17</v>
      </c>
      <c r="E1250" s="870">
        <v>0.82986111111111116</v>
      </c>
      <c r="F1250" s="871">
        <v>19</v>
      </c>
      <c r="G1250" s="869" t="s">
        <v>468</v>
      </c>
      <c r="H1250" s="869" t="s">
        <v>1370</v>
      </c>
      <c r="I1250" s="872" t="s">
        <v>1189</v>
      </c>
      <c r="J1250" s="869" t="s">
        <v>4898</v>
      </c>
      <c r="K1250" s="869" t="s">
        <v>4899</v>
      </c>
      <c r="L1250" s="869" t="s">
        <v>1192</v>
      </c>
      <c r="M1250" s="869">
        <v>58</v>
      </c>
      <c r="N1250" s="872">
        <v>50</v>
      </c>
      <c r="O1250" s="869"/>
      <c r="P1250" s="873" t="s">
        <v>1201</v>
      </c>
      <c r="Q1250" s="874" t="s">
        <v>1201</v>
      </c>
      <c r="R1250" s="875" t="s">
        <v>4900</v>
      </c>
      <c r="S1250" s="869" t="s">
        <v>455</v>
      </c>
      <c r="T1250" s="869" t="s">
        <v>467</v>
      </c>
      <c r="U1250" s="869"/>
      <c r="V1250" s="876"/>
      <c r="W1250" s="239"/>
    </row>
    <row r="1251" spans="1:23" ht="21.6">
      <c r="A1251" s="868" t="s">
        <v>4768</v>
      </c>
      <c r="B1251" s="869">
        <v>2008</v>
      </c>
      <c r="C1251" s="869">
        <v>8</v>
      </c>
      <c r="D1251" s="869">
        <v>17</v>
      </c>
      <c r="E1251" s="870">
        <v>0.86805555555555547</v>
      </c>
      <c r="F1251" s="871">
        <v>20</v>
      </c>
      <c r="G1251" s="869" t="s">
        <v>468</v>
      </c>
      <c r="H1251" s="869" t="s">
        <v>4792</v>
      </c>
      <c r="I1251" s="872" t="s">
        <v>2543</v>
      </c>
      <c r="J1251" s="869" t="s">
        <v>1398</v>
      </c>
      <c r="K1251" s="869" t="s">
        <v>4901</v>
      </c>
      <c r="L1251" s="869" t="s">
        <v>463</v>
      </c>
      <c r="M1251" s="869">
        <v>67</v>
      </c>
      <c r="N1251" s="872">
        <v>60</v>
      </c>
      <c r="O1251" s="869"/>
      <c r="P1251" s="873" t="s">
        <v>2546</v>
      </c>
      <c r="Q1251" s="587" t="s">
        <v>1210</v>
      </c>
      <c r="R1251" s="875" t="s">
        <v>4870</v>
      </c>
      <c r="S1251" s="869" t="s">
        <v>455</v>
      </c>
      <c r="T1251" s="869" t="s">
        <v>467</v>
      </c>
      <c r="U1251" s="869"/>
      <c r="V1251" s="876"/>
      <c r="W1251" s="239"/>
    </row>
    <row r="1252" spans="1:23">
      <c r="A1252" s="868" t="s">
        <v>4768</v>
      </c>
      <c r="B1252" s="869">
        <v>2008</v>
      </c>
      <c r="C1252" s="869">
        <v>8</v>
      </c>
      <c r="D1252" s="869">
        <v>18</v>
      </c>
      <c r="E1252" s="870">
        <v>0.31944444444444448</v>
      </c>
      <c r="F1252" s="871">
        <v>7</v>
      </c>
      <c r="G1252" s="869" t="s">
        <v>1196</v>
      </c>
      <c r="H1252" s="869" t="s">
        <v>2521</v>
      </c>
      <c r="I1252" s="872" t="s">
        <v>2521</v>
      </c>
      <c r="J1252" s="869" t="s">
        <v>4866</v>
      </c>
      <c r="K1252" s="869" t="s">
        <v>4902</v>
      </c>
      <c r="L1252" s="869" t="s">
        <v>463</v>
      </c>
      <c r="M1252" s="869">
        <v>48</v>
      </c>
      <c r="N1252" s="872">
        <v>40</v>
      </c>
      <c r="O1252" s="869"/>
      <c r="P1252" s="873" t="s">
        <v>1201</v>
      </c>
      <c r="Q1252" s="874" t="s">
        <v>4612</v>
      </c>
      <c r="R1252" s="875" t="s">
        <v>4903</v>
      </c>
      <c r="S1252" s="869" t="s">
        <v>455</v>
      </c>
      <c r="T1252" s="869" t="s">
        <v>467</v>
      </c>
      <c r="U1252" s="869"/>
      <c r="V1252" s="876"/>
      <c r="W1252" s="239"/>
    </row>
    <row r="1253" spans="1:23" ht="52.8">
      <c r="A1253" s="868" t="s">
        <v>4768</v>
      </c>
      <c r="B1253" s="869">
        <v>2008</v>
      </c>
      <c r="C1253" s="869">
        <v>8</v>
      </c>
      <c r="D1253" s="869">
        <v>18</v>
      </c>
      <c r="E1253" s="870">
        <v>0.89444444444444438</v>
      </c>
      <c r="F1253" s="871">
        <v>21</v>
      </c>
      <c r="G1253" s="869" t="s">
        <v>1196</v>
      </c>
      <c r="H1253" s="869" t="s">
        <v>2521</v>
      </c>
      <c r="I1253" s="872" t="s">
        <v>2521</v>
      </c>
      <c r="J1253" s="869" t="s">
        <v>4866</v>
      </c>
      <c r="K1253" s="878" t="s">
        <v>4904</v>
      </c>
      <c r="L1253" s="878" t="s">
        <v>4781</v>
      </c>
      <c r="M1253" s="878" t="s">
        <v>4905</v>
      </c>
      <c r="N1253" s="879">
        <v>40</v>
      </c>
      <c r="O1253" s="869"/>
      <c r="P1253" s="873" t="s">
        <v>4777</v>
      </c>
      <c r="Q1253" s="874" t="s">
        <v>2536</v>
      </c>
      <c r="R1253" s="875" t="s">
        <v>4906</v>
      </c>
      <c r="S1253" s="869" t="s">
        <v>455</v>
      </c>
      <c r="T1253" s="869" t="s">
        <v>1419</v>
      </c>
      <c r="U1253" s="869"/>
      <c r="V1253" s="876"/>
      <c r="W1253" s="239"/>
    </row>
    <row r="1254" spans="1:23" ht="21.6">
      <c r="A1254" s="868" t="s">
        <v>4768</v>
      </c>
      <c r="B1254" s="869">
        <v>2008</v>
      </c>
      <c r="C1254" s="869">
        <v>8</v>
      </c>
      <c r="D1254" s="869">
        <v>19</v>
      </c>
      <c r="E1254" s="870">
        <v>0.4201388888888889</v>
      </c>
      <c r="F1254" s="871">
        <v>10</v>
      </c>
      <c r="G1254" s="869" t="s">
        <v>1268</v>
      </c>
      <c r="H1254" s="869" t="s">
        <v>4811</v>
      </c>
      <c r="I1254" s="872" t="s">
        <v>1206</v>
      </c>
      <c r="J1254" s="869" t="s">
        <v>1398</v>
      </c>
      <c r="K1254" s="869" t="s">
        <v>4907</v>
      </c>
      <c r="L1254" s="869" t="s">
        <v>1192</v>
      </c>
      <c r="M1254" s="869">
        <v>61</v>
      </c>
      <c r="N1254" s="872">
        <v>60</v>
      </c>
      <c r="O1254" s="869"/>
      <c r="P1254" s="873" t="s">
        <v>2546</v>
      </c>
      <c r="Q1254" s="587" t="s">
        <v>1210</v>
      </c>
      <c r="R1254" s="875" t="s">
        <v>4908</v>
      </c>
      <c r="S1254" s="869" t="s">
        <v>455</v>
      </c>
      <c r="T1254" s="869" t="s">
        <v>467</v>
      </c>
      <c r="U1254" s="869"/>
      <c r="V1254" s="876"/>
      <c r="W1254" s="239"/>
    </row>
    <row r="1255" spans="1:23">
      <c r="A1255" s="868" t="s">
        <v>4768</v>
      </c>
      <c r="B1255" s="869">
        <v>2008</v>
      </c>
      <c r="C1255" s="869">
        <v>8</v>
      </c>
      <c r="D1255" s="869">
        <v>19</v>
      </c>
      <c r="E1255" s="870">
        <v>0.82638888888888884</v>
      </c>
      <c r="F1255" s="871">
        <v>19</v>
      </c>
      <c r="G1255" s="869" t="s">
        <v>1268</v>
      </c>
      <c r="H1255" s="869" t="s">
        <v>4811</v>
      </c>
      <c r="I1255" s="872" t="s">
        <v>1206</v>
      </c>
      <c r="J1255" s="869" t="s">
        <v>4789</v>
      </c>
      <c r="K1255" s="869" t="s">
        <v>4909</v>
      </c>
      <c r="L1255" s="869" t="s">
        <v>463</v>
      </c>
      <c r="M1255" s="869">
        <v>48</v>
      </c>
      <c r="N1255" s="872">
        <v>40</v>
      </c>
      <c r="O1255" s="869"/>
      <c r="P1255" s="873" t="s">
        <v>4653</v>
      </c>
      <c r="Q1255" s="603" t="s">
        <v>4653</v>
      </c>
      <c r="R1255" s="880" t="s">
        <v>4910</v>
      </c>
      <c r="S1255" s="869" t="s">
        <v>455</v>
      </c>
      <c r="T1255" s="869" t="s">
        <v>467</v>
      </c>
      <c r="U1255" s="869"/>
      <c r="V1255" s="876"/>
      <c r="W1255" s="239"/>
    </row>
    <row r="1256" spans="1:23">
      <c r="A1256" s="868" t="s">
        <v>4768</v>
      </c>
      <c r="B1256" s="869">
        <v>2008</v>
      </c>
      <c r="C1256" s="869">
        <v>8</v>
      </c>
      <c r="D1256" s="869">
        <v>20</v>
      </c>
      <c r="E1256" s="870">
        <v>0.92013888888888884</v>
      </c>
      <c r="F1256" s="871">
        <v>22</v>
      </c>
      <c r="G1256" s="869" t="s">
        <v>1204</v>
      </c>
      <c r="H1256" s="869" t="s">
        <v>4859</v>
      </c>
      <c r="I1256" s="872" t="s">
        <v>2543</v>
      </c>
      <c r="J1256" s="869" t="s">
        <v>4911</v>
      </c>
      <c r="K1256" s="869" t="s">
        <v>4912</v>
      </c>
      <c r="L1256" s="869" t="s">
        <v>463</v>
      </c>
      <c r="M1256" s="869">
        <v>15</v>
      </c>
      <c r="N1256" s="872">
        <v>10</v>
      </c>
      <c r="O1256" s="869"/>
      <c r="P1256" s="873" t="s">
        <v>1400</v>
      </c>
      <c r="Q1256" s="573" t="s">
        <v>3960</v>
      </c>
      <c r="R1256" s="875" t="s">
        <v>4913</v>
      </c>
      <c r="S1256" s="869" t="s">
        <v>455</v>
      </c>
      <c r="T1256" s="869" t="s">
        <v>467</v>
      </c>
      <c r="U1256" s="869"/>
      <c r="V1256" s="876"/>
      <c r="W1256" s="239"/>
    </row>
    <row r="1257" spans="1:23">
      <c r="A1257" s="868" t="s">
        <v>4768</v>
      </c>
      <c r="B1257" s="869">
        <v>2008</v>
      </c>
      <c r="C1257" s="869">
        <v>8</v>
      </c>
      <c r="D1257" s="869">
        <v>22</v>
      </c>
      <c r="E1257" s="870">
        <v>0.38194444444444442</v>
      </c>
      <c r="F1257" s="871">
        <v>9</v>
      </c>
      <c r="G1257" s="869" t="s">
        <v>1204</v>
      </c>
      <c r="H1257" s="869" t="s">
        <v>4795</v>
      </c>
      <c r="I1257" s="872" t="s">
        <v>2543</v>
      </c>
      <c r="J1257" s="869" t="s">
        <v>2702</v>
      </c>
      <c r="K1257" s="869" t="s">
        <v>4914</v>
      </c>
      <c r="L1257" s="869" t="s">
        <v>1192</v>
      </c>
      <c r="M1257" s="869">
        <v>47</v>
      </c>
      <c r="N1257" s="872">
        <v>40</v>
      </c>
      <c r="O1257" s="869"/>
      <c r="P1257" s="873" t="s">
        <v>4826</v>
      </c>
      <c r="Q1257" s="573" t="s">
        <v>3960</v>
      </c>
      <c r="R1257" s="875" t="s">
        <v>4915</v>
      </c>
      <c r="S1257" s="869" t="s">
        <v>455</v>
      </c>
      <c r="T1257" s="869" t="s">
        <v>467</v>
      </c>
      <c r="U1257" s="869"/>
      <c r="V1257" s="876"/>
      <c r="W1257" s="239"/>
    </row>
    <row r="1258" spans="1:23">
      <c r="A1258" s="868" t="s">
        <v>4768</v>
      </c>
      <c r="B1258" s="869">
        <v>2008</v>
      </c>
      <c r="C1258" s="869">
        <v>8</v>
      </c>
      <c r="D1258" s="869">
        <v>22</v>
      </c>
      <c r="E1258" s="870">
        <v>0.49305555555555558</v>
      </c>
      <c r="F1258" s="871">
        <v>11</v>
      </c>
      <c r="G1258" s="869" t="s">
        <v>1204</v>
      </c>
      <c r="H1258" s="869" t="s">
        <v>1370</v>
      </c>
      <c r="I1258" s="872" t="s">
        <v>1189</v>
      </c>
      <c r="J1258" s="869" t="s">
        <v>4898</v>
      </c>
      <c r="K1258" s="869" t="s">
        <v>4916</v>
      </c>
      <c r="L1258" s="869" t="s">
        <v>1192</v>
      </c>
      <c r="M1258" s="869">
        <v>22</v>
      </c>
      <c r="N1258" s="872">
        <v>20</v>
      </c>
      <c r="O1258" s="869"/>
      <c r="P1258" s="873" t="s">
        <v>4621</v>
      </c>
      <c r="Q1258" s="874" t="s">
        <v>4621</v>
      </c>
      <c r="R1258" s="875" t="s">
        <v>4917</v>
      </c>
      <c r="S1258" s="869" t="s">
        <v>455</v>
      </c>
      <c r="T1258" s="869" t="s">
        <v>467</v>
      </c>
      <c r="U1258" s="869"/>
      <c r="V1258" s="876"/>
      <c r="W1258" s="239"/>
    </row>
    <row r="1259" spans="1:23">
      <c r="A1259" s="868" t="s">
        <v>4768</v>
      </c>
      <c r="B1259" s="869">
        <v>2008</v>
      </c>
      <c r="C1259" s="869">
        <v>8</v>
      </c>
      <c r="D1259" s="869">
        <v>25</v>
      </c>
      <c r="E1259" s="870">
        <v>0.5625</v>
      </c>
      <c r="F1259" s="871">
        <v>13</v>
      </c>
      <c r="G1259" s="869" t="s">
        <v>1196</v>
      </c>
      <c r="H1259" s="869" t="s">
        <v>2521</v>
      </c>
      <c r="I1259" s="872" t="s">
        <v>2521</v>
      </c>
      <c r="J1259" s="869" t="s">
        <v>4866</v>
      </c>
      <c r="K1259" s="869" t="s">
        <v>4918</v>
      </c>
      <c r="L1259" s="869" t="s">
        <v>463</v>
      </c>
      <c r="M1259" s="869">
        <v>73</v>
      </c>
      <c r="N1259" s="872">
        <v>70</v>
      </c>
      <c r="O1259" s="869"/>
      <c r="P1259" s="873" t="s">
        <v>1201</v>
      </c>
      <c r="Q1259" s="874" t="s">
        <v>4635</v>
      </c>
      <c r="R1259" s="875" t="s">
        <v>4919</v>
      </c>
      <c r="S1259" s="869" t="s">
        <v>455</v>
      </c>
      <c r="T1259" s="869" t="s">
        <v>467</v>
      </c>
      <c r="U1259" s="869"/>
      <c r="V1259" s="876"/>
      <c r="W1259" s="239"/>
    </row>
    <row r="1260" spans="1:23">
      <c r="A1260" s="868" t="s">
        <v>4768</v>
      </c>
      <c r="B1260" s="869">
        <v>2008</v>
      </c>
      <c r="C1260" s="869">
        <v>8</v>
      </c>
      <c r="D1260" s="869">
        <v>25</v>
      </c>
      <c r="E1260" s="870">
        <v>0.58194444444444449</v>
      </c>
      <c r="F1260" s="871">
        <v>13</v>
      </c>
      <c r="G1260" s="869" t="s">
        <v>1196</v>
      </c>
      <c r="H1260" s="869" t="s">
        <v>4811</v>
      </c>
      <c r="I1260" s="872" t="s">
        <v>1206</v>
      </c>
      <c r="J1260" s="869" t="s">
        <v>4920</v>
      </c>
      <c r="K1260" s="869" t="s">
        <v>4921</v>
      </c>
      <c r="L1260" s="869" t="s">
        <v>1192</v>
      </c>
      <c r="M1260" s="869">
        <v>39</v>
      </c>
      <c r="N1260" s="872">
        <v>30</v>
      </c>
      <c r="O1260" s="869"/>
      <c r="P1260" s="873" t="s">
        <v>1201</v>
      </c>
      <c r="Q1260" s="874" t="s">
        <v>1201</v>
      </c>
      <c r="R1260" s="880" t="s">
        <v>4922</v>
      </c>
      <c r="S1260" s="869" t="s">
        <v>455</v>
      </c>
      <c r="T1260" s="869" t="s">
        <v>467</v>
      </c>
      <c r="U1260" s="869"/>
      <c r="V1260" s="876"/>
      <c r="W1260" s="239"/>
    </row>
    <row r="1261" spans="1:23" ht="21.6">
      <c r="A1261" s="868" t="s">
        <v>4768</v>
      </c>
      <c r="B1261" s="869">
        <v>2008</v>
      </c>
      <c r="C1261" s="869">
        <v>8</v>
      </c>
      <c r="D1261" s="869">
        <v>25</v>
      </c>
      <c r="E1261" s="870">
        <v>0.84375</v>
      </c>
      <c r="F1261" s="871">
        <v>20</v>
      </c>
      <c r="G1261" s="869" t="s">
        <v>1196</v>
      </c>
      <c r="H1261" s="869" t="s">
        <v>4792</v>
      </c>
      <c r="I1261" s="872" t="s">
        <v>2543</v>
      </c>
      <c r="J1261" s="869" t="s">
        <v>1398</v>
      </c>
      <c r="K1261" s="869" t="s">
        <v>4923</v>
      </c>
      <c r="L1261" s="869" t="s">
        <v>1192</v>
      </c>
      <c r="M1261" s="869">
        <v>77</v>
      </c>
      <c r="N1261" s="872">
        <v>70</v>
      </c>
      <c r="O1261" s="869"/>
      <c r="P1261" s="873" t="s">
        <v>2546</v>
      </c>
      <c r="Q1261" s="587" t="s">
        <v>1210</v>
      </c>
      <c r="R1261" s="875" t="s">
        <v>4924</v>
      </c>
      <c r="S1261" s="869" t="s">
        <v>455</v>
      </c>
      <c r="T1261" s="869" t="s">
        <v>467</v>
      </c>
      <c r="U1261" s="869"/>
      <c r="V1261" s="876"/>
      <c r="W1261" s="239"/>
    </row>
    <row r="1262" spans="1:23">
      <c r="A1262" s="868" t="s">
        <v>4768</v>
      </c>
      <c r="B1262" s="869">
        <v>2008</v>
      </c>
      <c r="C1262" s="869">
        <v>8</v>
      </c>
      <c r="D1262" s="869">
        <v>26</v>
      </c>
      <c r="E1262" s="870">
        <v>0.57291666666666663</v>
      </c>
      <c r="F1262" s="871">
        <v>13</v>
      </c>
      <c r="G1262" s="869" t="s">
        <v>1268</v>
      </c>
      <c r="H1262" s="869" t="s">
        <v>1370</v>
      </c>
      <c r="I1262" s="872" t="s">
        <v>1189</v>
      </c>
      <c r="J1262" s="869" t="s">
        <v>4808</v>
      </c>
      <c r="K1262" s="869" t="s">
        <v>4925</v>
      </c>
      <c r="L1262" s="869" t="s">
        <v>463</v>
      </c>
      <c r="M1262" s="869">
        <v>58</v>
      </c>
      <c r="N1262" s="872">
        <v>50</v>
      </c>
      <c r="O1262" s="869"/>
      <c r="P1262" s="873" t="s">
        <v>1201</v>
      </c>
      <c r="Q1262" s="874" t="s">
        <v>456</v>
      </c>
      <c r="R1262" s="875" t="s">
        <v>4926</v>
      </c>
      <c r="S1262" s="869" t="s">
        <v>456</v>
      </c>
      <c r="T1262" s="869" t="s">
        <v>1419</v>
      </c>
      <c r="U1262" s="877">
        <v>39686</v>
      </c>
      <c r="V1262" s="876">
        <v>200000</v>
      </c>
      <c r="W1262" s="239"/>
    </row>
    <row r="1263" spans="1:23">
      <c r="A1263" s="868" t="s">
        <v>4768</v>
      </c>
      <c r="B1263" s="869">
        <v>2008</v>
      </c>
      <c r="C1263" s="869">
        <v>8</v>
      </c>
      <c r="D1263" s="869">
        <v>30</v>
      </c>
      <c r="E1263" s="870">
        <v>0.74652777777777779</v>
      </c>
      <c r="F1263" s="871">
        <v>17</v>
      </c>
      <c r="G1263" s="869" t="s">
        <v>1187</v>
      </c>
      <c r="H1263" s="869" t="s">
        <v>4927</v>
      </c>
      <c r="I1263" s="872" t="s">
        <v>2543</v>
      </c>
      <c r="J1263" s="869" t="s">
        <v>4069</v>
      </c>
      <c r="K1263" s="869" t="s">
        <v>4928</v>
      </c>
      <c r="L1263" s="869" t="s">
        <v>463</v>
      </c>
      <c r="M1263" s="869">
        <v>78</v>
      </c>
      <c r="N1263" s="872">
        <v>70</v>
      </c>
      <c r="O1263" s="869"/>
      <c r="P1263" s="873" t="s">
        <v>3940</v>
      </c>
      <c r="Q1263" s="573" t="s">
        <v>3940</v>
      </c>
      <c r="R1263" s="875" t="s">
        <v>3294</v>
      </c>
      <c r="S1263" s="869" t="s">
        <v>455</v>
      </c>
      <c r="T1263" s="869" t="s">
        <v>467</v>
      </c>
      <c r="U1263" s="877"/>
      <c r="V1263" s="876"/>
      <c r="W1263" s="239"/>
    </row>
    <row r="1264" spans="1:23">
      <c r="A1264" s="868" t="s">
        <v>4768</v>
      </c>
      <c r="B1264" s="869">
        <v>2008</v>
      </c>
      <c r="C1264" s="869">
        <v>8</v>
      </c>
      <c r="D1264" s="869">
        <v>30</v>
      </c>
      <c r="E1264" s="870">
        <v>0.92013888888888884</v>
      </c>
      <c r="F1264" s="871">
        <v>22</v>
      </c>
      <c r="G1264" s="869" t="s">
        <v>1187</v>
      </c>
      <c r="H1264" s="869" t="s">
        <v>2521</v>
      </c>
      <c r="I1264" s="872" t="s">
        <v>2521</v>
      </c>
      <c r="J1264" s="869" t="s">
        <v>4866</v>
      </c>
      <c r="K1264" s="869" t="s">
        <v>4929</v>
      </c>
      <c r="L1264" s="869" t="s">
        <v>463</v>
      </c>
      <c r="M1264" s="869">
        <v>69</v>
      </c>
      <c r="N1264" s="872">
        <v>60</v>
      </c>
      <c r="O1264" s="869"/>
      <c r="P1264" s="873" t="s">
        <v>4621</v>
      </c>
      <c r="Q1264" s="874" t="s">
        <v>4621</v>
      </c>
      <c r="R1264" s="875" t="s">
        <v>4930</v>
      </c>
      <c r="S1264" s="869" t="s">
        <v>455</v>
      </c>
      <c r="T1264" s="869" t="s">
        <v>467</v>
      </c>
      <c r="U1264" s="869"/>
      <c r="V1264" s="876"/>
      <c r="W1264" s="239"/>
    </row>
    <row r="1265" spans="1:23">
      <c r="A1265" s="868" t="s">
        <v>4768</v>
      </c>
      <c r="B1265" s="869">
        <v>2008</v>
      </c>
      <c r="C1265" s="869">
        <v>8</v>
      </c>
      <c r="D1265" s="869">
        <v>30</v>
      </c>
      <c r="E1265" s="870">
        <v>0.93333333333333324</v>
      </c>
      <c r="F1265" s="871">
        <v>22</v>
      </c>
      <c r="G1265" s="869" t="s">
        <v>1187</v>
      </c>
      <c r="H1265" s="869" t="s">
        <v>4811</v>
      </c>
      <c r="I1265" s="872" t="s">
        <v>1206</v>
      </c>
      <c r="J1265" s="869" t="s">
        <v>4789</v>
      </c>
      <c r="K1265" s="869" t="s">
        <v>4931</v>
      </c>
      <c r="L1265" s="869" t="s">
        <v>463</v>
      </c>
      <c r="M1265" s="869">
        <v>56</v>
      </c>
      <c r="N1265" s="872">
        <v>50</v>
      </c>
      <c r="O1265" s="869"/>
      <c r="P1265" s="873" t="s">
        <v>1201</v>
      </c>
      <c r="Q1265" s="874" t="s">
        <v>2536</v>
      </c>
      <c r="R1265" s="875" t="s">
        <v>4932</v>
      </c>
      <c r="S1265" s="869" t="s">
        <v>455</v>
      </c>
      <c r="T1265" s="869" t="s">
        <v>467</v>
      </c>
      <c r="U1265" s="869"/>
      <c r="V1265" s="876"/>
      <c r="W1265" s="239"/>
    </row>
    <row r="1266" spans="1:23">
      <c r="A1266" s="868" t="s">
        <v>4768</v>
      </c>
      <c r="B1266" s="869">
        <v>2008</v>
      </c>
      <c r="C1266" s="869">
        <v>8</v>
      </c>
      <c r="D1266" s="869">
        <v>31</v>
      </c>
      <c r="E1266" s="870">
        <v>0.90138888888888891</v>
      </c>
      <c r="F1266" s="871">
        <v>21</v>
      </c>
      <c r="G1266" s="869" t="s">
        <v>468</v>
      </c>
      <c r="H1266" s="869" t="s">
        <v>4933</v>
      </c>
      <c r="I1266" s="872" t="s">
        <v>2543</v>
      </c>
      <c r="J1266" s="869" t="s">
        <v>4821</v>
      </c>
      <c r="K1266" s="869" t="s">
        <v>4934</v>
      </c>
      <c r="L1266" s="869" t="s">
        <v>463</v>
      </c>
      <c r="M1266" s="869">
        <v>66</v>
      </c>
      <c r="N1266" s="872">
        <v>60</v>
      </c>
      <c r="O1266" s="869"/>
      <c r="P1266" s="873" t="s">
        <v>4568</v>
      </c>
      <c r="Q1266" s="874" t="s">
        <v>4568</v>
      </c>
      <c r="R1266" s="875" t="s">
        <v>4935</v>
      </c>
      <c r="S1266" s="869" t="s">
        <v>455</v>
      </c>
      <c r="T1266" s="869" t="s">
        <v>467</v>
      </c>
      <c r="U1266" s="869"/>
      <c r="V1266" s="876"/>
      <c r="W1266" s="239"/>
    </row>
    <row r="1267" spans="1:23">
      <c r="A1267" s="881" t="s">
        <v>4768</v>
      </c>
      <c r="B1267" s="882">
        <v>2008</v>
      </c>
      <c r="C1267" s="882">
        <v>9</v>
      </c>
      <c r="D1267" s="882">
        <v>1</v>
      </c>
      <c r="E1267" s="883">
        <v>0.31597222222222221</v>
      </c>
      <c r="F1267" s="884">
        <v>7</v>
      </c>
      <c r="G1267" s="882" t="s">
        <v>1196</v>
      </c>
      <c r="H1267" s="882" t="s">
        <v>4774</v>
      </c>
      <c r="I1267" s="885" t="s">
        <v>2543</v>
      </c>
      <c r="J1267" s="882" t="s">
        <v>4770</v>
      </c>
      <c r="K1267" s="882" t="s">
        <v>4936</v>
      </c>
      <c r="L1267" s="882" t="s">
        <v>463</v>
      </c>
      <c r="M1267" s="882">
        <v>39</v>
      </c>
      <c r="N1267" s="885">
        <v>30</v>
      </c>
      <c r="O1267" s="882"/>
      <c r="P1267" s="882" t="s">
        <v>4568</v>
      </c>
      <c r="Q1267" s="885" t="s">
        <v>4577</v>
      </c>
      <c r="R1267" s="886" t="s">
        <v>4937</v>
      </c>
      <c r="S1267" s="869" t="s">
        <v>455</v>
      </c>
      <c r="T1267" s="882" t="s">
        <v>467</v>
      </c>
      <c r="U1267" s="882"/>
      <c r="V1267" s="887"/>
      <c r="W1267" s="788"/>
    </row>
    <row r="1268" spans="1:23">
      <c r="A1268" s="881" t="s">
        <v>4768</v>
      </c>
      <c r="B1268" s="882">
        <v>2008</v>
      </c>
      <c r="C1268" s="882">
        <v>9</v>
      </c>
      <c r="D1268" s="882">
        <v>1</v>
      </c>
      <c r="E1268" s="883">
        <v>0.40277777777777773</v>
      </c>
      <c r="F1268" s="884">
        <v>9</v>
      </c>
      <c r="G1268" s="882" t="s">
        <v>1196</v>
      </c>
      <c r="H1268" s="882" t="s">
        <v>1370</v>
      </c>
      <c r="I1268" s="885" t="s">
        <v>1189</v>
      </c>
      <c r="J1268" s="882" t="s">
        <v>4863</v>
      </c>
      <c r="K1268" s="882" t="s">
        <v>4938</v>
      </c>
      <c r="L1268" s="882" t="s">
        <v>1192</v>
      </c>
      <c r="M1268" s="882">
        <v>5</v>
      </c>
      <c r="N1268" s="885">
        <v>0</v>
      </c>
      <c r="O1268" s="882"/>
      <c r="P1268" s="882" t="s">
        <v>4896</v>
      </c>
      <c r="Q1268" s="885" t="s">
        <v>1194</v>
      </c>
      <c r="R1268" s="886" t="s">
        <v>4939</v>
      </c>
      <c r="S1268" s="869" t="s">
        <v>455</v>
      </c>
      <c r="T1268" s="882" t="s">
        <v>467</v>
      </c>
      <c r="U1268" s="882"/>
      <c r="V1268" s="887"/>
      <c r="W1268" s="788"/>
    </row>
    <row r="1269" spans="1:23">
      <c r="A1269" s="881" t="s">
        <v>4768</v>
      </c>
      <c r="B1269" s="882">
        <v>2008</v>
      </c>
      <c r="C1269" s="882">
        <v>9</v>
      </c>
      <c r="D1269" s="882">
        <v>1</v>
      </c>
      <c r="E1269" s="883">
        <v>0.74930555555555556</v>
      </c>
      <c r="F1269" s="884">
        <v>17</v>
      </c>
      <c r="G1269" s="882" t="s">
        <v>1196</v>
      </c>
      <c r="H1269" s="882" t="s">
        <v>2521</v>
      </c>
      <c r="I1269" s="885" t="s">
        <v>2521</v>
      </c>
      <c r="J1269" s="882" t="s">
        <v>4866</v>
      </c>
      <c r="K1269" s="882" t="s">
        <v>4940</v>
      </c>
      <c r="L1269" s="882" t="s">
        <v>463</v>
      </c>
      <c r="M1269" s="882">
        <v>7</v>
      </c>
      <c r="N1269" s="885">
        <v>0</v>
      </c>
      <c r="O1269" s="882"/>
      <c r="P1269" s="882" t="s">
        <v>4777</v>
      </c>
      <c r="Q1269" s="885" t="s">
        <v>2536</v>
      </c>
      <c r="R1269" s="886" t="s">
        <v>4941</v>
      </c>
      <c r="S1269" s="869" t="s">
        <v>455</v>
      </c>
      <c r="T1269" s="882" t="s">
        <v>467</v>
      </c>
      <c r="U1269" s="882"/>
      <c r="V1269" s="887"/>
      <c r="W1269" s="788"/>
    </row>
    <row r="1270" spans="1:23">
      <c r="A1270" s="881" t="s">
        <v>4768</v>
      </c>
      <c r="B1270" s="882">
        <v>2008</v>
      </c>
      <c r="C1270" s="882">
        <v>9</v>
      </c>
      <c r="D1270" s="882">
        <v>2</v>
      </c>
      <c r="E1270" s="883">
        <v>0.4201388888888889</v>
      </c>
      <c r="F1270" s="884">
        <v>10</v>
      </c>
      <c r="G1270" s="882" t="s">
        <v>1268</v>
      </c>
      <c r="H1270" s="882" t="s">
        <v>4871</v>
      </c>
      <c r="I1270" s="885" t="s">
        <v>2543</v>
      </c>
      <c r="J1270" s="882" t="s">
        <v>4069</v>
      </c>
      <c r="K1270" s="882" t="s">
        <v>4942</v>
      </c>
      <c r="L1270" s="882" t="s">
        <v>463</v>
      </c>
      <c r="M1270" s="882">
        <v>65</v>
      </c>
      <c r="N1270" s="885">
        <v>60</v>
      </c>
      <c r="O1270" s="882"/>
      <c r="P1270" s="882" t="s">
        <v>3940</v>
      </c>
      <c r="Q1270" s="885" t="s">
        <v>3940</v>
      </c>
      <c r="R1270" s="886" t="s">
        <v>4879</v>
      </c>
      <c r="S1270" s="869" t="s">
        <v>455</v>
      </c>
      <c r="T1270" s="882" t="s">
        <v>467</v>
      </c>
      <c r="U1270" s="882"/>
      <c r="V1270" s="887"/>
      <c r="W1270" s="788"/>
    </row>
    <row r="1271" spans="1:23">
      <c r="A1271" s="881" t="s">
        <v>4768</v>
      </c>
      <c r="B1271" s="882">
        <v>2008</v>
      </c>
      <c r="C1271" s="882">
        <v>9</v>
      </c>
      <c r="D1271" s="882">
        <v>3</v>
      </c>
      <c r="E1271" s="883">
        <v>0.31041666666666667</v>
      </c>
      <c r="F1271" s="884">
        <v>7</v>
      </c>
      <c r="G1271" s="882" t="s">
        <v>458</v>
      </c>
      <c r="H1271" s="882" t="s">
        <v>2521</v>
      </c>
      <c r="I1271" s="885" t="s">
        <v>2521</v>
      </c>
      <c r="J1271" s="882" t="s">
        <v>4866</v>
      </c>
      <c r="K1271" s="882" t="s">
        <v>4943</v>
      </c>
      <c r="L1271" s="882" t="s">
        <v>1192</v>
      </c>
      <c r="M1271" s="882">
        <v>26</v>
      </c>
      <c r="N1271" s="885">
        <v>20</v>
      </c>
      <c r="O1271" s="882"/>
      <c r="P1271" s="882" t="s">
        <v>1201</v>
      </c>
      <c r="Q1271" s="885" t="s">
        <v>4612</v>
      </c>
      <c r="R1271" s="886" t="s">
        <v>4944</v>
      </c>
      <c r="S1271" s="869" t="s">
        <v>455</v>
      </c>
      <c r="T1271" s="882" t="s">
        <v>467</v>
      </c>
      <c r="U1271" s="882"/>
      <c r="V1271" s="887"/>
      <c r="W1271" s="788"/>
    </row>
    <row r="1272" spans="1:23">
      <c r="A1272" s="881" t="s">
        <v>4768</v>
      </c>
      <c r="B1272" s="882">
        <v>2008</v>
      </c>
      <c r="C1272" s="882">
        <v>9</v>
      </c>
      <c r="D1272" s="882">
        <v>3</v>
      </c>
      <c r="E1272" s="883">
        <v>0.34375</v>
      </c>
      <c r="F1272" s="884">
        <v>8</v>
      </c>
      <c r="G1272" s="882" t="s">
        <v>458</v>
      </c>
      <c r="H1272" s="882" t="s">
        <v>4801</v>
      </c>
      <c r="I1272" s="885" t="s">
        <v>2543</v>
      </c>
      <c r="J1272" s="882" t="s">
        <v>4821</v>
      </c>
      <c r="K1272" s="882" t="s">
        <v>4945</v>
      </c>
      <c r="L1272" s="882" t="s">
        <v>1192</v>
      </c>
      <c r="M1272" s="882">
        <v>59</v>
      </c>
      <c r="N1272" s="885">
        <v>50</v>
      </c>
      <c r="O1272" s="882"/>
      <c r="P1272" s="882" t="s">
        <v>4568</v>
      </c>
      <c r="Q1272" s="885" t="s">
        <v>4577</v>
      </c>
      <c r="R1272" s="886" t="s">
        <v>4946</v>
      </c>
      <c r="S1272" s="869" t="s">
        <v>455</v>
      </c>
      <c r="T1272" s="882" t="s">
        <v>467</v>
      </c>
      <c r="U1272" s="882"/>
      <c r="V1272" s="887"/>
      <c r="W1272" s="788"/>
    </row>
    <row r="1273" spans="1:23">
      <c r="A1273" s="881" t="s">
        <v>4768</v>
      </c>
      <c r="B1273" s="882">
        <v>2008</v>
      </c>
      <c r="C1273" s="882">
        <v>9</v>
      </c>
      <c r="D1273" s="882">
        <v>3</v>
      </c>
      <c r="E1273" s="883">
        <v>0.64097222222222217</v>
      </c>
      <c r="F1273" s="884">
        <v>15</v>
      </c>
      <c r="G1273" s="882" t="s">
        <v>458</v>
      </c>
      <c r="H1273" s="882" t="s">
        <v>2521</v>
      </c>
      <c r="I1273" s="885" t="s">
        <v>2521</v>
      </c>
      <c r="J1273" s="882" t="s">
        <v>4866</v>
      </c>
      <c r="K1273" s="882" t="s">
        <v>4947</v>
      </c>
      <c r="L1273" s="882" t="s">
        <v>463</v>
      </c>
      <c r="M1273" s="882">
        <v>87</v>
      </c>
      <c r="N1273" s="885">
        <v>80</v>
      </c>
      <c r="O1273" s="882"/>
      <c r="P1273" s="882" t="s">
        <v>4777</v>
      </c>
      <c r="Q1273" s="885" t="s">
        <v>2536</v>
      </c>
      <c r="R1273" s="886" t="s">
        <v>4948</v>
      </c>
      <c r="S1273" s="869" t="s">
        <v>455</v>
      </c>
      <c r="T1273" s="882" t="s">
        <v>467</v>
      </c>
      <c r="U1273" s="882"/>
      <c r="V1273" s="887"/>
      <c r="W1273" s="788"/>
    </row>
    <row r="1274" spans="1:23">
      <c r="A1274" s="881" t="s">
        <v>4768</v>
      </c>
      <c r="B1274" s="882">
        <v>2008</v>
      </c>
      <c r="C1274" s="882">
        <v>9</v>
      </c>
      <c r="D1274" s="882">
        <v>4</v>
      </c>
      <c r="E1274" s="883">
        <v>0.47291666666666665</v>
      </c>
      <c r="F1274" s="884">
        <v>11</v>
      </c>
      <c r="G1274" s="882" t="s">
        <v>1225</v>
      </c>
      <c r="H1274" s="882" t="s">
        <v>2521</v>
      </c>
      <c r="I1274" s="885" t="s">
        <v>2521</v>
      </c>
      <c r="J1274" s="882" t="s">
        <v>4866</v>
      </c>
      <c r="K1274" s="882" t="s">
        <v>4949</v>
      </c>
      <c r="L1274" s="882" t="s">
        <v>463</v>
      </c>
      <c r="M1274" s="882">
        <v>70</v>
      </c>
      <c r="N1274" s="885">
        <v>70</v>
      </c>
      <c r="O1274" s="882"/>
      <c r="P1274" s="882" t="s">
        <v>4777</v>
      </c>
      <c r="Q1274" s="885" t="s">
        <v>2536</v>
      </c>
      <c r="R1274" s="886" t="s">
        <v>4849</v>
      </c>
      <c r="S1274" s="869" t="s">
        <v>455</v>
      </c>
      <c r="T1274" s="882" t="s">
        <v>467</v>
      </c>
      <c r="U1274" s="882"/>
      <c r="V1274" s="887"/>
      <c r="W1274" s="788"/>
    </row>
    <row r="1275" spans="1:23">
      <c r="A1275" s="881" t="s">
        <v>4768</v>
      </c>
      <c r="B1275" s="882">
        <v>2008</v>
      </c>
      <c r="C1275" s="882">
        <v>9</v>
      </c>
      <c r="D1275" s="882">
        <v>4</v>
      </c>
      <c r="E1275" s="883">
        <v>0.97569444444444453</v>
      </c>
      <c r="F1275" s="884">
        <v>23</v>
      </c>
      <c r="G1275" s="882" t="s">
        <v>1225</v>
      </c>
      <c r="H1275" s="882" t="s">
        <v>4774</v>
      </c>
      <c r="I1275" s="885" t="s">
        <v>2543</v>
      </c>
      <c r="J1275" s="882" t="s">
        <v>4920</v>
      </c>
      <c r="K1275" s="882" t="s">
        <v>4950</v>
      </c>
      <c r="L1275" s="882" t="s">
        <v>1192</v>
      </c>
      <c r="M1275" s="882">
        <v>17</v>
      </c>
      <c r="N1275" s="885">
        <v>10</v>
      </c>
      <c r="O1275" s="882"/>
      <c r="P1275" s="882" t="s">
        <v>4772</v>
      </c>
      <c r="Q1275" s="885" t="s">
        <v>4597</v>
      </c>
      <c r="R1275" s="886" t="s">
        <v>4951</v>
      </c>
      <c r="S1275" s="882" t="s">
        <v>1296</v>
      </c>
      <c r="T1275" s="882" t="s">
        <v>467</v>
      </c>
      <c r="U1275" s="882"/>
      <c r="V1275" s="887"/>
      <c r="W1275" s="788"/>
    </row>
    <row r="1276" spans="1:23">
      <c r="A1276" s="881" t="s">
        <v>4768</v>
      </c>
      <c r="B1276" s="882">
        <v>2008</v>
      </c>
      <c r="C1276" s="882">
        <v>9</v>
      </c>
      <c r="D1276" s="882">
        <v>5</v>
      </c>
      <c r="E1276" s="883">
        <v>0.88055555555555554</v>
      </c>
      <c r="F1276" s="884">
        <v>21</v>
      </c>
      <c r="G1276" s="882" t="s">
        <v>1204</v>
      </c>
      <c r="H1276" s="882" t="s">
        <v>4805</v>
      </c>
      <c r="I1276" s="885" t="s">
        <v>2543</v>
      </c>
      <c r="J1276" s="882" t="s">
        <v>4069</v>
      </c>
      <c r="K1276" s="882" t="s">
        <v>4952</v>
      </c>
      <c r="L1276" s="882" t="s">
        <v>463</v>
      </c>
      <c r="M1276" s="882">
        <v>49</v>
      </c>
      <c r="N1276" s="885">
        <v>40</v>
      </c>
      <c r="O1276" s="882" t="s">
        <v>2587</v>
      </c>
      <c r="P1276" s="882" t="s">
        <v>3940</v>
      </c>
      <c r="Q1276" s="885" t="s">
        <v>3940</v>
      </c>
      <c r="R1276" s="886" t="s">
        <v>4879</v>
      </c>
      <c r="S1276" s="882" t="s">
        <v>455</v>
      </c>
      <c r="T1276" s="882" t="s">
        <v>467</v>
      </c>
      <c r="U1276" s="882"/>
      <c r="V1276" s="887"/>
      <c r="W1276" s="788"/>
    </row>
    <row r="1277" spans="1:23">
      <c r="A1277" s="881" t="s">
        <v>4768</v>
      </c>
      <c r="B1277" s="882">
        <v>2008</v>
      </c>
      <c r="C1277" s="882">
        <v>9</v>
      </c>
      <c r="D1277" s="882">
        <v>7</v>
      </c>
      <c r="E1277" s="883">
        <v>0.97916666666666663</v>
      </c>
      <c r="F1277" s="884">
        <v>23</v>
      </c>
      <c r="G1277" s="882" t="s">
        <v>468</v>
      </c>
      <c r="H1277" s="882" t="s">
        <v>460</v>
      </c>
      <c r="I1277" s="885" t="s">
        <v>460</v>
      </c>
      <c r="J1277" s="882" t="s">
        <v>4834</v>
      </c>
      <c r="K1277" s="882" t="s">
        <v>4953</v>
      </c>
      <c r="L1277" s="882" t="s">
        <v>1192</v>
      </c>
      <c r="M1277" s="882">
        <v>46</v>
      </c>
      <c r="N1277" s="885">
        <v>40</v>
      </c>
      <c r="O1277" s="882"/>
      <c r="P1277" s="882" t="s">
        <v>1466</v>
      </c>
      <c r="Q1277" s="746" t="s">
        <v>2516</v>
      </c>
      <c r="R1277" s="886" t="s">
        <v>4954</v>
      </c>
      <c r="S1277" s="882" t="s">
        <v>455</v>
      </c>
      <c r="T1277" s="882" t="s">
        <v>467</v>
      </c>
      <c r="U1277" s="882"/>
      <c r="V1277" s="887"/>
      <c r="W1277" s="788"/>
    </row>
    <row r="1278" spans="1:23">
      <c r="A1278" s="881" t="s">
        <v>4768</v>
      </c>
      <c r="B1278" s="882">
        <v>2008</v>
      </c>
      <c r="C1278" s="882">
        <v>9</v>
      </c>
      <c r="D1278" s="882">
        <v>8</v>
      </c>
      <c r="E1278" s="883">
        <v>0.64027777777777783</v>
      </c>
      <c r="F1278" s="884">
        <v>15</v>
      </c>
      <c r="G1278" s="882" t="s">
        <v>1196</v>
      </c>
      <c r="H1278" s="882" t="s">
        <v>4955</v>
      </c>
      <c r="I1278" s="885" t="s">
        <v>2543</v>
      </c>
      <c r="J1278" s="882" t="s">
        <v>2702</v>
      </c>
      <c r="K1278" s="882" t="s">
        <v>4956</v>
      </c>
      <c r="L1278" s="882" t="s">
        <v>463</v>
      </c>
      <c r="M1278" s="882">
        <v>51</v>
      </c>
      <c r="N1278" s="885">
        <v>50</v>
      </c>
      <c r="O1278" s="882"/>
      <c r="P1278" s="882" t="s">
        <v>4826</v>
      </c>
      <c r="Q1278" s="885" t="s">
        <v>4621</v>
      </c>
      <c r="R1278" s="886" t="s">
        <v>4957</v>
      </c>
      <c r="S1278" s="882" t="s">
        <v>455</v>
      </c>
      <c r="T1278" s="882" t="s">
        <v>467</v>
      </c>
      <c r="U1278" s="882"/>
      <c r="V1278" s="887"/>
      <c r="W1278" s="620"/>
    </row>
    <row r="1279" spans="1:23">
      <c r="A1279" s="881" t="s">
        <v>4768</v>
      </c>
      <c r="B1279" s="882">
        <v>2008</v>
      </c>
      <c r="C1279" s="882">
        <v>9</v>
      </c>
      <c r="D1279" s="882">
        <v>10</v>
      </c>
      <c r="E1279" s="883">
        <v>0.88194444444444453</v>
      </c>
      <c r="F1279" s="884">
        <v>21</v>
      </c>
      <c r="G1279" s="882" t="s">
        <v>458</v>
      </c>
      <c r="H1279" s="882" t="s">
        <v>4811</v>
      </c>
      <c r="I1279" s="885" t="s">
        <v>1206</v>
      </c>
      <c r="J1279" s="882" t="s">
        <v>1398</v>
      </c>
      <c r="K1279" s="882" t="s">
        <v>2565</v>
      </c>
      <c r="L1279" s="882" t="s">
        <v>1192</v>
      </c>
      <c r="M1279" s="882">
        <v>72</v>
      </c>
      <c r="N1279" s="885">
        <v>70</v>
      </c>
      <c r="O1279" s="882"/>
      <c r="P1279" s="882" t="s">
        <v>2546</v>
      </c>
      <c r="Q1279" s="885" t="s">
        <v>1210</v>
      </c>
      <c r="R1279" s="886" t="s">
        <v>4958</v>
      </c>
      <c r="S1279" s="882" t="s">
        <v>455</v>
      </c>
      <c r="T1279" s="882" t="s">
        <v>467</v>
      </c>
      <c r="U1279" s="882"/>
      <c r="V1279" s="887"/>
      <c r="W1279" s="620"/>
    </row>
    <row r="1280" spans="1:23">
      <c r="A1280" s="881" t="s">
        <v>4768</v>
      </c>
      <c r="B1280" s="882">
        <v>2008</v>
      </c>
      <c r="C1280" s="882">
        <v>9</v>
      </c>
      <c r="D1280" s="882">
        <v>14</v>
      </c>
      <c r="E1280" s="883">
        <v>0.94791666666666663</v>
      </c>
      <c r="F1280" s="884">
        <v>22</v>
      </c>
      <c r="G1280" s="882" t="s">
        <v>468</v>
      </c>
      <c r="H1280" s="882" t="s">
        <v>4955</v>
      </c>
      <c r="I1280" s="885" t="s">
        <v>2543</v>
      </c>
      <c r="J1280" s="882" t="s">
        <v>4775</v>
      </c>
      <c r="K1280" s="882" t="s">
        <v>4959</v>
      </c>
      <c r="L1280" s="882" t="s">
        <v>463</v>
      </c>
      <c r="M1280" s="882">
        <v>4</v>
      </c>
      <c r="N1280" s="885">
        <v>0</v>
      </c>
      <c r="O1280" s="882"/>
      <c r="P1280" s="882" t="s">
        <v>4568</v>
      </c>
      <c r="Q1280" s="885" t="s">
        <v>4577</v>
      </c>
      <c r="R1280" s="886" t="s">
        <v>4960</v>
      </c>
      <c r="S1280" s="882" t="s">
        <v>455</v>
      </c>
      <c r="T1280" s="882" t="s">
        <v>467</v>
      </c>
      <c r="U1280" s="882"/>
      <c r="V1280" s="887"/>
      <c r="W1280" s="620"/>
    </row>
    <row r="1281" spans="1:23">
      <c r="A1281" s="881" t="s">
        <v>4768</v>
      </c>
      <c r="B1281" s="882">
        <v>2008</v>
      </c>
      <c r="C1281" s="882">
        <v>9</v>
      </c>
      <c r="D1281" s="882">
        <v>15</v>
      </c>
      <c r="E1281" s="883">
        <v>0.40416666666666662</v>
      </c>
      <c r="F1281" s="884">
        <v>9</v>
      </c>
      <c r="G1281" s="882" t="s">
        <v>1196</v>
      </c>
      <c r="H1281" s="882" t="s">
        <v>1370</v>
      </c>
      <c r="I1281" s="885" t="s">
        <v>1189</v>
      </c>
      <c r="J1281" s="882" t="s">
        <v>4834</v>
      </c>
      <c r="K1281" s="882" t="s">
        <v>4961</v>
      </c>
      <c r="L1281" s="882" t="s">
        <v>463</v>
      </c>
      <c r="M1281" s="882">
        <v>10</v>
      </c>
      <c r="N1281" s="885">
        <v>10</v>
      </c>
      <c r="O1281" s="882"/>
      <c r="P1281" s="882" t="s">
        <v>4898</v>
      </c>
      <c r="Q1281" s="885" t="s">
        <v>1194</v>
      </c>
      <c r="R1281" s="886" t="s">
        <v>4962</v>
      </c>
      <c r="S1281" s="882" t="s">
        <v>455</v>
      </c>
      <c r="T1281" s="882" t="s">
        <v>467</v>
      </c>
      <c r="U1281" s="882"/>
      <c r="V1281" s="887"/>
      <c r="W1281" s="620"/>
    </row>
    <row r="1282" spans="1:23">
      <c r="A1282" s="881" t="s">
        <v>4768</v>
      </c>
      <c r="B1282" s="882">
        <v>2008</v>
      </c>
      <c r="C1282" s="882">
        <v>9</v>
      </c>
      <c r="D1282" s="882">
        <v>15</v>
      </c>
      <c r="E1282" s="883">
        <v>0.47569444444444442</v>
      </c>
      <c r="F1282" s="884">
        <v>11</v>
      </c>
      <c r="G1282" s="882" t="s">
        <v>1196</v>
      </c>
      <c r="H1282" s="882" t="s">
        <v>2521</v>
      </c>
      <c r="I1282" s="885" t="s">
        <v>2521</v>
      </c>
      <c r="J1282" s="882" t="s">
        <v>4866</v>
      </c>
      <c r="K1282" s="882" t="s">
        <v>4963</v>
      </c>
      <c r="L1282" s="882" t="s">
        <v>1192</v>
      </c>
      <c r="M1282" s="882">
        <v>71</v>
      </c>
      <c r="N1282" s="885">
        <v>70</v>
      </c>
      <c r="O1282" s="882"/>
      <c r="P1282" s="882" t="s">
        <v>4777</v>
      </c>
      <c r="Q1282" s="885" t="s">
        <v>2536</v>
      </c>
      <c r="R1282" s="886" t="s">
        <v>4964</v>
      </c>
      <c r="S1282" s="882" t="s">
        <v>455</v>
      </c>
      <c r="T1282" s="882" t="s">
        <v>467</v>
      </c>
      <c r="U1282" s="888">
        <v>39720</v>
      </c>
      <c r="V1282" s="887">
        <v>200000</v>
      </c>
      <c r="W1282" s="620"/>
    </row>
    <row r="1283" spans="1:23">
      <c r="A1283" s="881" t="s">
        <v>4768</v>
      </c>
      <c r="B1283" s="882">
        <v>2008</v>
      </c>
      <c r="C1283" s="882">
        <v>9</v>
      </c>
      <c r="D1283" s="882">
        <v>15</v>
      </c>
      <c r="E1283" s="883">
        <v>0.91666666666666663</v>
      </c>
      <c r="F1283" s="884">
        <v>22</v>
      </c>
      <c r="G1283" s="882" t="s">
        <v>1196</v>
      </c>
      <c r="H1283" s="882" t="s">
        <v>4779</v>
      </c>
      <c r="I1283" s="885" t="s">
        <v>2543</v>
      </c>
      <c r="J1283" s="882" t="s">
        <v>1398</v>
      </c>
      <c r="K1283" s="882" t="s">
        <v>4965</v>
      </c>
      <c r="L1283" s="882" t="s">
        <v>463</v>
      </c>
      <c r="M1283" s="882">
        <v>54</v>
      </c>
      <c r="N1283" s="885">
        <v>50</v>
      </c>
      <c r="O1283" s="882"/>
      <c r="P1283" s="882" t="s">
        <v>2546</v>
      </c>
      <c r="Q1283" s="885" t="s">
        <v>1210</v>
      </c>
      <c r="R1283" s="886" t="s">
        <v>4966</v>
      </c>
      <c r="S1283" s="882" t="s">
        <v>455</v>
      </c>
      <c r="T1283" s="882" t="s">
        <v>467</v>
      </c>
      <c r="U1283" s="882"/>
      <c r="V1283" s="887"/>
      <c r="W1283" s="620"/>
    </row>
    <row r="1284" spans="1:23">
      <c r="A1284" s="881" t="s">
        <v>4768</v>
      </c>
      <c r="B1284" s="882">
        <v>2008</v>
      </c>
      <c r="C1284" s="882">
        <v>9</v>
      </c>
      <c r="D1284" s="882">
        <v>16</v>
      </c>
      <c r="E1284" s="883">
        <v>0.98472222222222217</v>
      </c>
      <c r="F1284" s="884">
        <v>23</v>
      </c>
      <c r="G1284" s="882" t="s">
        <v>1268</v>
      </c>
      <c r="H1284" s="882" t="s">
        <v>2521</v>
      </c>
      <c r="I1284" s="885" t="s">
        <v>2521</v>
      </c>
      <c r="J1284" s="882" t="s">
        <v>4866</v>
      </c>
      <c r="K1284" s="882" t="s">
        <v>4967</v>
      </c>
      <c r="L1284" s="882" t="s">
        <v>180</v>
      </c>
      <c r="M1284" s="882">
        <v>25</v>
      </c>
      <c r="N1284" s="885">
        <v>20</v>
      </c>
      <c r="O1284" s="882"/>
      <c r="P1284" s="882" t="s">
        <v>4968</v>
      </c>
      <c r="Q1284" s="885" t="s">
        <v>4969</v>
      </c>
      <c r="R1284" s="886" t="s">
        <v>4970</v>
      </c>
      <c r="S1284" s="882" t="s">
        <v>158</v>
      </c>
      <c r="T1284" s="882" t="s">
        <v>159</v>
      </c>
      <c r="U1284" s="882"/>
      <c r="V1284" s="887"/>
      <c r="W1284" s="620"/>
    </row>
    <row r="1285" spans="1:23">
      <c r="A1285" s="881" t="s">
        <v>4971</v>
      </c>
      <c r="B1285" s="882">
        <v>2008</v>
      </c>
      <c r="C1285" s="882">
        <v>9</v>
      </c>
      <c r="D1285" s="882">
        <v>17</v>
      </c>
      <c r="E1285" s="883">
        <v>0.92569444444444438</v>
      </c>
      <c r="F1285" s="884">
        <v>22</v>
      </c>
      <c r="G1285" s="882" t="s">
        <v>2778</v>
      </c>
      <c r="H1285" s="882" t="s">
        <v>4972</v>
      </c>
      <c r="I1285" s="885" t="s">
        <v>163</v>
      </c>
      <c r="J1285" s="882" t="s">
        <v>4973</v>
      </c>
      <c r="K1285" s="882" t="s">
        <v>4974</v>
      </c>
      <c r="L1285" s="882" t="s">
        <v>166</v>
      </c>
      <c r="M1285" s="882">
        <v>7</v>
      </c>
      <c r="N1285" s="885">
        <v>0</v>
      </c>
      <c r="O1285" s="882"/>
      <c r="P1285" s="882" t="s">
        <v>4975</v>
      </c>
      <c r="Q1285" s="885" t="s">
        <v>2817</v>
      </c>
      <c r="R1285" s="886" t="s">
        <v>4976</v>
      </c>
      <c r="S1285" s="882" t="s">
        <v>158</v>
      </c>
      <c r="T1285" s="882" t="s">
        <v>159</v>
      </c>
      <c r="U1285" s="882"/>
      <c r="V1285" s="887"/>
      <c r="W1285" s="620"/>
    </row>
    <row r="1286" spans="1:23">
      <c r="A1286" s="881" t="s">
        <v>4971</v>
      </c>
      <c r="B1286" s="882">
        <v>2008</v>
      </c>
      <c r="C1286" s="882">
        <v>9</v>
      </c>
      <c r="D1286" s="882">
        <v>19</v>
      </c>
      <c r="E1286" s="883">
        <v>0.6645833333333333</v>
      </c>
      <c r="F1286" s="884">
        <v>15</v>
      </c>
      <c r="G1286" s="882" t="s">
        <v>191</v>
      </c>
      <c r="H1286" s="882" t="s">
        <v>2805</v>
      </c>
      <c r="I1286" s="885" t="s">
        <v>2805</v>
      </c>
      <c r="J1286" s="882" t="s">
        <v>4977</v>
      </c>
      <c r="K1286" s="882" t="s">
        <v>4978</v>
      </c>
      <c r="L1286" s="882" t="s">
        <v>166</v>
      </c>
      <c r="M1286" s="882">
        <v>30</v>
      </c>
      <c r="N1286" s="885">
        <v>30</v>
      </c>
      <c r="O1286" s="882"/>
      <c r="P1286" s="882" t="s">
        <v>4979</v>
      </c>
      <c r="Q1286" s="885" t="s">
        <v>2834</v>
      </c>
      <c r="R1286" s="886" t="s">
        <v>4980</v>
      </c>
      <c r="S1286" s="882" t="s">
        <v>158</v>
      </c>
      <c r="T1286" s="882" t="s">
        <v>159</v>
      </c>
      <c r="U1286" s="882"/>
      <c r="V1286" s="887"/>
      <c r="W1286" s="620"/>
    </row>
    <row r="1287" spans="1:23">
      <c r="A1287" s="881" t="s">
        <v>4971</v>
      </c>
      <c r="B1287" s="882">
        <v>2008</v>
      </c>
      <c r="C1287" s="882">
        <v>9</v>
      </c>
      <c r="D1287" s="882">
        <v>19</v>
      </c>
      <c r="E1287" s="883">
        <v>0.79236111111111107</v>
      </c>
      <c r="F1287" s="884">
        <v>19</v>
      </c>
      <c r="G1287" s="882" t="s">
        <v>191</v>
      </c>
      <c r="H1287" s="882" t="s">
        <v>4981</v>
      </c>
      <c r="I1287" s="885" t="s">
        <v>4982</v>
      </c>
      <c r="J1287" s="882" t="s">
        <v>2850</v>
      </c>
      <c r="K1287" s="882" t="s">
        <v>4983</v>
      </c>
      <c r="L1287" s="882" t="s">
        <v>166</v>
      </c>
      <c r="M1287" s="882" t="s">
        <v>2816</v>
      </c>
      <c r="N1287" s="885" t="s">
        <v>2816</v>
      </c>
      <c r="O1287" s="882"/>
      <c r="P1287" s="882" t="s">
        <v>4984</v>
      </c>
      <c r="Q1287" s="885" t="s">
        <v>174</v>
      </c>
      <c r="R1287" s="886" t="s">
        <v>4985</v>
      </c>
      <c r="S1287" s="882" t="s">
        <v>158</v>
      </c>
      <c r="T1287" s="882" t="s">
        <v>159</v>
      </c>
      <c r="U1287" s="882"/>
      <c r="V1287" s="887"/>
      <c r="W1287" s="620"/>
    </row>
    <row r="1288" spans="1:23">
      <c r="A1288" s="881" t="s">
        <v>4971</v>
      </c>
      <c r="B1288" s="882">
        <v>2008</v>
      </c>
      <c r="C1288" s="882">
        <v>9</v>
      </c>
      <c r="D1288" s="882">
        <v>21</v>
      </c>
      <c r="E1288" s="883">
        <v>0.67361111111111116</v>
      </c>
      <c r="F1288" s="884">
        <v>16</v>
      </c>
      <c r="G1288" s="882" t="s">
        <v>161</v>
      </c>
      <c r="H1288" s="882" t="s">
        <v>4981</v>
      </c>
      <c r="I1288" s="885" t="s">
        <v>4982</v>
      </c>
      <c r="J1288" s="882" t="s">
        <v>178</v>
      </c>
      <c r="K1288" s="882" t="s">
        <v>4986</v>
      </c>
      <c r="L1288" s="882" t="s">
        <v>166</v>
      </c>
      <c r="M1288" s="882">
        <v>46</v>
      </c>
      <c r="N1288" s="885">
        <v>40</v>
      </c>
      <c r="O1288" s="882"/>
      <c r="P1288" s="882" t="s">
        <v>4987</v>
      </c>
      <c r="Q1288" s="885" t="s">
        <v>4987</v>
      </c>
      <c r="R1288" s="886" t="s">
        <v>4988</v>
      </c>
      <c r="S1288" s="882" t="s">
        <v>158</v>
      </c>
      <c r="T1288" s="882" t="s">
        <v>159</v>
      </c>
      <c r="U1288" s="882"/>
      <c r="V1288" s="887"/>
      <c r="W1288" s="620"/>
    </row>
    <row r="1289" spans="1:23">
      <c r="A1289" s="881" t="s">
        <v>4971</v>
      </c>
      <c r="B1289" s="882">
        <v>2008</v>
      </c>
      <c r="C1289" s="882">
        <v>9</v>
      </c>
      <c r="D1289" s="882">
        <v>23</v>
      </c>
      <c r="E1289" s="883">
        <v>0.88888888888888884</v>
      </c>
      <c r="F1289" s="884">
        <v>21</v>
      </c>
      <c r="G1289" s="882" t="s">
        <v>176</v>
      </c>
      <c r="H1289" s="882" t="s">
        <v>2805</v>
      </c>
      <c r="I1289" s="885" t="s">
        <v>2805</v>
      </c>
      <c r="J1289" s="882" t="s">
        <v>4977</v>
      </c>
      <c r="K1289" s="882" t="s">
        <v>4989</v>
      </c>
      <c r="L1289" s="882" t="s">
        <v>166</v>
      </c>
      <c r="M1289" s="882">
        <v>4</v>
      </c>
      <c r="N1289" s="885">
        <v>0</v>
      </c>
      <c r="O1289" s="882"/>
      <c r="P1289" s="882" t="s">
        <v>2817</v>
      </c>
      <c r="Q1289" s="885" t="s">
        <v>4969</v>
      </c>
      <c r="R1289" s="886" t="s">
        <v>4990</v>
      </c>
      <c r="S1289" s="882" t="s">
        <v>158</v>
      </c>
      <c r="T1289" s="882" t="s">
        <v>159</v>
      </c>
      <c r="U1289" s="882"/>
      <c r="V1289" s="887"/>
      <c r="W1289" s="620"/>
    </row>
    <row r="1290" spans="1:23">
      <c r="A1290" s="881" t="s">
        <v>4971</v>
      </c>
      <c r="B1290" s="882">
        <v>2008</v>
      </c>
      <c r="C1290" s="882">
        <v>9</v>
      </c>
      <c r="D1290" s="882">
        <v>24</v>
      </c>
      <c r="E1290" s="883">
        <v>0.40277777777777773</v>
      </c>
      <c r="F1290" s="884">
        <v>9</v>
      </c>
      <c r="G1290" s="882" t="s">
        <v>2778</v>
      </c>
      <c r="H1290" s="882" t="s">
        <v>2805</v>
      </c>
      <c r="I1290" s="885" t="s">
        <v>2805</v>
      </c>
      <c r="J1290" s="882" t="s">
        <v>4977</v>
      </c>
      <c r="K1290" s="882" t="s">
        <v>4991</v>
      </c>
      <c r="L1290" s="882" t="s">
        <v>180</v>
      </c>
      <c r="M1290" s="882">
        <v>72</v>
      </c>
      <c r="N1290" s="885">
        <v>70</v>
      </c>
      <c r="O1290" s="882"/>
      <c r="P1290" s="882" t="s">
        <v>4979</v>
      </c>
      <c r="Q1290" s="885" t="s">
        <v>2834</v>
      </c>
      <c r="R1290" s="886" t="s">
        <v>4992</v>
      </c>
      <c r="S1290" s="882" t="s">
        <v>389</v>
      </c>
      <c r="T1290" s="882" t="s">
        <v>390</v>
      </c>
      <c r="U1290" s="888">
        <v>39728</v>
      </c>
      <c r="V1290" s="887">
        <v>200000</v>
      </c>
      <c r="W1290" s="620"/>
    </row>
    <row r="1291" spans="1:23">
      <c r="A1291" s="881" t="s">
        <v>4993</v>
      </c>
      <c r="B1291" s="882">
        <v>2008</v>
      </c>
      <c r="C1291" s="882">
        <v>9</v>
      </c>
      <c r="D1291" s="882">
        <v>24</v>
      </c>
      <c r="E1291" s="883">
        <v>0.96875</v>
      </c>
      <c r="F1291" s="884">
        <v>23</v>
      </c>
      <c r="G1291" s="882" t="s">
        <v>395</v>
      </c>
      <c r="H1291" s="882" t="s">
        <v>413</v>
      </c>
      <c r="I1291" s="885" t="s">
        <v>383</v>
      </c>
      <c r="J1291" s="882" t="s">
        <v>923</v>
      </c>
      <c r="K1291" s="882" t="s">
        <v>4994</v>
      </c>
      <c r="L1291" s="882" t="s">
        <v>386</v>
      </c>
      <c r="M1291" s="882">
        <v>38</v>
      </c>
      <c r="N1291" s="885">
        <v>30</v>
      </c>
      <c r="O1291" s="882"/>
      <c r="P1291" s="882" t="s">
        <v>995</v>
      </c>
      <c r="Q1291" s="603" t="s">
        <v>995</v>
      </c>
      <c r="R1291" s="886" t="s">
        <v>4995</v>
      </c>
      <c r="S1291" s="882" t="s">
        <v>389</v>
      </c>
      <c r="T1291" s="882" t="s">
        <v>390</v>
      </c>
      <c r="U1291" s="882"/>
      <c r="V1291" s="887"/>
      <c r="W1291" s="620"/>
    </row>
    <row r="1292" spans="1:23">
      <c r="A1292" s="881" t="s">
        <v>4993</v>
      </c>
      <c r="B1292" s="882">
        <v>2008</v>
      </c>
      <c r="C1292" s="882">
        <v>9</v>
      </c>
      <c r="D1292" s="882">
        <v>25</v>
      </c>
      <c r="E1292" s="883">
        <v>0.65277777777777779</v>
      </c>
      <c r="F1292" s="884">
        <v>15</v>
      </c>
      <c r="G1292" s="882" t="s">
        <v>902</v>
      </c>
      <c r="H1292" s="882" t="s">
        <v>910</v>
      </c>
      <c r="I1292" s="885" t="s">
        <v>383</v>
      </c>
      <c r="J1292" s="882" t="s">
        <v>384</v>
      </c>
      <c r="K1292" s="882" t="s">
        <v>4996</v>
      </c>
      <c r="L1292" s="882" t="s">
        <v>406</v>
      </c>
      <c r="M1292" s="882">
        <v>51</v>
      </c>
      <c r="N1292" s="885">
        <v>50</v>
      </c>
      <c r="O1292" s="882"/>
      <c r="P1292" s="882" t="s">
        <v>874</v>
      </c>
      <c r="Q1292" s="885" t="s">
        <v>387</v>
      </c>
      <c r="R1292" s="886" t="s">
        <v>4997</v>
      </c>
      <c r="S1292" s="882" t="s">
        <v>389</v>
      </c>
      <c r="T1292" s="882" t="s">
        <v>390</v>
      </c>
      <c r="U1292" s="882"/>
      <c r="V1292" s="887"/>
      <c r="W1292" s="620"/>
    </row>
    <row r="1293" spans="1:23">
      <c r="A1293" s="881" t="s">
        <v>4993</v>
      </c>
      <c r="B1293" s="882">
        <v>2008</v>
      </c>
      <c r="C1293" s="882">
        <v>9</v>
      </c>
      <c r="D1293" s="882">
        <v>26</v>
      </c>
      <c r="E1293" s="883">
        <v>0.375</v>
      </c>
      <c r="F1293" s="884">
        <v>9</v>
      </c>
      <c r="G1293" s="882" t="s">
        <v>402</v>
      </c>
      <c r="H1293" s="882" t="s">
        <v>886</v>
      </c>
      <c r="I1293" s="885" t="s">
        <v>383</v>
      </c>
      <c r="J1293" s="882" t="s">
        <v>384</v>
      </c>
      <c r="K1293" s="882" t="s">
        <v>4998</v>
      </c>
      <c r="L1293" s="882" t="s">
        <v>406</v>
      </c>
      <c r="M1293" s="882">
        <v>33</v>
      </c>
      <c r="N1293" s="885">
        <v>30</v>
      </c>
      <c r="O1293" s="882"/>
      <c r="P1293" s="882" t="s">
        <v>874</v>
      </c>
      <c r="Q1293" s="885" t="s">
        <v>387</v>
      </c>
      <c r="R1293" s="886" t="s">
        <v>4999</v>
      </c>
      <c r="S1293" s="882" t="s">
        <v>389</v>
      </c>
      <c r="T1293" s="882" t="s">
        <v>390</v>
      </c>
      <c r="U1293" s="882"/>
      <c r="V1293" s="887"/>
      <c r="W1293" s="620"/>
    </row>
    <row r="1294" spans="1:23">
      <c r="A1294" s="881" t="s">
        <v>4993</v>
      </c>
      <c r="B1294" s="882">
        <v>2008</v>
      </c>
      <c r="C1294" s="882">
        <v>9</v>
      </c>
      <c r="D1294" s="882">
        <v>26</v>
      </c>
      <c r="E1294" s="883">
        <v>0.69444444444444453</v>
      </c>
      <c r="F1294" s="884">
        <v>16</v>
      </c>
      <c r="G1294" s="882" t="s">
        <v>402</v>
      </c>
      <c r="H1294" s="882" t="s">
        <v>880</v>
      </c>
      <c r="I1294" s="885" t="s">
        <v>404</v>
      </c>
      <c r="J1294" s="882" t="s">
        <v>384</v>
      </c>
      <c r="K1294" s="882" t="s">
        <v>5000</v>
      </c>
      <c r="L1294" s="882" t="s">
        <v>386</v>
      </c>
      <c r="M1294" s="882">
        <v>75</v>
      </c>
      <c r="N1294" s="885">
        <v>70</v>
      </c>
      <c r="O1294" s="882"/>
      <c r="P1294" s="882" t="s">
        <v>874</v>
      </c>
      <c r="Q1294" s="885" t="s">
        <v>387</v>
      </c>
      <c r="R1294" s="886" t="s">
        <v>5001</v>
      </c>
      <c r="S1294" s="882" t="s">
        <v>389</v>
      </c>
      <c r="T1294" s="882" t="s">
        <v>390</v>
      </c>
      <c r="U1294" s="882"/>
      <c r="V1294" s="887"/>
      <c r="W1294" s="620"/>
    </row>
    <row r="1295" spans="1:23">
      <c r="A1295" s="881" t="s">
        <v>4993</v>
      </c>
      <c r="B1295" s="882">
        <v>2008</v>
      </c>
      <c r="C1295" s="882">
        <v>9</v>
      </c>
      <c r="D1295" s="882">
        <v>27</v>
      </c>
      <c r="E1295" s="883">
        <v>0.54027777777777775</v>
      </c>
      <c r="F1295" s="884">
        <v>12</v>
      </c>
      <c r="G1295" s="882" t="s">
        <v>834</v>
      </c>
      <c r="H1295" s="882" t="s">
        <v>5002</v>
      </c>
      <c r="I1295" s="885" t="s">
        <v>383</v>
      </c>
      <c r="J1295" s="882" t="s">
        <v>899</v>
      </c>
      <c r="K1295" s="882" t="s">
        <v>4433</v>
      </c>
      <c r="L1295" s="882" t="s">
        <v>406</v>
      </c>
      <c r="M1295" s="882">
        <v>39</v>
      </c>
      <c r="N1295" s="885">
        <v>30</v>
      </c>
      <c r="O1295" s="882"/>
      <c r="P1295" s="882" t="s">
        <v>417</v>
      </c>
      <c r="Q1295" s="885" t="s">
        <v>417</v>
      </c>
      <c r="R1295" s="886" t="s">
        <v>5003</v>
      </c>
      <c r="S1295" s="882" t="s">
        <v>389</v>
      </c>
      <c r="T1295" s="882" t="s">
        <v>390</v>
      </c>
      <c r="U1295" s="882"/>
      <c r="V1295" s="887"/>
      <c r="W1295" s="620"/>
    </row>
    <row r="1296" spans="1:23">
      <c r="A1296" s="881" t="s">
        <v>4993</v>
      </c>
      <c r="B1296" s="882">
        <v>2008</v>
      </c>
      <c r="C1296" s="882">
        <v>9</v>
      </c>
      <c r="D1296" s="882">
        <v>27</v>
      </c>
      <c r="E1296" s="883">
        <v>0.82916666666666661</v>
      </c>
      <c r="F1296" s="884">
        <v>19</v>
      </c>
      <c r="G1296" s="882" t="s">
        <v>834</v>
      </c>
      <c r="H1296" s="882" t="s">
        <v>959</v>
      </c>
      <c r="I1296" s="885" t="s">
        <v>383</v>
      </c>
      <c r="J1296" s="882" t="s">
        <v>899</v>
      </c>
      <c r="K1296" s="882" t="s">
        <v>5004</v>
      </c>
      <c r="L1296" s="882" t="s">
        <v>406</v>
      </c>
      <c r="M1296" s="882">
        <v>57</v>
      </c>
      <c r="N1296" s="885">
        <v>50</v>
      </c>
      <c r="O1296" s="882"/>
      <c r="P1296" s="882" t="s">
        <v>918</v>
      </c>
      <c r="Q1296" s="885" t="s">
        <v>918</v>
      </c>
      <c r="R1296" s="886" t="s">
        <v>5005</v>
      </c>
      <c r="S1296" s="882" t="s">
        <v>389</v>
      </c>
      <c r="T1296" s="882" t="s">
        <v>390</v>
      </c>
      <c r="U1296" s="882"/>
      <c r="V1296" s="887"/>
      <c r="W1296" s="666"/>
    </row>
    <row r="1297" spans="1:23">
      <c r="A1297" s="881" t="s">
        <v>4993</v>
      </c>
      <c r="B1297" s="882">
        <v>2008</v>
      </c>
      <c r="C1297" s="882">
        <v>9</v>
      </c>
      <c r="D1297" s="882">
        <v>27</v>
      </c>
      <c r="E1297" s="883">
        <v>0.9902777777777777</v>
      </c>
      <c r="F1297" s="884">
        <v>23</v>
      </c>
      <c r="G1297" s="882" t="s">
        <v>834</v>
      </c>
      <c r="H1297" s="882" t="s">
        <v>5006</v>
      </c>
      <c r="I1297" s="885" t="s">
        <v>383</v>
      </c>
      <c r="J1297" s="882" t="s">
        <v>1019</v>
      </c>
      <c r="K1297" s="882" t="s">
        <v>5007</v>
      </c>
      <c r="L1297" s="882" t="s">
        <v>406</v>
      </c>
      <c r="M1297" s="882">
        <v>57</v>
      </c>
      <c r="N1297" s="885">
        <v>50</v>
      </c>
      <c r="O1297" s="882" t="s">
        <v>873</v>
      </c>
      <c r="P1297" s="882" t="s">
        <v>995</v>
      </c>
      <c r="Q1297" s="603" t="s">
        <v>995</v>
      </c>
      <c r="R1297" s="886" t="s">
        <v>5008</v>
      </c>
      <c r="S1297" s="882" t="s">
        <v>389</v>
      </c>
      <c r="T1297" s="882" t="s">
        <v>390</v>
      </c>
      <c r="U1297" s="882"/>
      <c r="V1297" s="887"/>
      <c r="W1297" s="666"/>
    </row>
    <row r="1298" spans="1:23">
      <c r="A1298" s="881" t="s">
        <v>4993</v>
      </c>
      <c r="B1298" s="882">
        <v>2008</v>
      </c>
      <c r="C1298" s="882">
        <v>9</v>
      </c>
      <c r="D1298" s="882">
        <v>28</v>
      </c>
      <c r="E1298" s="883">
        <v>0.63541666666666663</v>
      </c>
      <c r="F1298" s="884">
        <v>15</v>
      </c>
      <c r="G1298" s="882" t="s">
        <v>392</v>
      </c>
      <c r="H1298" s="882" t="s">
        <v>397</v>
      </c>
      <c r="I1298" s="885" t="s">
        <v>397</v>
      </c>
      <c r="J1298" s="882" t="s">
        <v>967</v>
      </c>
      <c r="K1298" s="882" t="s">
        <v>5009</v>
      </c>
      <c r="L1298" s="882" t="s">
        <v>386</v>
      </c>
      <c r="M1298" s="882">
        <v>59</v>
      </c>
      <c r="N1298" s="885">
        <v>50</v>
      </c>
      <c r="O1298" s="882"/>
      <c r="P1298" s="882" t="s">
        <v>867</v>
      </c>
      <c r="Q1298" s="885" t="s">
        <v>4397</v>
      </c>
      <c r="R1298" s="886" t="s">
        <v>5010</v>
      </c>
      <c r="S1298" s="882" t="s">
        <v>4397</v>
      </c>
      <c r="T1298" s="882" t="s">
        <v>940</v>
      </c>
      <c r="U1298" s="888">
        <v>39720</v>
      </c>
      <c r="V1298" s="887">
        <v>425000</v>
      </c>
      <c r="W1298" s="666"/>
    </row>
    <row r="1299" spans="1:23">
      <c r="A1299" s="881" t="s">
        <v>4993</v>
      </c>
      <c r="B1299" s="882">
        <v>2008</v>
      </c>
      <c r="C1299" s="882">
        <v>9</v>
      </c>
      <c r="D1299" s="882">
        <v>28</v>
      </c>
      <c r="E1299" s="883">
        <v>0.66666666666666663</v>
      </c>
      <c r="F1299" s="884">
        <v>16</v>
      </c>
      <c r="G1299" s="882" t="s">
        <v>392</v>
      </c>
      <c r="H1299" s="882" t="s">
        <v>1245</v>
      </c>
      <c r="I1299" s="885" t="s">
        <v>1245</v>
      </c>
      <c r="J1299" s="882" t="s">
        <v>852</v>
      </c>
      <c r="K1299" s="882" t="s">
        <v>5011</v>
      </c>
      <c r="L1299" s="882" t="s">
        <v>386</v>
      </c>
      <c r="M1299" s="882">
        <v>33</v>
      </c>
      <c r="N1299" s="885">
        <v>30</v>
      </c>
      <c r="O1299" s="882"/>
      <c r="P1299" s="882" t="s">
        <v>417</v>
      </c>
      <c r="Q1299" s="885" t="s">
        <v>4397</v>
      </c>
      <c r="R1299" s="886" t="s">
        <v>5012</v>
      </c>
      <c r="S1299" s="882" t="s">
        <v>4397</v>
      </c>
      <c r="T1299" s="882" t="s">
        <v>390</v>
      </c>
      <c r="U1299" s="882"/>
      <c r="V1299" s="887"/>
      <c r="W1299" s="666"/>
    </row>
    <row r="1300" spans="1:23">
      <c r="A1300" s="881" t="s">
        <v>4993</v>
      </c>
      <c r="B1300" s="882">
        <v>2008</v>
      </c>
      <c r="C1300" s="882">
        <v>9</v>
      </c>
      <c r="D1300" s="882">
        <v>28</v>
      </c>
      <c r="E1300" s="883">
        <v>0.66666666666666663</v>
      </c>
      <c r="F1300" s="884">
        <v>16</v>
      </c>
      <c r="G1300" s="882" t="s">
        <v>392</v>
      </c>
      <c r="H1300" s="882" t="s">
        <v>880</v>
      </c>
      <c r="I1300" s="885" t="s">
        <v>404</v>
      </c>
      <c r="J1300" s="882" t="s">
        <v>899</v>
      </c>
      <c r="K1300" s="882" t="s">
        <v>5013</v>
      </c>
      <c r="L1300" s="882" t="s">
        <v>406</v>
      </c>
      <c r="M1300" s="882">
        <v>55</v>
      </c>
      <c r="N1300" s="885">
        <v>50</v>
      </c>
      <c r="O1300" s="882"/>
      <c r="P1300" s="882" t="s">
        <v>918</v>
      </c>
      <c r="Q1300" s="885" t="s">
        <v>918</v>
      </c>
      <c r="R1300" s="886" t="s">
        <v>5014</v>
      </c>
      <c r="S1300" s="882" t="s">
        <v>389</v>
      </c>
      <c r="T1300" s="882" t="s">
        <v>390</v>
      </c>
      <c r="U1300" s="882"/>
      <c r="V1300" s="887"/>
      <c r="W1300" s="666"/>
    </row>
    <row r="1301" spans="1:23">
      <c r="A1301" s="881" t="s">
        <v>4993</v>
      </c>
      <c r="B1301" s="882">
        <v>2008</v>
      </c>
      <c r="C1301" s="882">
        <v>9</v>
      </c>
      <c r="D1301" s="882">
        <v>30</v>
      </c>
      <c r="E1301" s="883">
        <v>0.8125</v>
      </c>
      <c r="F1301" s="884">
        <v>19</v>
      </c>
      <c r="G1301" s="882" t="s">
        <v>892</v>
      </c>
      <c r="H1301" s="882" t="s">
        <v>1245</v>
      </c>
      <c r="I1301" s="885" t="s">
        <v>1245</v>
      </c>
      <c r="J1301" s="882" t="s">
        <v>1103</v>
      </c>
      <c r="K1301" s="882" t="s">
        <v>5015</v>
      </c>
      <c r="L1301" s="882" t="s">
        <v>386</v>
      </c>
      <c r="M1301" s="882">
        <v>2</v>
      </c>
      <c r="N1301" s="885">
        <v>0</v>
      </c>
      <c r="O1301" s="882"/>
      <c r="P1301" s="882" t="s">
        <v>1105</v>
      </c>
      <c r="Q1301" s="885" t="s">
        <v>4320</v>
      </c>
      <c r="R1301" s="886" t="s">
        <v>5016</v>
      </c>
      <c r="S1301" s="882" t="s">
        <v>389</v>
      </c>
      <c r="T1301" s="882" t="s">
        <v>390</v>
      </c>
      <c r="U1301" s="882"/>
      <c r="V1301" s="887"/>
      <c r="W1301" s="666"/>
    </row>
    <row r="1302" spans="1:23" ht="21.6">
      <c r="A1302" s="889" t="s">
        <v>5017</v>
      </c>
      <c r="B1302" s="591">
        <v>2008</v>
      </c>
      <c r="C1302" s="561">
        <v>7</v>
      </c>
      <c r="D1302" s="561">
        <v>7</v>
      </c>
      <c r="E1302" s="562">
        <v>0.59722222222222221</v>
      </c>
      <c r="F1302" s="563">
        <v>14</v>
      </c>
      <c r="G1302" s="561" t="s">
        <v>412</v>
      </c>
      <c r="H1302" s="561" t="s">
        <v>5018</v>
      </c>
      <c r="I1302" s="564" t="s">
        <v>858</v>
      </c>
      <c r="J1302" s="561" t="s">
        <v>5019</v>
      </c>
      <c r="K1302" s="565" t="s">
        <v>5020</v>
      </c>
      <c r="L1302" s="565" t="s">
        <v>386</v>
      </c>
      <c r="M1302" s="565">
        <v>1</v>
      </c>
      <c r="N1302" s="587">
        <v>0</v>
      </c>
      <c r="O1302" s="561" t="s">
        <v>1228</v>
      </c>
      <c r="P1302" s="565" t="s">
        <v>5021</v>
      </c>
      <c r="Q1302" s="587" t="s">
        <v>3076</v>
      </c>
      <c r="R1302" s="625" t="s">
        <v>5022</v>
      </c>
      <c r="S1302" s="882" t="s">
        <v>389</v>
      </c>
      <c r="T1302" s="561" t="s">
        <v>390</v>
      </c>
      <c r="U1302" s="890"/>
      <c r="V1302" s="891"/>
      <c r="W1302" s="590" t="s">
        <v>5023</v>
      </c>
    </row>
    <row r="1303" spans="1:23" ht="26.4">
      <c r="A1303" s="892" t="s">
        <v>5017</v>
      </c>
      <c r="B1303" s="600">
        <v>2008</v>
      </c>
      <c r="C1303" s="630">
        <v>8</v>
      </c>
      <c r="D1303" s="630">
        <v>20</v>
      </c>
      <c r="E1303" s="631">
        <v>0.98611111111111116</v>
      </c>
      <c r="F1303" s="602">
        <v>23</v>
      </c>
      <c r="G1303" s="630" t="s">
        <v>395</v>
      </c>
      <c r="H1303" s="630" t="s">
        <v>5024</v>
      </c>
      <c r="I1303" s="603" t="s">
        <v>404</v>
      </c>
      <c r="J1303" s="630" t="s">
        <v>5025</v>
      </c>
      <c r="K1303" s="632" t="s">
        <v>5026</v>
      </c>
      <c r="L1303" s="632" t="s">
        <v>386</v>
      </c>
      <c r="M1303" s="632">
        <v>66</v>
      </c>
      <c r="N1303" s="573">
        <v>60</v>
      </c>
      <c r="O1303" s="630" t="s">
        <v>1235</v>
      </c>
      <c r="P1303" s="632" t="s">
        <v>5027</v>
      </c>
      <c r="Q1303" s="573" t="s">
        <v>417</v>
      </c>
      <c r="R1303" s="633" t="s">
        <v>5028</v>
      </c>
      <c r="S1303" s="882" t="s">
        <v>389</v>
      </c>
      <c r="T1303" s="630" t="s">
        <v>390</v>
      </c>
      <c r="U1303" s="893"/>
      <c r="V1303" s="893"/>
      <c r="W1303" s="894" t="s">
        <v>5023</v>
      </c>
    </row>
    <row r="1304" spans="1:23" ht="26.4">
      <c r="A1304" s="895" t="s">
        <v>5017</v>
      </c>
      <c r="B1304" s="617">
        <v>2008</v>
      </c>
      <c r="C1304" s="40">
        <v>9</v>
      </c>
      <c r="D1304" s="40">
        <v>12</v>
      </c>
      <c r="E1304" s="146">
        <v>0.77222222222222225</v>
      </c>
      <c r="F1304" s="580">
        <v>18</v>
      </c>
      <c r="G1304" s="40" t="s">
        <v>402</v>
      </c>
      <c r="H1304" s="40" t="s">
        <v>5029</v>
      </c>
      <c r="I1304" s="581" t="s">
        <v>858</v>
      </c>
      <c r="J1304" s="40" t="s">
        <v>5030</v>
      </c>
      <c r="K1304" s="53" t="s">
        <v>5031</v>
      </c>
      <c r="L1304" s="53" t="s">
        <v>406</v>
      </c>
      <c r="M1304" s="53">
        <v>47</v>
      </c>
      <c r="N1304" s="613">
        <v>40</v>
      </c>
      <c r="O1304" s="40" t="s">
        <v>1228</v>
      </c>
      <c r="P1304" s="53" t="s">
        <v>5032</v>
      </c>
      <c r="Q1304" s="613" t="s">
        <v>3052</v>
      </c>
      <c r="R1304" s="148" t="s">
        <v>5033</v>
      </c>
      <c r="S1304" s="882" t="s">
        <v>389</v>
      </c>
      <c r="T1304" s="40" t="s">
        <v>940</v>
      </c>
      <c r="U1304" s="610"/>
      <c r="V1304" s="610" t="s">
        <v>5023</v>
      </c>
      <c r="W1304" s="666"/>
    </row>
    <row r="1305" spans="1:23" ht="26.4">
      <c r="A1305" s="895" t="s">
        <v>5017</v>
      </c>
      <c r="B1305" s="617">
        <v>2008</v>
      </c>
      <c r="C1305" s="40">
        <v>9</v>
      </c>
      <c r="D1305" s="40">
        <v>18</v>
      </c>
      <c r="E1305" s="146">
        <v>0.76388888888888884</v>
      </c>
      <c r="F1305" s="580">
        <v>18</v>
      </c>
      <c r="G1305" s="40" t="s">
        <v>902</v>
      </c>
      <c r="H1305" s="40" t="s">
        <v>5034</v>
      </c>
      <c r="I1305" s="581" t="s">
        <v>858</v>
      </c>
      <c r="J1305" s="40" t="s">
        <v>5035</v>
      </c>
      <c r="K1305" s="53" t="s">
        <v>5036</v>
      </c>
      <c r="L1305" s="53" t="s">
        <v>406</v>
      </c>
      <c r="M1305" s="53">
        <v>3</v>
      </c>
      <c r="N1305" s="613">
        <v>0</v>
      </c>
      <c r="O1305" s="40" t="s">
        <v>1228</v>
      </c>
      <c r="P1305" s="53" t="s">
        <v>5037</v>
      </c>
      <c r="Q1305" s="613" t="s">
        <v>862</v>
      </c>
      <c r="R1305" s="148" t="s">
        <v>5038</v>
      </c>
      <c r="S1305" s="882" t="s">
        <v>389</v>
      </c>
      <c r="T1305" s="40" t="s">
        <v>390</v>
      </c>
      <c r="U1305" s="610"/>
      <c r="V1305" s="610" t="s">
        <v>5023</v>
      </c>
      <c r="W1305" s="666"/>
    </row>
    <row r="1306" spans="1:23" ht="26.4">
      <c r="A1306" s="895" t="s">
        <v>5017</v>
      </c>
      <c r="B1306" s="617">
        <v>2008</v>
      </c>
      <c r="C1306" s="40">
        <v>9</v>
      </c>
      <c r="D1306" s="40">
        <v>26</v>
      </c>
      <c r="E1306" s="146">
        <v>0.71527777777777779</v>
      </c>
      <c r="F1306" s="580">
        <v>17</v>
      </c>
      <c r="G1306" s="40" t="s">
        <v>402</v>
      </c>
      <c r="H1306" s="40" t="s">
        <v>5039</v>
      </c>
      <c r="I1306" s="581" t="s">
        <v>858</v>
      </c>
      <c r="J1306" s="40" t="s">
        <v>5035</v>
      </c>
      <c r="K1306" s="53" t="s">
        <v>5040</v>
      </c>
      <c r="L1306" s="53" t="s">
        <v>386</v>
      </c>
      <c r="M1306" s="53">
        <v>7</v>
      </c>
      <c r="N1306" s="613">
        <v>0</v>
      </c>
      <c r="O1306" s="40" t="s">
        <v>1228</v>
      </c>
      <c r="P1306" s="53" t="s">
        <v>5037</v>
      </c>
      <c r="Q1306" s="613" t="s">
        <v>862</v>
      </c>
      <c r="R1306" s="148" t="s">
        <v>5041</v>
      </c>
      <c r="S1306" s="882" t="s">
        <v>389</v>
      </c>
      <c r="T1306" s="40" t="s">
        <v>390</v>
      </c>
      <c r="U1306" s="610"/>
      <c r="V1306" s="610" t="s">
        <v>5023</v>
      </c>
      <c r="W1306" s="666"/>
    </row>
    <row r="1307" spans="1:23" ht="21.6">
      <c r="A1307" s="896" t="s">
        <v>5042</v>
      </c>
      <c r="B1307" s="897">
        <v>8</v>
      </c>
      <c r="C1307" s="897">
        <v>7</v>
      </c>
      <c r="D1307" s="897">
        <v>28</v>
      </c>
      <c r="E1307" s="898">
        <v>0.27638888888888885</v>
      </c>
      <c r="F1307" s="899">
        <v>6</v>
      </c>
      <c r="G1307" s="897" t="s">
        <v>0</v>
      </c>
      <c r="H1307" s="897" t="s">
        <v>18</v>
      </c>
      <c r="I1307" s="900" t="s">
        <v>404</v>
      </c>
      <c r="J1307" s="897" t="s">
        <v>13</v>
      </c>
      <c r="K1307" s="897" t="s">
        <v>23</v>
      </c>
      <c r="L1307" s="897" t="s">
        <v>6</v>
      </c>
      <c r="M1307" s="897">
        <v>41</v>
      </c>
      <c r="N1307" s="900">
        <v>40</v>
      </c>
      <c r="O1307" s="897" t="s">
        <v>10</v>
      </c>
      <c r="P1307" s="897" t="s">
        <v>5043</v>
      </c>
      <c r="Q1307" s="900" t="s">
        <v>979</v>
      </c>
      <c r="R1307" s="901" t="s">
        <v>5044</v>
      </c>
      <c r="S1307" s="882" t="s">
        <v>389</v>
      </c>
      <c r="T1307" s="901" t="s">
        <v>2</v>
      </c>
      <c r="U1307" s="901"/>
      <c r="V1307" s="901"/>
      <c r="W1307" s="675"/>
    </row>
    <row r="1308" spans="1:23" ht="26.4">
      <c r="A1308" s="902" t="s">
        <v>5042</v>
      </c>
      <c r="B1308" s="903">
        <v>8</v>
      </c>
      <c r="C1308" s="903">
        <v>8</v>
      </c>
      <c r="D1308" s="903">
        <v>2</v>
      </c>
      <c r="E1308" s="904">
        <v>0.29236111111111113</v>
      </c>
      <c r="F1308" s="905">
        <v>7</v>
      </c>
      <c r="G1308" s="903" t="s">
        <v>8</v>
      </c>
      <c r="H1308" s="903" t="s">
        <v>19</v>
      </c>
      <c r="I1308" s="906" t="s">
        <v>858</v>
      </c>
      <c r="J1308" s="903" t="s">
        <v>5045</v>
      </c>
      <c r="K1308" s="903" t="s">
        <v>5046</v>
      </c>
      <c r="L1308" s="903" t="s">
        <v>4</v>
      </c>
      <c r="M1308" s="903">
        <v>40</v>
      </c>
      <c r="N1308" s="906">
        <v>40</v>
      </c>
      <c r="O1308" s="903" t="s">
        <v>10</v>
      </c>
      <c r="P1308" s="903" t="s">
        <v>21</v>
      </c>
      <c r="Q1308" s="906" t="s">
        <v>4344</v>
      </c>
      <c r="R1308" s="907" t="s">
        <v>5047</v>
      </c>
      <c r="S1308" s="882" t="s">
        <v>389</v>
      </c>
      <c r="T1308" s="903" t="s">
        <v>11</v>
      </c>
      <c r="U1308" s="903"/>
      <c r="V1308" s="903"/>
      <c r="W1308" s="239"/>
    </row>
    <row r="1309" spans="1:23" ht="26.4">
      <c r="A1309" s="902" t="s">
        <v>5042</v>
      </c>
      <c r="B1309" s="903">
        <v>8</v>
      </c>
      <c r="C1309" s="903">
        <v>8</v>
      </c>
      <c r="D1309" s="903">
        <v>4</v>
      </c>
      <c r="E1309" s="904">
        <v>0.4861111111111111</v>
      </c>
      <c r="F1309" s="905">
        <v>11</v>
      </c>
      <c r="G1309" s="903" t="s">
        <v>0</v>
      </c>
      <c r="H1309" s="903" t="s">
        <v>17</v>
      </c>
      <c r="I1309" s="906" t="s">
        <v>404</v>
      </c>
      <c r="J1309" s="903" t="s">
        <v>14</v>
      </c>
      <c r="K1309" s="903" t="s">
        <v>5048</v>
      </c>
      <c r="L1309" s="903" t="s">
        <v>4</v>
      </c>
      <c r="M1309" s="903">
        <v>46</v>
      </c>
      <c r="N1309" s="906">
        <v>40</v>
      </c>
      <c r="O1309" s="903" t="s">
        <v>12</v>
      </c>
      <c r="P1309" s="903" t="s">
        <v>5049</v>
      </c>
      <c r="Q1309" s="573" t="s">
        <v>918</v>
      </c>
      <c r="R1309" s="907" t="s">
        <v>5050</v>
      </c>
      <c r="S1309" s="882" t="s">
        <v>389</v>
      </c>
      <c r="T1309" s="903" t="s">
        <v>2</v>
      </c>
      <c r="U1309" s="903"/>
      <c r="V1309" s="903"/>
      <c r="W1309" s="239"/>
    </row>
    <row r="1310" spans="1:23" ht="26.4">
      <c r="A1310" s="902" t="s">
        <v>5042</v>
      </c>
      <c r="B1310" s="903">
        <v>8</v>
      </c>
      <c r="C1310" s="903">
        <v>8</v>
      </c>
      <c r="D1310" s="903">
        <v>16</v>
      </c>
      <c r="E1310" s="904">
        <v>0.43055555555555558</v>
      </c>
      <c r="F1310" s="905">
        <v>10</v>
      </c>
      <c r="G1310" s="903" t="s">
        <v>8</v>
      </c>
      <c r="H1310" s="903" t="s">
        <v>22</v>
      </c>
      <c r="I1310" s="906" t="s">
        <v>404</v>
      </c>
      <c r="J1310" s="903" t="s">
        <v>14</v>
      </c>
      <c r="K1310" s="903" t="s">
        <v>5051</v>
      </c>
      <c r="L1310" s="903" t="s">
        <v>6</v>
      </c>
      <c r="M1310" s="903">
        <v>79</v>
      </c>
      <c r="N1310" s="906">
        <v>70</v>
      </c>
      <c r="O1310" s="903" t="s">
        <v>10</v>
      </c>
      <c r="P1310" s="903" t="s">
        <v>5049</v>
      </c>
      <c r="Q1310" s="573" t="s">
        <v>918</v>
      </c>
      <c r="R1310" s="907" t="s">
        <v>5052</v>
      </c>
      <c r="S1310" s="882" t="s">
        <v>389</v>
      </c>
      <c r="T1310" s="903" t="s">
        <v>2</v>
      </c>
      <c r="U1310" s="903"/>
      <c r="V1310" s="903"/>
      <c r="W1310" s="239"/>
    </row>
    <row r="1311" spans="1:23" ht="26.4">
      <c r="A1311" s="902" t="s">
        <v>5042</v>
      </c>
      <c r="B1311" s="903">
        <v>8</v>
      </c>
      <c r="C1311" s="903">
        <v>8</v>
      </c>
      <c r="D1311" s="903">
        <v>22</v>
      </c>
      <c r="E1311" s="904">
        <v>1.7361111111111112E-2</v>
      </c>
      <c r="F1311" s="905">
        <v>0</v>
      </c>
      <c r="G1311" s="903" t="s">
        <v>7</v>
      </c>
      <c r="H1311" s="903" t="s">
        <v>18</v>
      </c>
      <c r="I1311" s="906" t="s">
        <v>404</v>
      </c>
      <c r="J1311" s="903" t="s">
        <v>3</v>
      </c>
      <c r="K1311" s="903" t="s">
        <v>5053</v>
      </c>
      <c r="L1311" s="903" t="s">
        <v>4</v>
      </c>
      <c r="M1311" s="903">
        <v>48</v>
      </c>
      <c r="N1311" s="906">
        <v>40</v>
      </c>
      <c r="O1311" s="903" t="s">
        <v>12</v>
      </c>
      <c r="P1311" s="903" t="s">
        <v>5054</v>
      </c>
      <c r="Q1311" s="906" t="s">
        <v>979</v>
      </c>
      <c r="R1311" s="907" t="s">
        <v>5055</v>
      </c>
      <c r="S1311" s="882" t="s">
        <v>389</v>
      </c>
      <c r="T1311" s="903" t="s">
        <v>2</v>
      </c>
      <c r="U1311" s="903"/>
      <c r="V1311" s="903"/>
      <c r="W1311" s="239"/>
    </row>
    <row r="1312" spans="1:23" ht="26.4">
      <c r="A1312" s="902" t="s">
        <v>5042</v>
      </c>
      <c r="B1312" s="903">
        <v>8</v>
      </c>
      <c r="C1312" s="903">
        <v>8</v>
      </c>
      <c r="D1312" s="903">
        <v>24</v>
      </c>
      <c r="E1312" s="904">
        <v>0.66736111111111107</v>
      </c>
      <c r="F1312" s="905">
        <v>16</v>
      </c>
      <c r="G1312" s="903" t="s">
        <v>1</v>
      </c>
      <c r="H1312" s="903" t="s">
        <v>19</v>
      </c>
      <c r="I1312" s="906" t="s">
        <v>858</v>
      </c>
      <c r="J1312" s="903" t="s">
        <v>5056</v>
      </c>
      <c r="K1312" s="903" t="s">
        <v>5057</v>
      </c>
      <c r="L1312" s="903" t="s">
        <v>4</v>
      </c>
      <c r="M1312" s="903">
        <v>23</v>
      </c>
      <c r="N1312" s="906">
        <v>20</v>
      </c>
      <c r="O1312" s="903" t="s">
        <v>10</v>
      </c>
      <c r="P1312" s="903" t="s">
        <v>5058</v>
      </c>
      <c r="Q1312" s="906" t="s">
        <v>3076</v>
      </c>
      <c r="R1312" s="907" t="s">
        <v>5059</v>
      </c>
      <c r="S1312" s="882" t="s">
        <v>389</v>
      </c>
      <c r="T1312" s="903" t="s">
        <v>2</v>
      </c>
      <c r="U1312" s="903"/>
      <c r="V1312" s="903"/>
      <c r="W1312" s="239"/>
    </row>
    <row r="1313" spans="1:23" ht="26.4">
      <c r="A1313" s="902" t="s">
        <v>5042</v>
      </c>
      <c r="B1313" s="903">
        <v>8</v>
      </c>
      <c r="C1313" s="903">
        <v>8</v>
      </c>
      <c r="D1313" s="903">
        <v>29</v>
      </c>
      <c r="E1313" s="904">
        <v>0.63888888888888895</v>
      </c>
      <c r="F1313" s="905">
        <v>15</v>
      </c>
      <c r="G1313" s="903" t="s">
        <v>7</v>
      </c>
      <c r="H1313" s="903" t="s">
        <v>19</v>
      </c>
      <c r="I1313" s="906" t="s">
        <v>858</v>
      </c>
      <c r="J1313" s="903" t="s">
        <v>24</v>
      </c>
      <c r="K1313" s="903" t="s">
        <v>25</v>
      </c>
      <c r="L1313" s="903" t="s">
        <v>4</v>
      </c>
      <c r="M1313" s="903">
        <v>4</v>
      </c>
      <c r="N1313" s="906">
        <v>0</v>
      </c>
      <c r="O1313" s="903" t="s">
        <v>10</v>
      </c>
      <c r="P1313" s="903" t="s">
        <v>5060</v>
      </c>
      <c r="Q1313" s="906" t="s">
        <v>417</v>
      </c>
      <c r="R1313" s="907" t="s">
        <v>5061</v>
      </c>
      <c r="S1313" s="882" t="s">
        <v>389</v>
      </c>
      <c r="T1313" s="903" t="s">
        <v>11</v>
      </c>
      <c r="U1313" s="903"/>
      <c r="V1313" s="903"/>
      <c r="W1313" s="239"/>
    </row>
    <row r="1314" spans="1:23" ht="26.4">
      <c r="A1314" s="895" t="s">
        <v>5062</v>
      </c>
      <c r="B1314" s="908">
        <v>2008</v>
      </c>
      <c r="C1314" s="908">
        <v>9</v>
      </c>
      <c r="D1314" s="908">
        <v>2</v>
      </c>
      <c r="E1314" s="909">
        <v>0.77777777777777779</v>
      </c>
      <c r="F1314" s="910">
        <v>18</v>
      </c>
      <c r="G1314" s="908" t="s">
        <v>892</v>
      </c>
      <c r="H1314" s="908" t="s">
        <v>5063</v>
      </c>
      <c r="I1314" s="911" t="s">
        <v>404</v>
      </c>
      <c r="J1314" s="908" t="s">
        <v>5064</v>
      </c>
      <c r="K1314" s="908" t="s">
        <v>5065</v>
      </c>
      <c r="L1314" s="908" t="s">
        <v>406</v>
      </c>
      <c r="M1314" s="908">
        <v>70</v>
      </c>
      <c r="N1314" s="911">
        <v>70</v>
      </c>
      <c r="O1314" s="908" t="s">
        <v>1228</v>
      </c>
      <c r="P1314" s="908" t="s">
        <v>5066</v>
      </c>
      <c r="Q1314" s="911" t="s">
        <v>918</v>
      </c>
      <c r="R1314" s="912" t="s">
        <v>5067</v>
      </c>
      <c r="S1314" s="882" t="s">
        <v>389</v>
      </c>
      <c r="T1314" s="908" t="s">
        <v>390</v>
      </c>
      <c r="U1314" s="913"/>
      <c r="V1314" s="913"/>
      <c r="W1314" s="914"/>
    </row>
    <row r="1315" spans="1:23">
      <c r="A1315" s="895" t="s">
        <v>5062</v>
      </c>
      <c r="B1315" s="908">
        <v>2008</v>
      </c>
      <c r="C1315" s="908">
        <v>9</v>
      </c>
      <c r="D1315" s="908">
        <v>3</v>
      </c>
      <c r="E1315" s="909">
        <v>0.64375000000000004</v>
      </c>
      <c r="F1315" s="910">
        <v>15</v>
      </c>
      <c r="G1315" s="908" t="s">
        <v>395</v>
      </c>
      <c r="H1315" s="908" t="s">
        <v>857</v>
      </c>
      <c r="I1315" s="911" t="s">
        <v>858</v>
      </c>
      <c r="J1315" s="908" t="s">
        <v>5068</v>
      </c>
      <c r="K1315" s="908" t="s">
        <v>5069</v>
      </c>
      <c r="L1315" s="908" t="s">
        <v>386</v>
      </c>
      <c r="M1315" s="908">
        <v>75</v>
      </c>
      <c r="N1315" s="911">
        <v>70</v>
      </c>
      <c r="O1315" s="908" t="s">
        <v>1228</v>
      </c>
      <c r="P1315" s="908" t="s">
        <v>5070</v>
      </c>
      <c r="Q1315" s="911" t="s">
        <v>979</v>
      </c>
      <c r="R1315" s="915" t="s">
        <v>5071</v>
      </c>
      <c r="S1315" s="882" t="s">
        <v>389</v>
      </c>
      <c r="T1315" s="908" t="s">
        <v>390</v>
      </c>
      <c r="U1315" s="913"/>
      <c r="V1315" s="913"/>
      <c r="W1315" s="914"/>
    </row>
    <row r="1316" spans="1:23" ht="26.4">
      <c r="A1316" s="895" t="s">
        <v>5062</v>
      </c>
      <c r="B1316" s="908">
        <v>2008</v>
      </c>
      <c r="C1316" s="908">
        <v>9</v>
      </c>
      <c r="D1316" s="908">
        <v>24</v>
      </c>
      <c r="E1316" s="909">
        <v>0.61111111111111105</v>
      </c>
      <c r="F1316" s="910">
        <v>14</v>
      </c>
      <c r="G1316" s="908" t="s">
        <v>395</v>
      </c>
      <c r="H1316" s="908" t="s">
        <v>857</v>
      </c>
      <c r="I1316" s="911" t="s">
        <v>858</v>
      </c>
      <c r="J1316" s="908" t="s">
        <v>5072</v>
      </c>
      <c r="K1316" s="908" t="s">
        <v>5073</v>
      </c>
      <c r="L1316" s="908" t="s">
        <v>386</v>
      </c>
      <c r="M1316" s="908">
        <v>65</v>
      </c>
      <c r="N1316" s="911">
        <v>60</v>
      </c>
      <c r="O1316" s="908" t="s">
        <v>1228</v>
      </c>
      <c r="P1316" s="908" t="s">
        <v>5074</v>
      </c>
      <c r="Q1316" s="911" t="s">
        <v>4344</v>
      </c>
      <c r="R1316" s="912" t="s">
        <v>5075</v>
      </c>
      <c r="S1316" s="882" t="s">
        <v>389</v>
      </c>
      <c r="T1316" s="908" t="s">
        <v>940</v>
      </c>
      <c r="U1316" s="913"/>
      <c r="V1316" s="913"/>
      <c r="W1316" s="914"/>
    </row>
    <row r="1317" spans="1:23" ht="32.4">
      <c r="A1317" s="696" t="s">
        <v>5076</v>
      </c>
      <c r="B1317" s="566">
        <v>2008</v>
      </c>
      <c r="C1317" s="566">
        <v>7</v>
      </c>
      <c r="D1317" s="566">
        <v>13</v>
      </c>
      <c r="E1317" s="698">
        <v>0.87708333333333333</v>
      </c>
      <c r="F1317" s="699">
        <v>21</v>
      </c>
      <c r="G1317" s="566" t="s">
        <v>392</v>
      </c>
      <c r="H1317" s="916" t="s">
        <v>3037</v>
      </c>
      <c r="I1317" s="640" t="s">
        <v>858</v>
      </c>
      <c r="J1317" s="566" t="s">
        <v>5077</v>
      </c>
      <c r="K1317" s="916" t="s">
        <v>5078</v>
      </c>
      <c r="L1317" s="566" t="s">
        <v>386</v>
      </c>
      <c r="M1317" s="566">
        <v>70</v>
      </c>
      <c r="N1317" s="587">
        <v>70</v>
      </c>
      <c r="O1317" s="566"/>
      <c r="P1317" s="916" t="s">
        <v>5079</v>
      </c>
      <c r="Q1317" s="640" t="s">
        <v>3076</v>
      </c>
      <c r="R1317" s="566" t="s">
        <v>5080</v>
      </c>
      <c r="S1317" s="882" t="s">
        <v>389</v>
      </c>
      <c r="T1317" s="566" t="s">
        <v>390</v>
      </c>
      <c r="U1317" s="566"/>
      <c r="V1317" s="566"/>
      <c r="W1317" s="675"/>
    </row>
    <row r="1318" spans="1:23" ht="21.6">
      <c r="A1318" s="696" t="s">
        <v>5076</v>
      </c>
      <c r="B1318" s="566">
        <v>2008</v>
      </c>
      <c r="C1318" s="566">
        <v>7</v>
      </c>
      <c r="D1318" s="566">
        <v>20</v>
      </c>
      <c r="E1318" s="698">
        <v>0.89097222222222217</v>
      </c>
      <c r="F1318" s="699">
        <v>21</v>
      </c>
      <c r="G1318" s="566" t="s">
        <v>392</v>
      </c>
      <c r="H1318" s="916" t="s">
        <v>5081</v>
      </c>
      <c r="I1318" s="640" t="s">
        <v>404</v>
      </c>
      <c r="J1318" s="566" t="s">
        <v>5082</v>
      </c>
      <c r="K1318" s="916" t="s">
        <v>5083</v>
      </c>
      <c r="L1318" s="566" t="s">
        <v>406</v>
      </c>
      <c r="M1318" s="566">
        <v>68</v>
      </c>
      <c r="N1318" s="587">
        <v>60</v>
      </c>
      <c r="O1318" s="566"/>
      <c r="P1318" s="916" t="s">
        <v>5079</v>
      </c>
      <c r="Q1318" s="587" t="s">
        <v>387</v>
      </c>
      <c r="R1318" s="566" t="s">
        <v>5084</v>
      </c>
      <c r="S1318" s="882" t="s">
        <v>389</v>
      </c>
      <c r="T1318" s="566" t="s">
        <v>390</v>
      </c>
      <c r="U1318" s="566"/>
      <c r="V1318" s="566"/>
      <c r="W1318" s="675"/>
    </row>
    <row r="1319" spans="1:23" ht="32.4">
      <c r="A1319" s="696" t="s">
        <v>5076</v>
      </c>
      <c r="B1319" s="566">
        <v>2008</v>
      </c>
      <c r="C1319" s="566">
        <v>7</v>
      </c>
      <c r="D1319" s="566">
        <v>30</v>
      </c>
      <c r="E1319" s="698">
        <v>0.73611111111111116</v>
      </c>
      <c r="F1319" s="699">
        <v>17</v>
      </c>
      <c r="G1319" s="566" t="s">
        <v>395</v>
      </c>
      <c r="H1319" s="916" t="s">
        <v>3037</v>
      </c>
      <c r="I1319" s="640" t="s">
        <v>858</v>
      </c>
      <c r="J1319" s="566" t="s">
        <v>5085</v>
      </c>
      <c r="K1319" s="916" t="s">
        <v>5086</v>
      </c>
      <c r="L1319" s="566" t="s">
        <v>386</v>
      </c>
      <c r="M1319" s="566">
        <v>51</v>
      </c>
      <c r="N1319" s="587">
        <v>50</v>
      </c>
      <c r="O1319" s="566"/>
      <c r="P1319" s="916" t="s">
        <v>5079</v>
      </c>
      <c r="Q1319" s="640" t="s">
        <v>4320</v>
      </c>
      <c r="R1319" s="566" t="s">
        <v>5087</v>
      </c>
      <c r="S1319" s="882" t="s">
        <v>389</v>
      </c>
      <c r="T1319" s="566" t="s">
        <v>390</v>
      </c>
      <c r="U1319" s="566"/>
      <c r="V1319" s="566"/>
      <c r="W1319" s="675"/>
    </row>
    <row r="1320" spans="1:23" ht="21.6">
      <c r="A1320" s="696" t="s">
        <v>5076</v>
      </c>
      <c r="B1320" s="566">
        <v>2008</v>
      </c>
      <c r="C1320" s="566">
        <v>7</v>
      </c>
      <c r="D1320" s="566">
        <v>30</v>
      </c>
      <c r="E1320" s="698">
        <v>0.7729166666666667</v>
      </c>
      <c r="F1320" s="699">
        <v>18</v>
      </c>
      <c r="G1320" s="566" t="s">
        <v>395</v>
      </c>
      <c r="H1320" s="916" t="s">
        <v>3037</v>
      </c>
      <c r="I1320" s="640" t="s">
        <v>858</v>
      </c>
      <c r="J1320" s="566" t="s">
        <v>5088</v>
      </c>
      <c r="K1320" s="916" t="s">
        <v>5089</v>
      </c>
      <c r="L1320" s="566" t="s">
        <v>406</v>
      </c>
      <c r="M1320" s="566">
        <v>51</v>
      </c>
      <c r="N1320" s="587">
        <v>50</v>
      </c>
      <c r="O1320" s="566"/>
      <c r="P1320" s="916" t="s">
        <v>5079</v>
      </c>
      <c r="Q1320" s="640" t="s">
        <v>3076</v>
      </c>
      <c r="R1320" s="566" t="s">
        <v>5090</v>
      </c>
      <c r="S1320" s="882" t="s">
        <v>389</v>
      </c>
      <c r="T1320" s="566" t="s">
        <v>390</v>
      </c>
      <c r="U1320" s="566"/>
      <c r="V1320" s="566"/>
      <c r="W1320" s="675"/>
    </row>
    <row r="1321" spans="1:23" ht="43.2">
      <c r="A1321" s="696" t="s">
        <v>5076</v>
      </c>
      <c r="B1321" s="566">
        <v>2008</v>
      </c>
      <c r="C1321" s="566">
        <v>7</v>
      </c>
      <c r="D1321" s="566">
        <v>30</v>
      </c>
      <c r="E1321" s="698">
        <v>0.60416666666666663</v>
      </c>
      <c r="F1321" s="699">
        <v>14</v>
      </c>
      <c r="G1321" s="566" t="s">
        <v>395</v>
      </c>
      <c r="H1321" s="916" t="s">
        <v>3037</v>
      </c>
      <c r="I1321" s="640" t="s">
        <v>858</v>
      </c>
      <c r="J1321" s="566" t="s">
        <v>5091</v>
      </c>
      <c r="K1321" s="917" t="s">
        <v>5092</v>
      </c>
      <c r="L1321" s="566" t="s">
        <v>406</v>
      </c>
      <c r="M1321" s="566">
        <v>64</v>
      </c>
      <c r="N1321" s="587">
        <v>60</v>
      </c>
      <c r="O1321" s="566"/>
      <c r="P1321" s="916" t="s">
        <v>5093</v>
      </c>
      <c r="Q1321" s="573" t="s">
        <v>4292</v>
      </c>
      <c r="R1321" s="566" t="s">
        <v>5094</v>
      </c>
      <c r="S1321" s="882" t="s">
        <v>389</v>
      </c>
      <c r="T1321" s="566" t="s">
        <v>940</v>
      </c>
      <c r="U1321" s="566"/>
      <c r="V1321" s="566"/>
      <c r="W1321" s="675"/>
    </row>
    <row r="1322" spans="1:23" ht="39.6">
      <c r="A1322" s="568" t="s">
        <v>5076</v>
      </c>
      <c r="B1322" s="572">
        <v>2008</v>
      </c>
      <c r="C1322" s="572">
        <v>8</v>
      </c>
      <c r="D1322" s="572">
        <v>7</v>
      </c>
      <c r="E1322" s="570">
        <v>0.76527777777777783</v>
      </c>
      <c r="F1322" s="571">
        <v>18</v>
      </c>
      <c r="G1322" s="572" t="s">
        <v>902</v>
      </c>
      <c r="H1322" s="918" t="s">
        <v>5081</v>
      </c>
      <c r="I1322" s="651" t="s">
        <v>404</v>
      </c>
      <c r="J1322" s="572" t="s">
        <v>5095</v>
      </c>
      <c r="K1322" s="918" t="s">
        <v>5096</v>
      </c>
      <c r="L1322" s="572" t="s">
        <v>386</v>
      </c>
      <c r="M1322" s="572">
        <v>5</v>
      </c>
      <c r="N1322" s="573">
        <v>0</v>
      </c>
      <c r="O1322" s="572"/>
      <c r="P1322" s="918" t="s">
        <v>5079</v>
      </c>
      <c r="Q1322" s="603" t="s">
        <v>995</v>
      </c>
      <c r="R1322" s="572" t="s">
        <v>5097</v>
      </c>
      <c r="S1322" s="882" t="s">
        <v>389</v>
      </c>
      <c r="T1322" s="572" t="s">
        <v>390</v>
      </c>
      <c r="U1322" s="572"/>
      <c r="V1322" s="572"/>
      <c r="W1322" s="239"/>
    </row>
    <row r="1323" spans="1:23" ht="39.6">
      <c r="A1323" s="568" t="s">
        <v>5076</v>
      </c>
      <c r="B1323" s="572">
        <v>2008</v>
      </c>
      <c r="C1323" s="572">
        <v>8</v>
      </c>
      <c r="D1323" s="572">
        <v>8</v>
      </c>
      <c r="E1323" s="570">
        <v>0.44861111111111113</v>
      </c>
      <c r="F1323" s="571">
        <v>10</v>
      </c>
      <c r="G1323" s="572" t="s">
        <v>402</v>
      </c>
      <c r="H1323" s="918" t="s">
        <v>3037</v>
      </c>
      <c r="I1323" s="651" t="s">
        <v>858</v>
      </c>
      <c r="J1323" s="572" t="s">
        <v>5098</v>
      </c>
      <c r="K1323" s="918" t="s">
        <v>5099</v>
      </c>
      <c r="L1323" s="572" t="s">
        <v>386</v>
      </c>
      <c r="M1323" s="572">
        <v>4</v>
      </c>
      <c r="N1323" s="573">
        <v>0</v>
      </c>
      <c r="O1323" s="572"/>
      <c r="P1323" s="918" t="s">
        <v>5079</v>
      </c>
      <c r="Q1323" s="651" t="s">
        <v>3076</v>
      </c>
      <c r="R1323" s="572" t="s">
        <v>5100</v>
      </c>
      <c r="S1323" s="882" t="s">
        <v>389</v>
      </c>
      <c r="T1323" s="572" t="s">
        <v>390</v>
      </c>
      <c r="U1323" s="572"/>
      <c r="V1323" s="572"/>
      <c r="W1323" s="239"/>
    </row>
    <row r="1324" spans="1:23" ht="39.6">
      <c r="A1324" s="568" t="s">
        <v>5076</v>
      </c>
      <c r="B1324" s="572">
        <v>2008</v>
      </c>
      <c r="C1324" s="572">
        <v>8</v>
      </c>
      <c r="D1324" s="572">
        <v>16</v>
      </c>
      <c r="E1324" s="570">
        <v>0.65208333333333335</v>
      </c>
      <c r="F1324" s="571">
        <v>15</v>
      </c>
      <c r="G1324" s="572" t="s">
        <v>834</v>
      </c>
      <c r="H1324" s="918" t="s">
        <v>3037</v>
      </c>
      <c r="I1324" s="651" t="s">
        <v>858</v>
      </c>
      <c r="J1324" s="572" t="s">
        <v>5085</v>
      </c>
      <c r="K1324" s="919" t="s">
        <v>5101</v>
      </c>
      <c r="L1324" s="572" t="s">
        <v>386</v>
      </c>
      <c r="M1324" s="572">
        <v>2</v>
      </c>
      <c r="N1324" s="573">
        <v>0</v>
      </c>
      <c r="O1324" s="572"/>
      <c r="P1324" s="918" t="s">
        <v>5079</v>
      </c>
      <c r="Q1324" s="651" t="s">
        <v>4320</v>
      </c>
      <c r="R1324" s="572" t="s">
        <v>5102</v>
      </c>
      <c r="S1324" s="882" t="s">
        <v>389</v>
      </c>
      <c r="T1324" s="572" t="s">
        <v>390</v>
      </c>
      <c r="U1324" s="572"/>
      <c r="V1324" s="572"/>
      <c r="W1324" s="239"/>
    </row>
    <row r="1325" spans="1:23" ht="39.6">
      <c r="A1325" s="568" t="s">
        <v>5076</v>
      </c>
      <c r="B1325" s="572">
        <v>2008</v>
      </c>
      <c r="C1325" s="572">
        <v>8</v>
      </c>
      <c r="D1325" s="572">
        <v>18</v>
      </c>
      <c r="E1325" s="570">
        <v>0.45694444444444443</v>
      </c>
      <c r="F1325" s="571">
        <v>10</v>
      </c>
      <c r="G1325" s="572" t="s">
        <v>412</v>
      </c>
      <c r="H1325" s="918" t="s">
        <v>3037</v>
      </c>
      <c r="I1325" s="651" t="s">
        <v>858</v>
      </c>
      <c r="J1325" s="572" t="s">
        <v>5103</v>
      </c>
      <c r="K1325" s="919" t="s">
        <v>5104</v>
      </c>
      <c r="L1325" s="572" t="s">
        <v>406</v>
      </c>
      <c r="M1325" s="572">
        <v>64</v>
      </c>
      <c r="N1325" s="573">
        <v>60</v>
      </c>
      <c r="O1325" s="572"/>
      <c r="P1325" s="918" t="s">
        <v>5079</v>
      </c>
      <c r="Q1325" s="651" t="s">
        <v>5105</v>
      </c>
      <c r="R1325" s="572" t="s">
        <v>5106</v>
      </c>
      <c r="S1325" s="572" t="s">
        <v>856</v>
      </c>
      <c r="T1325" s="572" t="s">
        <v>390</v>
      </c>
      <c r="U1325" s="572"/>
      <c r="V1325" s="572"/>
      <c r="W1325" s="239"/>
    </row>
    <row r="1326" spans="1:23" ht="39.6">
      <c r="A1326" s="568" t="s">
        <v>5076</v>
      </c>
      <c r="B1326" s="572">
        <v>2008</v>
      </c>
      <c r="C1326" s="572">
        <v>8</v>
      </c>
      <c r="D1326" s="572">
        <v>27</v>
      </c>
      <c r="E1326" s="570">
        <v>0.63541666666666663</v>
      </c>
      <c r="F1326" s="571">
        <v>15</v>
      </c>
      <c r="G1326" s="572" t="s">
        <v>395</v>
      </c>
      <c r="H1326" s="918" t="s">
        <v>3037</v>
      </c>
      <c r="I1326" s="651" t="s">
        <v>1245</v>
      </c>
      <c r="J1326" s="572" t="s">
        <v>5107</v>
      </c>
      <c r="K1326" s="919" t="s">
        <v>5108</v>
      </c>
      <c r="L1326" s="572" t="s">
        <v>406</v>
      </c>
      <c r="M1326" s="572">
        <v>3</v>
      </c>
      <c r="N1326" s="573">
        <v>0</v>
      </c>
      <c r="O1326" s="572"/>
      <c r="P1326" s="918" t="s">
        <v>5079</v>
      </c>
      <c r="Q1326" s="651" t="s">
        <v>4320</v>
      </c>
      <c r="R1326" s="572" t="s">
        <v>5109</v>
      </c>
      <c r="S1326" s="572" t="s">
        <v>389</v>
      </c>
      <c r="T1326" s="572" t="s">
        <v>390</v>
      </c>
      <c r="U1326" s="572"/>
      <c r="V1326" s="572"/>
      <c r="W1326" s="239"/>
    </row>
    <row r="1327" spans="1:23" ht="39.6">
      <c r="A1327" s="920" t="s">
        <v>5076</v>
      </c>
      <c r="B1327" s="40">
        <v>2008</v>
      </c>
      <c r="C1327" s="40">
        <v>9</v>
      </c>
      <c r="D1327" s="40">
        <v>2</v>
      </c>
      <c r="E1327" s="146">
        <v>0.66666666666666663</v>
      </c>
      <c r="F1327" s="580">
        <v>16</v>
      </c>
      <c r="G1327" s="40" t="s">
        <v>892</v>
      </c>
      <c r="H1327" s="53" t="s">
        <v>5110</v>
      </c>
      <c r="I1327" s="613" t="s">
        <v>404</v>
      </c>
      <c r="J1327" s="53" t="s">
        <v>5111</v>
      </c>
      <c r="K1327" s="40" t="s">
        <v>5112</v>
      </c>
      <c r="L1327" s="40" t="s">
        <v>386</v>
      </c>
      <c r="M1327" s="40">
        <v>64</v>
      </c>
      <c r="N1327" s="581">
        <v>60</v>
      </c>
      <c r="O1327" s="921"/>
      <c r="P1327" s="53" t="s">
        <v>5079</v>
      </c>
      <c r="Q1327" s="613" t="s">
        <v>417</v>
      </c>
      <c r="R1327" s="12" t="s">
        <v>5113</v>
      </c>
      <c r="S1327" s="53" t="s">
        <v>389</v>
      </c>
      <c r="T1327" s="40" t="s">
        <v>390</v>
      </c>
      <c r="U1327" s="921"/>
      <c r="V1327" s="921"/>
      <c r="W1327" s="666"/>
    </row>
    <row r="1328" spans="1:23" ht="39.6">
      <c r="A1328" s="920" t="s">
        <v>5076</v>
      </c>
      <c r="B1328" s="40">
        <v>2008</v>
      </c>
      <c r="C1328" s="40">
        <v>9</v>
      </c>
      <c r="D1328" s="40">
        <v>7</v>
      </c>
      <c r="E1328" s="146">
        <v>0.67361111111111116</v>
      </c>
      <c r="F1328" s="580">
        <v>16</v>
      </c>
      <c r="G1328" s="40" t="s">
        <v>412</v>
      </c>
      <c r="H1328" s="53" t="s">
        <v>5114</v>
      </c>
      <c r="I1328" s="613" t="s">
        <v>404</v>
      </c>
      <c r="J1328" s="53" t="s">
        <v>5115</v>
      </c>
      <c r="K1328" s="40" t="s">
        <v>5116</v>
      </c>
      <c r="L1328" s="40" t="s">
        <v>406</v>
      </c>
      <c r="M1328" s="40">
        <v>31</v>
      </c>
      <c r="N1328" s="581">
        <v>30</v>
      </c>
      <c r="O1328" s="921"/>
      <c r="P1328" s="53" t="s">
        <v>5079</v>
      </c>
      <c r="Q1328" s="613" t="s">
        <v>4292</v>
      </c>
      <c r="R1328" s="12" t="s">
        <v>5117</v>
      </c>
      <c r="S1328" s="53" t="s">
        <v>389</v>
      </c>
      <c r="T1328" s="40" t="s">
        <v>390</v>
      </c>
      <c r="U1328" s="921"/>
      <c r="V1328" s="921"/>
      <c r="W1328" s="666"/>
    </row>
    <row r="1329" spans="1:23" ht="39.6">
      <c r="A1329" s="920" t="s">
        <v>5076</v>
      </c>
      <c r="B1329" s="40">
        <v>2008</v>
      </c>
      <c r="C1329" s="40">
        <v>9</v>
      </c>
      <c r="D1329" s="40">
        <v>10</v>
      </c>
      <c r="E1329" s="146">
        <v>0.2722222222222222</v>
      </c>
      <c r="F1329" s="580">
        <v>6</v>
      </c>
      <c r="G1329" s="40" t="s">
        <v>395</v>
      </c>
      <c r="H1329" s="53" t="s">
        <v>5118</v>
      </c>
      <c r="I1329" s="613" t="s">
        <v>404</v>
      </c>
      <c r="J1329" s="53" t="s">
        <v>5119</v>
      </c>
      <c r="K1329" s="40" t="s">
        <v>5120</v>
      </c>
      <c r="L1329" s="40" t="s">
        <v>386</v>
      </c>
      <c r="M1329" s="40">
        <v>74</v>
      </c>
      <c r="N1329" s="581">
        <v>70</v>
      </c>
      <c r="O1329" s="921"/>
      <c r="P1329" s="53" t="s">
        <v>5079</v>
      </c>
      <c r="Q1329" s="613" t="s">
        <v>387</v>
      </c>
      <c r="R1329" s="12" t="s">
        <v>5121</v>
      </c>
      <c r="S1329" s="53" t="s">
        <v>389</v>
      </c>
      <c r="T1329" s="40" t="s">
        <v>390</v>
      </c>
      <c r="U1329" s="921"/>
      <c r="V1329" s="921"/>
      <c r="W1329" s="666"/>
    </row>
    <row r="1330" spans="1:23" ht="39.6">
      <c r="A1330" s="920" t="s">
        <v>5076</v>
      </c>
      <c r="B1330" s="40">
        <v>2008</v>
      </c>
      <c r="C1330" s="40">
        <v>9</v>
      </c>
      <c r="D1330" s="40">
        <v>12</v>
      </c>
      <c r="E1330" s="146">
        <v>0.61250000000000004</v>
      </c>
      <c r="F1330" s="580">
        <v>14</v>
      </c>
      <c r="G1330" s="40" t="s">
        <v>402</v>
      </c>
      <c r="H1330" s="53" t="s">
        <v>3037</v>
      </c>
      <c r="I1330" s="613" t="s">
        <v>858</v>
      </c>
      <c r="J1330" s="53" t="s">
        <v>5122</v>
      </c>
      <c r="K1330" s="40" t="s">
        <v>5123</v>
      </c>
      <c r="L1330" s="40" t="s">
        <v>406</v>
      </c>
      <c r="M1330" s="40">
        <v>74</v>
      </c>
      <c r="N1330" s="581">
        <v>70</v>
      </c>
      <c r="O1330" s="921"/>
      <c r="P1330" s="53" t="s">
        <v>5079</v>
      </c>
      <c r="Q1330" s="613" t="s">
        <v>4320</v>
      </c>
      <c r="R1330" s="12" t="s">
        <v>5124</v>
      </c>
      <c r="S1330" s="53" t="s">
        <v>389</v>
      </c>
      <c r="T1330" s="40" t="s">
        <v>390</v>
      </c>
      <c r="U1330" s="921"/>
      <c r="V1330" s="921"/>
      <c r="W1330" s="666"/>
    </row>
    <row r="1331" spans="1:23" ht="39.6">
      <c r="A1331" s="920" t="s">
        <v>5076</v>
      </c>
      <c r="B1331" s="40">
        <v>2008</v>
      </c>
      <c r="C1331" s="40">
        <v>9</v>
      </c>
      <c r="D1331" s="40">
        <v>16</v>
      </c>
      <c r="E1331" s="146">
        <v>0.57777777777777783</v>
      </c>
      <c r="F1331" s="580">
        <v>13</v>
      </c>
      <c r="G1331" s="40" t="s">
        <v>892</v>
      </c>
      <c r="H1331" s="53" t="s">
        <v>3037</v>
      </c>
      <c r="I1331" s="613" t="s">
        <v>858</v>
      </c>
      <c r="J1331" s="53" t="s">
        <v>5125</v>
      </c>
      <c r="K1331" s="40" t="s">
        <v>5126</v>
      </c>
      <c r="L1331" s="40" t="s">
        <v>386</v>
      </c>
      <c r="M1331" s="40">
        <v>40</v>
      </c>
      <c r="N1331" s="581">
        <v>40</v>
      </c>
      <c r="O1331" s="921"/>
      <c r="P1331" s="53" t="s">
        <v>5079</v>
      </c>
      <c r="Q1331" s="613" t="s">
        <v>979</v>
      </c>
      <c r="R1331" s="12" t="s">
        <v>5127</v>
      </c>
      <c r="S1331" s="53" t="s">
        <v>389</v>
      </c>
      <c r="T1331" s="40" t="s">
        <v>390</v>
      </c>
      <c r="U1331" s="921"/>
      <c r="V1331" s="921"/>
      <c r="W1331" s="666"/>
    </row>
    <row r="1332" spans="1:23" ht="52.8">
      <c r="A1332" s="920" t="s">
        <v>5076</v>
      </c>
      <c r="B1332" s="40">
        <v>2008</v>
      </c>
      <c r="C1332" s="40">
        <v>9</v>
      </c>
      <c r="D1332" s="40">
        <v>29</v>
      </c>
      <c r="E1332" s="146">
        <v>0.30208333333333331</v>
      </c>
      <c r="F1332" s="580">
        <v>7</v>
      </c>
      <c r="G1332" s="40" t="s">
        <v>412</v>
      </c>
      <c r="H1332" s="53" t="s">
        <v>5110</v>
      </c>
      <c r="I1332" s="613" t="s">
        <v>404</v>
      </c>
      <c r="J1332" s="53" t="s">
        <v>5128</v>
      </c>
      <c r="K1332" s="40" t="s">
        <v>5129</v>
      </c>
      <c r="L1332" s="40" t="s">
        <v>406</v>
      </c>
      <c r="M1332" s="40">
        <v>42</v>
      </c>
      <c r="N1332" s="581">
        <v>40</v>
      </c>
      <c r="O1332" s="921"/>
      <c r="P1332" s="53" t="s">
        <v>5079</v>
      </c>
      <c r="Q1332" s="613" t="s">
        <v>918</v>
      </c>
      <c r="R1332" s="12" t="s">
        <v>5130</v>
      </c>
      <c r="S1332" s="53" t="s">
        <v>389</v>
      </c>
      <c r="T1332" s="40" t="s">
        <v>390</v>
      </c>
      <c r="U1332" s="921"/>
      <c r="V1332" s="921"/>
      <c r="W1332" s="666"/>
    </row>
    <row r="1333" spans="1:23" ht="26.4">
      <c r="A1333" s="922" t="s">
        <v>5131</v>
      </c>
      <c r="B1333" s="600">
        <v>2008</v>
      </c>
      <c r="C1333" s="600">
        <v>8</v>
      </c>
      <c r="D1333" s="600">
        <v>6</v>
      </c>
      <c r="E1333" s="601">
        <v>0.67083333333333339</v>
      </c>
      <c r="F1333" s="602">
        <v>16</v>
      </c>
      <c r="G1333" s="600" t="s">
        <v>395</v>
      </c>
      <c r="H1333" s="572" t="s">
        <v>5132</v>
      </c>
      <c r="I1333" s="573" t="s">
        <v>858</v>
      </c>
      <c r="J1333" s="600" t="s">
        <v>5133</v>
      </c>
      <c r="K1333" s="600" t="s">
        <v>5134</v>
      </c>
      <c r="L1333" s="600" t="s">
        <v>406</v>
      </c>
      <c r="M1333" s="600">
        <v>2</v>
      </c>
      <c r="N1333" s="603">
        <v>0</v>
      </c>
      <c r="O1333" s="600" t="s">
        <v>1228</v>
      </c>
      <c r="P1333" s="572" t="s">
        <v>5135</v>
      </c>
      <c r="Q1333" s="573" t="s">
        <v>4320</v>
      </c>
      <c r="R1333" s="574" t="s">
        <v>5136</v>
      </c>
      <c r="S1333" s="53" t="s">
        <v>455</v>
      </c>
      <c r="T1333" s="600" t="s">
        <v>467</v>
      </c>
      <c r="U1333" s="923"/>
      <c r="V1333" s="924"/>
      <c r="W1333" s="925"/>
    </row>
    <row r="1334" spans="1:23" ht="26.4">
      <c r="A1334" s="692" t="s">
        <v>1504</v>
      </c>
      <c r="B1334" s="617">
        <v>2008</v>
      </c>
      <c r="C1334" s="617">
        <v>8</v>
      </c>
      <c r="D1334" s="617">
        <v>20</v>
      </c>
      <c r="E1334" s="618">
        <v>0.625</v>
      </c>
      <c r="F1334" s="580">
        <v>15</v>
      </c>
      <c r="G1334" s="617" t="s">
        <v>458</v>
      </c>
      <c r="H1334" s="582" t="s">
        <v>5137</v>
      </c>
      <c r="I1334" s="613" t="s">
        <v>1189</v>
      </c>
      <c r="J1334" s="617" t="s">
        <v>4898</v>
      </c>
      <c r="K1334" s="617" t="s">
        <v>5138</v>
      </c>
      <c r="L1334" s="617" t="s">
        <v>1192</v>
      </c>
      <c r="M1334" s="617">
        <v>31</v>
      </c>
      <c r="N1334" s="581">
        <v>30</v>
      </c>
      <c r="O1334" s="617" t="s">
        <v>1181</v>
      </c>
      <c r="P1334" s="582" t="s">
        <v>5139</v>
      </c>
      <c r="Q1334" s="613" t="s">
        <v>1194</v>
      </c>
      <c r="R1334" s="685" t="s">
        <v>5140</v>
      </c>
      <c r="S1334" s="617" t="s">
        <v>1296</v>
      </c>
      <c r="T1334" s="617" t="s">
        <v>467</v>
      </c>
      <c r="U1334" s="926"/>
      <c r="V1334" s="927"/>
      <c r="W1334" s="928"/>
    </row>
    <row r="1335" spans="1:23" ht="26.4">
      <c r="A1335" s="929" t="s">
        <v>1504</v>
      </c>
      <c r="B1335" s="930">
        <v>2008</v>
      </c>
      <c r="C1335" s="930">
        <v>8</v>
      </c>
      <c r="D1335" s="930">
        <v>29</v>
      </c>
      <c r="E1335" s="931">
        <v>0.58680555555555558</v>
      </c>
      <c r="F1335" s="932">
        <v>14</v>
      </c>
      <c r="G1335" s="930" t="s">
        <v>1204</v>
      </c>
      <c r="H1335" s="933" t="s">
        <v>5137</v>
      </c>
      <c r="I1335" s="934" t="s">
        <v>1189</v>
      </c>
      <c r="J1335" s="930" t="s">
        <v>5141</v>
      </c>
      <c r="K1335" s="930" t="s">
        <v>5142</v>
      </c>
      <c r="L1335" s="930" t="s">
        <v>463</v>
      </c>
      <c r="M1335" s="930">
        <v>5</v>
      </c>
      <c r="N1335" s="935">
        <v>0</v>
      </c>
      <c r="O1335" s="930" t="s">
        <v>1181</v>
      </c>
      <c r="P1335" s="936" t="s">
        <v>5143</v>
      </c>
      <c r="Q1335" s="937" t="s">
        <v>2516</v>
      </c>
      <c r="R1335" s="938" t="s">
        <v>5136</v>
      </c>
      <c r="S1335" s="930" t="s">
        <v>455</v>
      </c>
      <c r="T1335" s="939" t="s">
        <v>467</v>
      </c>
      <c r="U1335" s="940"/>
      <c r="V1335" s="941"/>
      <c r="W1335" s="942"/>
    </row>
    <row r="1336" spans="1:23" ht="26.4">
      <c r="A1336" s="943" t="s">
        <v>5144</v>
      </c>
      <c r="B1336" s="944">
        <v>2008</v>
      </c>
      <c r="C1336" s="944">
        <v>10</v>
      </c>
      <c r="D1336" s="944">
        <v>6</v>
      </c>
      <c r="E1336" s="945">
        <v>0.7368055555555556</v>
      </c>
      <c r="F1336" s="946">
        <v>17</v>
      </c>
      <c r="G1336" s="944" t="s">
        <v>1196</v>
      </c>
      <c r="H1336" s="944" t="s">
        <v>5145</v>
      </c>
      <c r="I1336" s="947" t="s">
        <v>1206</v>
      </c>
      <c r="J1336" s="944" t="s">
        <v>1398</v>
      </c>
      <c r="K1336" s="948" t="s">
        <v>5146</v>
      </c>
      <c r="L1336" s="944" t="s">
        <v>463</v>
      </c>
      <c r="M1336" s="944">
        <v>39</v>
      </c>
      <c r="N1336" s="947">
        <v>30</v>
      </c>
      <c r="O1336" s="944" t="s">
        <v>1378</v>
      </c>
      <c r="P1336" s="949" t="s">
        <v>1209</v>
      </c>
      <c r="Q1336" s="950" t="s">
        <v>1210</v>
      </c>
      <c r="R1336" s="949" t="s">
        <v>5147</v>
      </c>
      <c r="S1336" s="951" t="s">
        <v>5148</v>
      </c>
      <c r="T1336" s="944" t="s">
        <v>467</v>
      </c>
      <c r="U1336" s="944"/>
      <c r="V1336" s="952"/>
      <c r="W1336" s="944"/>
    </row>
    <row r="1337" spans="1:23" ht="26.4">
      <c r="A1337" s="943" t="s">
        <v>5144</v>
      </c>
      <c r="B1337" s="953">
        <v>2008</v>
      </c>
      <c r="C1337" s="953">
        <v>10</v>
      </c>
      <c r="D1337" s="953">
        <v>14</v>
      </c>
      <c r="E1337" s="954">
        <v>0.4548611111111111</v>
      </c>
      <c r="F1337" s="946">
        <v>10</v>
      </c>
      <c r="G1337" s="953" t="s">
        <v>1268</v>
      </c>
      <c r="H1337" s="953">
        <v>1210</v>
      </c>
      <c r="I1337" s="947" t="s">
        <v>1189</v>
      </c>
      <c r="J1337" s="955" t="s">
        <v>5149</v>
      </c>
      <c r="K1337" s="953" t="s">
        <v>5150</v>
      </c>
      <c r="L1337" s="953" t="s">
        <v>1192</v>
      </c>
      <c r="M1337" s="953">
        <v>49</v>
      </c>
      <c r="N1337" s="947">
        <v>40</v>
      </c>
      <c r="O1337" s="953" t="s">
        <v>1181</v>
      </c>
      <c r="P1337" s="949" t="s">
        <v>5151</v>
      </c>
      <c r="Q1337" s="950" t="s">
        <v>3948</v>
      </c>
      <c r="R1337" s="956" t="s">
        <v>5152</v>
      </c>
      <c r="S1337" s="957" t="s">
        <v>5148</v>
      </c>
      <c r="T1337" s="953" t="s">
        <v>467</v>
      </c>
      <c r="U1337" s="953"/>
      <c r="V1337" s="958"/>
      <c r="W1337" s="953"/>
    </row>
    <row r="1338" spans="1:23" ht="26.4">
      <c r="A1338" s="943" t="s">
        <v>5144</v>
      </c>
      <c r="B1338" s="944">
        <v>2008</v>
      </c>
      <c r="C1338" s="944">
        <v>10</v>
      </c>
      <c r="D1338" s="944">
        <v>20</v>
      </c>
      <c r="E1338" s="945">
        <v>0.94166666666666676</v>
      </c>
      <c r="F1338" s="946">
        <v>22</v>
      </c>
      <c r="G1338" s="944" t="s">
        <v>1196</v>
      </c>
      <c r="H1338" s="944">
        <v>1221</v>
      </c>
      <c r="I1338" s="947" t="s">
        <v>1189</v>
      </c>
      <c r="J1338" s="944" t="s">
        <v>5153</v>
      </c>
      <c r="K1338" s="948" t="s">
        <v>5154</v>
      </c>
      <c r="L1338" s="944" t="s">
        <v>1192</v>
      </c>
      <c r="M1338" s="944">
        <v>48</v>
      </c>
      <c r="N1338" s="947">
        <v>40</v>
      </c>
      <c r="O1338" s="944" t="s">
        <v>1181</v>
      </c>
      <c r="P1338" s="949" t="s">
        <v>5155</v>
      </c>
      <c r="Q1338" s="950" t="s">
        <v>3952</v>
      </c>
      <c r="R1338" s="949" t="s">
        <v>5156</v>
      </c>
      <c r="S1338" s="951" t="s">
        <v>5148</v>
      </c>
      <c r="T1338" s="944" t="s">
        <v>1419</v>
      </c>
      <c r="U1338" s="944"/>
      <c r="V1338" s="952"/>
      <c r="W1338" s="944"/>
    </row>
    <row r="1339" spans="1:23" ht="26.4">
      <c r="A1339" s="943" t="s">
        <v>1186</v>
      </c>
      <c r="B1339" s="959">
        <v>2008</v>
      </c>
      <c r="C1339" s="957">
        <v>10</v>
      </c>
      <c r="D1339" s="957">
        <v>3</v>
      </c>
      <c r="E1339" s="960">
        <v>0.4375</v>
      </c>
      <c r="F1339" s="961">
        <v>10</v>
      </c>
      <c r="G1339" s="957" t="s">
        <v>1204</v>
      </c>
      <c r="H1339" s="957" t="s">
        <v>5157</v>
      </c>
      <c r="I1339" s="947" t="s">
        <v>1189</v>
      </c>
      <c r="J1339" s="957" t="s">
        <v>5158</v>
      </c>
      <c r="K1339" s="957" t="s">
        <v>5159</v>
      </c>
      <c r="L1339" s="957" t="s">
        <v>1192</v>
      </c>
      <c r="M1339" s="957">
        <v>47</v>
      </c>
      <c r="N1339" s="947">
        <v>40</v>
      </c>
      <c r="O1339" s="957" t="s">
        <v>1181</v>
      </c>
      <c r="P1339" s="962" t="s">
        <v>5160</v>
      </c>
      <c r="Q1339" s="950" t="s">
        <v>2516</v>
      </c>
      <c r="R1339" s="962" t="s">
        <v>5161</v>
      </c>
      <c r="S1339" s="957" t="s">
        <v>5148</v>
      </c>
      <c r="T1339" s="957" t="s">
        <v>467</v>
      </c>
      <c r="U1339" s="943"/>
      <c r="V1339" s="943"/>
      <c r="W1339" s="943"/>
    </row>
    <row r="1340" spans="1:23" ht="26.4">
      <c r="A1340" s="943" t="s">
        <v>1186</v>
      </c>
      <c r="B1340" s="959">
        <v>2008</v>
      </c>
      <c r="C1340" s="953">
        <v>10</v>
      </c>
      <c r="D1340" s="953">
        <v>13</v>
      </c>
      <c r="E1340" s="963">
        <v>0.78472222222222221</v>
      </c>
      <c r="F1340" s="961">
        <v>18</v>
      </c>
      <c r="G1340" s="953" t="s">
        <v>1196</v>
      </c>
      <c r="H1340" s="953" t="s">
        <v>5162</v>
      </c>
      <c r="I1340" s="947" t="s">
        <v>1189</v>
      </c>
      <c r="J1340" s="953" t="s">
        <v>5158</v>
      </c>
      <c r="K1340" s="953" t="s">
        <v>5163</v>
      </c>
      <c r="L1340" s="953" t="s">
        <v>1192</v>
      </c>
      <c r="M1340" s="953">
        <v>2</v>
      </c>
      <c r="N1340" s="947">
        <v>0</v>
      </c>
      <c r="O1340" s="953" t="s">
        <v>5164</v>
      </c>
      <c r="P1340" s="949" t="s">
        <v>5160</v>
      </c>
      <c r="Q1340" s="950" t="s">
        <v>1194</v>
      </c>
      <c r="R1340" s="949" t="s">
        <v>5165</v>
      </c>
      <c r="S1340" s="957" t="s">
        <v>5148</v>
      </c>
      <c r="T1340" s="953" t="s">
        <v>467</v>
      </c>
      <c r="U1340" s="943"/>
      <c r="V1340" s="943"/>
      <c r="W1340" s="943"/>
    </row>
    <row r="1341" spans="1:23" ht="52.8">
      <c r="A1341" s="943" t="s">
        <v>1186</v>
      </c>
      <c r="B1341" s="959">
        <v>2008</v>
      </c>
      <c r="C1341" s="953">
        <v>10</v>
      </c>
      <c r="D1341" s="953">
        <v>14</v>
      </c>
      <c r="E1341" s="963">
        <v>0.60416666666666663</v>
      </c>
      <c r="F1341" s="961">
        <v>14</v>
      </c>
      <c r="G1341" s="953" t="s">
        <v>1268</v>
      </c>
      <c r="H1341" s="953" t="s">
        <v>1221</v>
      </c>
      <c r="I1341" s="947" t="s">
        <v>1206</v>
      </c>
      <c r="J1341" s="953" t="s">
        <v>5166</v>
      </c>
      <c r="K1341" s="964" t="s">
        <v>5167</v>
      </c>
      <c r="L1341" s="964" t="s">
        <v>2598</v>
      </c>
      <c r="M1341" s="955" t="s">
        <v>5168</v>
      </c>
      <c r="N1341" s="947">
        <v>70</v>
      </c>
      <c r="O1341" s="953" t="s">
        <v>1181</v>
      </c>
      <c r="P1341" s="949" t="s">
        <v>5169</v>
      </c>
      <c r="Q1341" s="950" t="s">
        <v>1210</v>
      </c>
      <c r="R1341" s="949" t="s">
        <v>5170</v>
      </c>
      <c r="S1341" s="957" t="s">
        <v>5171</v>
      </c>
      <c r="T1341" s="953" t="s">
        <v>467</v>
      </c>
      <c r="U1341" s="943"/>
      <c r="V1341" s="943"/>
      <c r="W1341" s="943"/>
    </row>
    <row r="1342" spans="1:23" ht="52.8">
      <c r="A1342" s="943" t="s">
        <v>1186</v>
      </c>
      <c r="B1342" s="959">
        <v>2008</v>
      </c>
      <c r="C1342" s="953">
        <v>10</v>
      </c>
      <c r="D1342" s="953">
        <v>17</v>
      </c>
      <c r="E1342" s="963">
        <v>0.3263888888888889</v>
      </c>
      <c r="F1342" s="961">
        <v>7</v>
      </c>
      <c r="G1342" s="953" t="s">
        <v>1204</v>
      </c>
      <c r="H1342" s="953" t="s">
        <v>1205</v>
      </c>
      <c r="I1342" s="947" t="s">
        <v>1206</v>
      </c>
      <c r="J1342" s="953" t="s">
        <v>5172</v>
      </c>
      <c r="K1342" s="964" t="s">
        <v>5173</v>
      </c>
      <c r="L1342" s="953" t="s">
        <v>1192</v>
      </c>
      <c r="M1342" s="955" t="s">
        <v>5174</v>
      </c>
      <c r="N1342" s="947">
        <v>60</v>
      </c>
      <c r="O1342" s="953" t="s">
        <v>1181</v>
      </c>
      <c r="P1342" s="949" t="s">
        <v>5169</v>
      </c>
      <c r="Q1342" s="950" t="s">
        <v>1210</v>
      </c>
      <c r="R1342" s="949" t="s">
        <v>5175</v>
      </c>
      <c r="S1342" s="957" t="s">
        <v>5148</v>
      </c>
      <c r="T1342" s="953" t="s">
        <v>467</v>
      </c>
      <c r="U1342" s="943"/>
      <c r="V1342" s="943"/>
      <c r="W1342" s="943"/>
    </row>
    <row r="1343" spans="1:23" ht="26.4">
      <c r="A1343" s="943" t="s">
        <v>1186</v>
      </c>
      <c r="B1343" s="959">
        <v>2008</v>
      </c>
      <c r="C1343" s="953">
        <v>10</v>
      </c>
      <c r="D1343" s="953">
        <v>20</v>
      </c>
      <c r="E1343" s="963">
        <v>0.71875</v>
      </c>
      <c r="F1343" s="961">
        <v>17</v>
      </c>
      <c r="G1343" s="953" t="s">
        <v>1196</v>
      </c>
      <c r="H1343" s="953" t="s">
        <v>5176</v>
      </c>
      <c r="I1343" s="947" t="s">
        <v>1189</v>
      </c>
      <c r="J1343" s="953" t="s">
        <v>5177</v>
      </c>
      <c r="K1343" s="965" t="s">
        <v>5178</v>
      </c>
      <c r="L1343" s="953" t="s">
        <v>1192</v>
      </c>
      <c r="M1343" s="953">
        <v>69</v>
      </c>
      <c r="N1343" s="947">
        <v>60</v>
      </c>
      <c r="O1343" s="953" t="s">
        <v>1181</v>
      </c>
      <c r="P1343" s="949" t="s">
        <v>5179</v>
      </c>
      <c r="Q1343" s="950" t="s">
        <v>2657</v>
      </c>
      <c r="R1343" s="949" t="s">
        <v>5180</v>
      </c>
      <c r="S1343" s="957" t="s">
        <v>5148</v>
      </c>
      <c r="T1343" s="953" t="s">
        <v>467</v>
      </c>
      <c r="U1343" s="943"/>
      <c r="V1343" s="943"/>
      <c r="W1343" s="943"/>
    </row>
    <row r="1344" spans="1:23" ht="26.4">
      <c r="A1344" s="943" t="s">
        <v>1186</v>
      </c>
      <c r="B1344" s="959">
        <v>2008</v>
      </c>
      <c r="C1344" s="953">
        <v>10</v>
      </c>
      <c r="D1344" s="953">
        <v>21</v>
      </c>
      <c r="E1344" s="963">
        <v>0.72986111111111107</v>
      </c>
      <c r="F1344" s="961">
        <v>17</v>
      </c>
      <c r="G1344" s="953" t="s">
        <v>1268</v>
      </c>
      <c r="H1344" s="953" t="s">
        <v>5181</v>
      </c>
      <c r="I1344" s="947" t="s">
        <v>1189</v>
      </c>
      <c r="J1344" s="953" t="s">
        <v>5177</v>
      </c>
      <c r="K1344" s="953" t="s">
        <v>5182</v>
      </c>
      <c r="L1344" s="953" t="s">
        <v>463</v>
      </c>
      <c r="M1344" s="953">
        <v>3</v>
      </c>
      <c r="N1344" s="947">
        <v>0</v>
      </c>
      <c r="O1344" s="953" t="s">
        <v>1181</v>
      </c>
      <c r="P1344" s="949" t="s">
        <v>5183</v>
      </c>
      <c r="Q1344" s="950" t="s">
        <v>5184</v>
      </c>
      <c r="R1344" s="949" t="s">
        <v>5185</v>
      </c>
      <c r="S1344" s="957" t="s">
        <v>5148</v>
      </c>
      <c r="T1344" s="953" t="s">
        <v>467</v>
      </c>
      <c r="U1344" s="943"/>
      <c r="V1344" s="943"/>
      <c r="W1344" s="943"/>
    </row>
    <row r="1345" spans="1:23" ht="26.4">
      <c r="A1345" s="943" t="s">
        <v>1186</v>
      </c>
      <c r="B1345" s="959">
        <v>2008</v>
      </c>
      <c r="C1345" s="953">
        <v>10</v>
      </c>
      <c r="D1345" s="953">
        <v>26</v>
      </c>
      <c r="E1345" s="963">
        <v>0.61527777777777781</v>
      </c>
      <c r="F1345" s="961">
        <v>14</v>
      </c>
      <c r="G1345" s="953" t="s">
        <v>468</v>
      </c>
      <c r="H1345" s="953" t="s">
        <v>1221</v>
      </c>
      <c r="I1345" s="947" t="s">
        <v>1206</v>
      </c>
      <c r="J1345" s="953" t="s">
        <v>5172</v>
      </c>
      <c r="K1345" s="953" t="s">
        <v>5186</v>
      </c>
      <c r="L1345" s="953" t="s">
        <v>1192</v>
      </c>
      <c r="M1345" s="953">
        <v>52</v>
      </c>
      <c r="N1345" s="947">
        <v>50</v>
      </c>
      <c r="O1345" s="953" t="s">
        <v>1181</v>
      </c>
      <c r="P1345" s="949" t="s">
        <v>5169</v>
      </c>
      <c r="Q1345" s="950" t="s">
        <v>1210</v>
      </c>
      <c r="R1345" s="949" t="s">
        <v>5187</v>
      </c>
      <c r="S1345" s="957" t="s">
        <v>5148</v>
      </c>
      <c r="T1345" s="953" t="s">
        <v>467</v>
      </c>
      <c r="U1345" s="943"/>
      <c r="V1345" s="943"/>
      <c r="W1345" s="943"/>
    </row>
    <row r="1346" spans="1:23" ht="39.6">
      <c r="A1346" s="943" t="s">
        <v>1186</v>
      </c>
      <c r="B1346" s="959">
        <v>2008</v>
      </c>
      <c r="C1346" s="953">
        <v>10</v>
      </c>
      <c r="D1346" s="953">
        <v>27</v>
      </c>
      <c r="E1346" s="963">
        <v>0.61944444444444446</v>
      </c>
      <c r="F1346" s="961">
        <v>14</v>
      </c>
      <c r="G1346" s="953" t="s">
        <v>1196</v>
      </c>
      <c r="H1346" s="953" t="s">
        <v>5188</v>
      </c>
      <c r="I1346" s="947" t="s">
        <v>460</v>
      </c>
      <c r="J1346" s="953" t="s">
        <v>5189</v>
      </c>
      <c r="K1346" s="953" t="s">
        <v>5190</v>
      </c>
      <c r="L1346" s="953" t="s">
        <v>463</v>
      </c>
      <c r="M1346" s="953">
        <v>2</v>
      </c>
      <c r="N1346" s="947">
        <v>0</v>
      </c>
      <c r="O1346" s="953" t="s">
        <v>1181</v>
      </c>
      <c r="P1346" s="949" t="s">
        <v>5191</v>
      </c>
      <c r="Q1346" s="950" t="s">
        <v>5184</v>
      </c>
      <c r="R1346" s="949" t="s">
        <v>5192</v>
      </c>
      <c r="S1346" s="957" t="s">
        <v>5148</v>
      </c>
      <c r="T1346" s="953" t="s">
        <v>467</v>
      </c>
      <c r="U1346" s="943"/>
      <c r="V1346" s="943"/>
      <c r="W1346" s="943"/>
    </row>
    <row r="1347" spans="1:23" ht="26.4">
      <c r="A1347" s="943" t="s">
        <v>1186</v>
      </c>
      <c r="B1347" s="959">
        <v>2008</v>
      </c>
      <c r="C1347" s="953">
        <v>10</v>
      </c>
      <c r="D1347" s="953">
        <v>29</v>
      </c>
      <c r="E1347" s="963">
        <v>0.58124999999999993</v>
      </c>
      <c r="F1347" s="961">
        <v>13</v>
      </c>
      <c r="G1347" s="953" t="s">
        <v>458</v>
      </c>
      <c r="H1347" s="953" t="s">
        <v>5193</v>
      </c>
      <c r="I1347" s="947" t="s">
        <v>1189</v>
      </c>
      <c r="J1347" s="953" t="s">
        <v>3963</v>
      </c>
      <c r="K1347" s="953" t="s">
        <v>5194</v>
      </c>
      <c r="L1347" s="953" t="s">
        <v>1192</v>
      </c>
      <c r="M1347" s="953">
        <v>69</v>
      </c>
      <c r="N1347" s="947">
        <v>60</v>
      </c>
      <c r="O1347" s="953" t="s">
        <v>1181</v>
      </c>
      <c r="P1347" s="949" t="s">
        <v>5195</v>
      </c>
      <c r="Q1347" s="950" t="s">
        <v>2657</v>
      </c>
      <c r="R1347" s="949" t="s">
        <v>5196</v>
      </c>
      <c r="S1347" s="957" t="s">
        <v>5148</v>
      </c>
      <c r="T1347" s="953" t="s">
        <v>467</v>
      </c>
      <c r="U1347" s="943"/>
      <c r="V1347" s="943"/>
      <c r="W1347" s="943"/>
    </row>
    <row r="1348" spans="1:23" ht="39.6">
      <c r="A1348" s="957" t="s">
        <v>3867</v>
      </c>
      <c r="B1348" s="957">
        <v>2008</v>
      </c>
      <c r="C1348" s="957">
        <v>10</v>
      </c>
      <c r="D1348" s="959">
        <v>1</v>
      </c>
      <c r="E1348" s="960">
        <v>0.6875</v>
      </c>
      <c r="F1348" s="961">
        <v>16</v>
      </c>
      <c r="G1348" s="957" t="s">
        <v>458</v>
      </c>
      <c r="H1348" s="962" t="s">
        <v>5197</v>
      </c>
      <c r="I1348" s="950" t="s">
        <v>1189</v>
      </c>
      <c r="J1348" s="962" t="s">
        <v>5198</v>
      </c>
      <c r="K1348" s="957" t="s">
        <v>5199</v>
      </c>
      <c r="L1348" s="957" t="s">
        <v>1192</v>
      </c>
      <c r="M1348" s="959">
        <v>19</v>
      </c>
      <c r="N1348" s="947">
        <v>10</v>
      </c>
      <c r="O1348" s="951" t="s">
        <v>1181</v>
      </c>
      <c r="P1348" s="962" t="s">
        <v>5200</v>
      </c>
      <c r="Q1348" s="950" t="s">
        <v>2516</v>
      </c>
      <c r="R1348" s="962" t="s">
        <v>5201</v>
      </c>
      <c r="S1348" s="957" t="s">
        <v>5148</v>
      </c>
      <c r="T1348" s="957" t="s">
        <v>467</v>
      </c>
      <c r="U1348" s="962"/>
      <c r="V1348" s="966"/>
      <c r="W1348" s="943"/>
    </row>
    <row r="1349" spans="1:23" ht="52.8">
      <c r="A1349" s="957" t="s">
        <v>3867</v>
      </c>
      <c r="B1349" s="957">
        <v>2008</v>
      </c>
      <c r="C1349" s="957">
        <v>10</v>
      </c>
      <c r="D1349" s="959">
        <v>3</v>
      </c>
      <c r="E1349" s="960">
        <v>0.4861111111111111</v>
      </c>
      <c r="F1349" s="961">
        <v>11</v>
      </c>
      <c r="G1349" s="957" t="s">
        <v>1204</v>
      </c>
      <c r="H1349" s="962" t="s">
        <v>1269</v>
      </c>
      <c r="I1349" s="950" t="s">
        <v>1206</v>
      </c>
      <c r="J1349" s="962" t="s">
        <v>5202</v>
      </c>
      <c r="K1349" s="957" t="s">
        <v>5203</v>
      </c>
      <c r="L1349" s="957" t="s">
        <v>1192</v>
      </c>
      <c r="M1349" s="959">
        <v>64</v>
      </c>
      <c r="N1349" s="947">
        <v>60</v>
      </c>
      <c r="O1349" s="951" t="s">
        <v>1181</v>
      </c>
      <c r="P1349" s="962" t="s">
        <v>5200</v>
      </c>
      <c r="Q1349" s="950" t="s">
        <v>1210</v>
      </c>
      <c r="R1349" s="962" t="s">
        <v>5204</v>
      </c>
      <c r="S1349" s="957" t="s">
        <v>5148</v>
      </c>
      <c r="T1349" s="957" t="s">
        <v>467</v>
      </c>
      <c r="U1349" s="962"/>
      <c r="V1349" s="966"/>
      <c r="W1349" s="943"/>
    </row>
    <row r="1350" spans="1:23" ht="66">
      <c r="A1350" s="957" t="s">
        <v>3867</v>
      </c>
      <c r="B1350" s="957">
        <v>2008</v>
      </c>
      <c r="C1350" s="957">
        <v>10</v>
      </c>
      <c r="D1350" s="959">
        <v>7</v>
      </c>
      <c r="E1350" s="960">
        <v>0.50347222222222221</v>
      </c>
      <c r="F1350" s="961">
        <v>12</v>
      </c>
      <c r="G1350" s="957" t="s">
        <v>1268</v>
      </c>
      <c r="H1350" s="962" t="s">
        <v>1274</v>
      </c>
      <c r="I1350" s="950" t="s">
        <v>1206</v>
      </c>
      <c r="J1350" s="962" t="s">
        <v>5205</v>
      </c>
      <c r="K1350" s="957" t="s">
        <v>5206</v>
      </c>
      <c r="L1350" s="957" t="s">
        <v>463</v>
      </c>
      <c r="M1350" s="959">
        <v>65</v>
      </c>
      <c r="N1350" s="947">
        <v>60</v>
      </c>
      <c r="O1350" s="951" t="s">
        <v>1181</v>
      </c>
      <c r="P1350" s="962" t="s">
        <v>5200</v>
      </c>
      <c r="Q1350" s="950" t="s">
        <v>1210</v>
      </c>
      <c r="R1350" s="962" t="s">
        <v>5204</v>
      </c>
      <c r="S1350" s="957" t="s">
        <v>5148</v>
      </c>
      <c r="T1350" s="957" t="s">
        <v>467</v>
      </c>
      <c r="U1350" s="962"/>
      <c r="V1350" s="966"/>
      <c r="W1350" s="943"/>
    </row>
    <row r="1351" spans="1:23" ht="66">
      <c r="A1351" s="957" t="s">
        <v>3867</v>
      </c>
      <c r="B1351" s="957">
        <v>2008</v>
      </c>
      <c r="C1351" s="957">
        <v>9</v>
      </c>
      <c r="D1351" s="959">
        <v>8</v>
      </c>
      <c r="E1351" s="960">
        <v>0.43055555555555558</v>
      </c>
      <c r="F1351" s="961">
        <v>10</v>
      </c>
      <c r="G1351" s="957" t="s">
        <v>1196</v>
      </c>
      <c r="H1351" s="962" t="s">
        <v>1274</v>
      </c>
      <c r="I1351" s="950" t="s">
        <v>1206</v>
      </c>
      <c r="J1351" s="962" t="s">
        <v>5207</v>
      </c>
      <c r="K1351" s="957" t="s">
        <v>5208</v>
      </c>
      <c r="L1351" s="957" t="s">
        <v>1192</v>
      </c>
      <c r="M1351" s="959">
        <v>56</v>
      </c>
      <c r="N1351" s="947">
        <v>50</v>
      </c>
      <c r="O1351" s="951" t="s">
        <v>1181</v>
      </c>
      <c r="P1351" s="962" t="s">
        <v>5200</v>
      </c>
      <c r="Q1351" s="950" t="s">
        <v>1210</v>
      </c>
      <c r="R1351" s="962" t="s">
        <v>5204</v>
      </c>
      <c r="S1351" s="957" t="s">
        <v>5148</v>
      </c>
      <c r="T1351" s="957" t="s">
        <v>467</v>
      </c>
      <c r="U1351" s="962"/>
      <c r="V1351" s="966"/>
      <c r="W1351" s="943"/>
    </row>
    <row r="1352" spans="1:23" ht="52.8">
      <c r="A1352" s="957" t="s">
        <v>3867</v>
      </c>
      <c r="B1352" s="957">
        <v>2008</v>
      </c>
      <c r="C1352" s="957">
        <v>10</v>
      </c>
      <c r="D1352" s="959">
        <v>11</v>
      </c>
      <c r="E1352" s="960">
        <v>0.8027777777777777</v>
      </c>
      <c r="F1352" s="961">
        <v>19</v>
      </c>
      <c r="G1352" s="957" t="s">
        <v>1187</v>
      </c>
      <c r="H1352" s="962" t="s">
        <v>1274</v>
      </c>
      <c r="I1352" s="950" t="s">
        <v>1206</v>
      </c>
      <c r="J1352" s="962" t="s">
        <v>5209</v>
      </c>
      <c r="K1352" s="957" t="s">
        <v>5210</v>
      </c>
      <c r="L1352" s="957" t="s">
        <v>1192</v>
      </c>
      <c r="M1352" s="959">
        <v>68</v>
      </c>
      <c r="N1352" s="947">
        <v>60</v>
      </c>
      <c r="O1352" s="951" t="s">
        <v>1181</v>
      </c>
      <c r="P1352" s="962" t="s">
        <v>5200</v>
      </c>
      <c r="Q1352" s="950" t="s">
        <v>1210</v>
      </c>
      <c r="R1352" s="962" t="s">
        <v>5204</v>
      </c>
      <c r="S1352" s="957" t="s">
        <v>5148</v>
      </c>
      <c r="T1352" s="957" t="s">
        <v>467</v>
      </c>
      <c r="U1352" s="962"/>
      <c r="V1352" s="966"/>
      <c r="W1352" s="943"/>
    </row>
    <row r="1353" spans="1:23" ht="26.4">
      <c r="A1353" s="957" t="s">
        <v>3867</v>
      </c>
      <c r="B1353" s="957">
        <v>2008</v>
      </c>
      <c r="C1353" s="957">
        <v>10</v>
      </c>
      <c r="D1353" s="959">
        <v>16</v>
      </c>
      <c r="E1353" s="960">
        <v>0.41666666666666669</v>
      </c>
      <c r="F1353" s="961">
        <v>10</v>
      </c>
      <c r="G1353" s="957" t="s">
        <v>1225</v>
      </c>
      <c r="H1353" s="962" t="s">
        <v>5211</v>
      </c>
      <c r="I1353" s="950" t="s">
        <v>1206</v>
      </c>
      <c r="J1353" s="962" t="s">
        <v>5212</v>
      </c>
      <c r="K1353" s="957" t="s">
        <v>5213</v>
      </c>
      <c r="L1353" s="957" t="s">
        <v>1192</v>
      </c>
      <c r="M1353" s="959">
        <v>20</v>
      </c>
      <c r="N1353" s="947">
        <v>20</v>
      </c>
      <c r="O1353" s="951" t="s">
        <v>1181</v>
      </c>
      <c r="P1353" s="962" t="s">
        <v>5200</v>
      </c>
      <c r="Q1353" s="950" t="s">
        <v>2561</v>
      </c>
      <c r="R1353" s="962" t="s">
        <v>4879</v>
      </c>
      <c r="S1353" s="957" t="s">
        <v>5148</v>
      </c>
      <c r="T1353" s="957" t="s">
        <v>467</v>
      </c>
      <c r="U1353" s="962"/>
      <c r="V1353" s="966"/>
      <c r="W1353" s="943"/>
    </row>
    <row r="1354" spans="1:23" ht="52.8">
      <c r="A1354" s="957" t="s">
        <v>3867</v>
      </c>
      <c r="B1354" s="957">
        <v>2008</v>
      </c>
      <c r="C1354" s="957">
        <v>10</v>
      </c>
      <c r="D1354" s="959">
        <v>30</v>
      </c>
      <c r="E1354" s="960">
        <v>0.4375</v>
      </c>
      <c r="F1354" s="961">
        <v>10</v>
      </c>
      <c r="G1354" s="957" t="s">
        <v>1225</v>
      </c>
      <c r="H1354" s="962" t="s">
        <v>1269</v>
      </c>
      <c r="I1354" s="950" t="s">
        <v>1206</v>
      </c>
      <c r="J1354" s="962" t="s">
        <v>5214</v>
      </c>
      <c r="K1354" s="957" t="s">
        <v>5215</v>
      </c>
      <c r="L1354" s="957" t="s">
        <v>1192</v>
      </c>
      <c r="M1354" s="959">
        <v>74</v>
      </c>
      <c r="N1354" s="947">
        <v>70</v>
      </c>
      <c r="O1354" s="951" t="s">
        <v>1181</v>
      </c>
      <c r="P1354" s="962" t="s">
        <v>5200</v>
      </c>
      <c r="Q1354" s="950" t="s">
        <v>1210</v>
      </c>
      <c r="R1354" s="962" t="s">
        <v>5204</v>
      </c>
      <c r="S1354" s="957" t="s">
        <v>5148</v>
      </c>
      <c r="T1354" s="957" t="s">
        <v>467</v>
      </c>
      <c r="U1354" s="962"/>
      <c r="V1354" s="966"/>
      <c r="W1354" s="943"/>
    </row>
    <row r="1355" spans="1:23">
      <c r="A1355" s="943" t="s">
        <v>3936</v>
      </c>
      <c r="B1355" s="957">
        <v>2008</v>
      </c>
      <c r="C1355" s="957">
        <v>10</v>
      </c>
      <c r="D1355" s="957">
        <v>3</v>
      </c>
      <c r="E1355" s="967">
        <v>0.68055555555555547</v>
      </c>
      <c r="F1355" s="946">
        <v>16</v>
      </c>
      <c r="G1355" s="957" t="s">
        <v>1204</v>
      </c>
      <c r="H1355" s="957" t="s">
        <v>1415</v>
      </c>
      <c r="I1355" s="947" t="s">
        <v>1206</v>
      </c>
      <c r="J1355" s="957" t="s">
        <v>2702</v>
      </c>
      <c r="K1355" s="957" t="s">
        <v>5216</v>
      </c>
      <c r="L1355" s="951" t="s">
        <v>463</v>
      </c>
      <c r="M1355" s="957">
        <v>35</v>
      </c>
      <c r="N1355" s="947">
        <v>30</v>
      </c>
      <c r="O1355" s="951" t="s">
        <v>5217</v>
      </c>
      <c r="P1355" s="957" t="s">
        <v>1400</v>
      </c>
      <c r="Q1355" s="947" t="s">
        <v>1363</v>
      </c>
      <c r="R1355" s="951" t="s">
        <v>5218</v>
      </c>
      <c r="S1355" s="951" t="s">
        <v>5148</v>
      </c>
      <c r="T1355" s="951" t="s">
        <v>467</v>
      </c>
      <c r="U1355" s="943"/>
      <c r="V1355" s="943"/>
      <c r="W1355" s="943"/>
    </row>
    <row r="1356" spans="1:23" ht="26.4">
      <c r="A1356" s="943" t="s">
        <v>3936</v>
      </c>
      <c r="B1356" s="957">
        <v>2008</v>
      </c>
      <c r="C1356" s="957">
        <v>10</v>
      </c>
      <c r="D1356" s="957">
        <v>3</v>
      </c>
      <c r="E1356" s="967">
        <v>0.59027777777777779</v>
      </c>
      <c r="F1356" s="946">
        <v>14</v>
      </c>
      <c r="G1356" s="957" t="s">
        <v>1204</v>
      </c>
      <c r="H1356" s="957" t="s">
        <v>5219</v>
      </c>
      <c r="I1356" s="947" t="s">
        <v>460</v>
      </c>
      <c r="J1356" s="957" t="s">
        <v>1198</v>
      </c>
      <c r="K1356" s="957" t="s">
        <v>5220</v>
      </c>
      <c r="L1356" s="951" t="s">
        <v>463</v>
      </c>
      <c r="M1356" s="957">
        <v>54</v>
      </c>
      <c r="N1356" s="947">
        <v>50</v>
      </c>
      <c r="O1356" s="951" t="s">
        <v>2587</v>
      </c>
      <c r="P1356" s="957" t="s">
        <v>1400</v>
      </c>
      <c r="Q1356" s="947" t="s">
        <v>2525</v>
      </c>
      <c r="R1356" s="951" t="s">
        <v>5221</v>
      </c>
      <c r="S1356" s="951" t="s">
        <v>5148</v>
      </c>
      <c r="T1356" s="951" t="s">
        <v>467</v>
      </c>
      <c r="U1356" s="943"/>
      <c r="V1356" s="943"/>
      <c r="W1356" s="943"/>
    </row>
    <row r="1357" spans="1:23">
      <c r="A1357" s="943" t="s">
        <v>3936</v>
      </c>
      <c r="B1357" s="957">
        <v>2008</v>
      </c>
      <c r="C1357" s="957">
        <v>10</v>
      </c>
      <c r="D1357" s="957">
        <v>7</v>
      </c>
      <c r="E1357" s="967">
        <v>0.48125000000000001</v>
      </c>
      <c r="F1357" s="946">
        <v>11</v>
      </c>
      <c r="G1357" s="957" t="s">
        <v>1268</v>
      </c>
      <c r="H1357" s="957" t="s">
        <v>1397</v>
      </c>
      <c r="I1357" s="947" t="s">
        <v>1206</v>
      </c>
      <c r="J1357" s="957" t="s">
        <v>1398</v>
      </c>
      <c r="K1357" s="957" t="s">
        <v>5222</v>
      </c>
      <c r="L1357" s="951" t="s">
        <v>1192</v>
      </c>
      <c r="M1357" s="957">
        <v>60</v>
      </c>
      <c r="N1357" s="947">
        <v>60</v>
      </c>
      <c r="O1357" s="951" t="s">
        <v>5217</v>
      </c>
      <c r="P1357" s="957" t="s">
        <v>1400</v>
      </c>
      <c r="Q1357" s="947" t="s">
        <v>1210</v>
      </c>
      <c r="R1357" s="951" t="s">
        <v>5223</v>
      </c>
      <c r="S1357" s="951" t="s">
        <v>5148</v>
      </c>
      <c r="T1357" s="951" t="s">
        <v>467</v>
      </c>
      <c r="U1357" s="943"/>
      <c r="V1357" s="943"/>
      <c r="W1357" s="943"/>
    </row>
    <row r="1358" spans="1:23">
      <c r="A1358" s="943" t="s">
        <v>3936</v>
      </c>
      <c r="B1358" s="957">
        <v>2008</v>
      </c>
      <c r="C1358" s="957">
        <v>10</v>
      </c>
      <c r="D1358" s="957">
        <v>8</v>
      </c>
      <c r="E1358" s="967">
        <v>0.73263888888888884</v>
      </c>
      <c r="F1358" s="946">
        <v>17</v>
      </c>
      <c r="G1358" s="957" t="s">
        <v>458</v>
      </c>
      <c r="H1358" s="957" t="s">
        <v>5224</v>
      </c>
      <c r="I1358" s="947" t="s">
        <v>460</v>
      </c>
      <c r="J1358" s="957" t="s">
        <v>1466</v>
      </c>
      <c r="K1358" s="957" t="s">
        <v>5225</v>
      </c>
      <c r="L1358" s="951" t="s">
        <v>463</v>
      </c>
      <c r="M1358" s="957">
        <v>3</v>
      </c>
      <c r="N1358" s="947">
        <v>0</v>
      </c>
      <c r="O1358" s="951" t="s">
        <v>5217</v>
      </c>
      <c r="P1358" s="957" t="s">
        <v>1421</v>
      </c>
      <c r="Q1358" s="947" t="s">
        <v>2516</v>
      </c>
      <c r="R1358" s="951" t="s">
        <v>5226</v>
      </c>
      <c r="S1358" s="951" t="s">
        <v>5148</v>
      </c>
      <c r="T1358" s="951" t="s">
        <v>467</v>
      </c>
      <c r="U1358" s="943"/>
      <c r="V1358" s="943"/>
      <c r="W1358" s="943"/>
    </row>
    <row r="1359" spans="1:23">
      <c r="A1359" s="943" t="s">
        <v>3936</v>
      </c>
      <c r="B1359" s="957">
        <v>2008</v>
      </c>
      <c r="C1359" s="957">
        <v>10</v>
      </c>
      <c r="D1359" s="957">
        <v>10</v>
      </c>
      <c r="E1359" s="967">
        <v>0.49722222222222223</v>
      </c>
      <c r="F1359" s="946">
        <v>11</v>
      </c>
      <c r="G1359" s="957" t="s">
        <v>1204</v>
      </c>
      <c r="H1359" s="957" t="s">
        <v>5227</v>
      </c>
      <c r="I1359" s="947" t="s">
        <v>1280</v>
      </c>
      <c r="J1359" s="957" t="s">
        <v>5228</v>
      </c>
      <c r="K1359" s="957" t="s">
        <v>5229</v>
      </c>
      <c r="L1359" s="951" t="s">
        <v>1192</v>
      </c>
      <c r="M1359" s="957">
        <v>30</v>
      </c>
      <c r="N1359" s="947">
        <v>30</v>
      </c>
      <c r="O1359" s="951" t="s">
        <v>5217</v>
      </c>
      <c r="P1359" s="957" t="s">
        <v>1421</v>
      </c>
      <c r="Q1359" s="947" t="s">
        <v>2657</v>
      </c>
      <c r="R1359" s="951" t="s">
        <v>5230</v>
      </c>
      <c r="S1359" s="951" t="s">
        <v>5148</v>
      </c>
      <c r="T1359" s="951" t="s">
        <v>467</v>
      </c>
      <c r="U1359" s="943"/>
      <c r="V1359" s="943"/>
      <c r="W1359" s="943"/>
    </row>
    <row r="1360" spans="1:23">
      <c r="A1360" s="943" t="s">
        <v>3936</v>
      </c>
      <c r="B1360" s="957">
        <v>2008</v>
      </c>
      <c r="C1360" s="957">
        <v>10</v>
      </c>
      <c r="D1360" s="957">
        <v>12</v>
      </c>
      <c r="E1360" s="967">
        <v>0.81597222222222221</v>
      </c>
      <c r="F1360" s="946">
        <v>19</v>
      </c>
      <c r="G1360" s="957" t="s">
        <v>468</v>
      </c>
      <c r="H1360" s="957" t="s">
        <v>5231</v>
      </c>
      <c r="I1360" s="947" t="s">
        <v>1189</v>
      </c>
      <c r="J1360" s="957" t="s">
        <v>1198</v>
      </c>
      <c r="K1360" s="957" t="s">
        <v>5232</v>
      </c>
      <c r="L1360" s="951" t="s">
        <v>1192</v>
      </c>
      <c r="M1360" s="957">
        <v>67</v>
      </c>
      <c r="N1360" s="947">
        <v>60</v>
      </c>
      <c r="O1360" s="951" t="s">
        <v>5217</v>
      </c>
      <c r="P1360" s="957" t="s">
        <v>3947</v>
      </c>
      <c r="Q1360" s="947" t="s">
        <v>3948</v>
      </c>
      <c r="R1360" s="951" t="s">
        <v>5233</v>
      </c>
      <c r="S1360" s="968" t="s">
        <v>389</v>
      </c>
      <c r="T1360" s="951" t="s">
        <v>390</v>
      </c>
      <c r="U1360" s="943"/>
      <c r="V1360" s="943"/>
      <c r="W1360" s="943"/>
    </row>
    <row r="1361" spans="1:23">
      <c r="A1361" s="943" t="s">
        <v>5234</v>
      </c>
      <c r="B1361" s="957">
        <v>2008</v>
      </c>
      <c r="C1361" s="957">
        <v>10</v>
      </c>
      <c r="D1361" s="957">
        <v>13</v>
      </c>
      <c r="E1361" s="967">
        <v>0.75347222222222221</v>
      </c>
      <c r="F1361" s="946">
        <v>18</v>
      </c>
      <c r="G1361" s="957" t="s">
        <v>412</v>
      </c>
      <c r="H1361" s="957" t="s">
        <v>5235</v>
      </c>
      <c r="I1361" s="947" t="s">
        <v>1245</v>
      </c>
      <c r="J1361" s="957" t="s">
        <v>1246</v>
      </c>
      <c r="K1361" s="957" t="s">
        <v>5236</v>
      </c>
      <c r="L1361" s="951" t="s">
        <v>406</v>
      </c>
      <c r="M1361" s="957">
        <v>57</v>
      </c>
      <c r="N1361" s="947">
        <v>50</v>
      </c>
      <c r="O1361" s="951" t="s">
        <v>5237</v>
      </c>
      <c r="P1361" s="957" t="s">
        <v>5238</v>
      </c>
      <c r="Q1361" s="947" t="s">
        <v>3076</v>
      </c>
      <c r="R1361" s="951" t="s">
        <v>5239</v>
      </c>
      <c r="S1361" s="951" t="s">
        <v>5240</v>
      </c>
      <c r="T1361" s="951" t="s">
        <v>390</v>
      </c>
      <c r="U1361" s="943"/>
      <c r="V1361" s="943"/>
      <c r="W1361" s="943"/>
    </row>
    <row r="1362" spans="1:23">
      <c r="A1362" s="943" t="s">
        <v>5234</v>
      </c>
      <c r="B1362" s="957">
        <v>2008</v>
      </c>
      <c r="C1362" s="957">
        <v>10</v>
      </c>
      <c r="D1362" s="957">
        <v>17</v>
      </c>
      <c r="E1362" s="967">
        <v>0.71944444444444444</v>
      </c>
      <c r="F1362" s="946">
        <v>17</v>
      </c>
      <c r="G1362" s="957" t="s">
        <v>392</v>
      </c>
      <c r="H1362" s="957" t="s">
        <v>5241</v>
      </c>
      <c r="I1362" s="947" t="s">
        <v>858</v>
      </c>
      <c r="J1362" s="957" t="s">
        <v>1246</v>
      </c>
      <c r="K1362" s="957" t="s">
        <v>5242</v>
      </c>
      <c r="L1362" s="951" t="s">
        <v>386</v>
      </c>
      <c r="M1362" s="957">
        <v>15</v>
      </c>
      <c r="N1362" s="947">
        <v>10</v>
      </c>
      <c r="O1362" s="951" t="s">
        <v>5237</v>
      </c>
      <c r="P1362" s="957" t="s">
        <v>5243</v>
      </c>
      <c r="Q1362" s="947" t="s">
        <v>890</v>
      </c>
      <c r="R1362" s="951" t="s">
        <v>5244</v>
      </c>
      <c r="S1362" s="951" t="s">
        <v>905</v>
      </c>
      <c r="T1362" s="951" t="s">
        <v>390</v>
      </c>
      <c r="U1362" s="943"/>
      <c r="V1362" s="943"/>
      <c r="W1362" s="943"/>
    </row>
    <row r="1363" spans="1:23" ht="26.4">
      <c r="A1363" s="943" t="s">
        <v>5234</v>
      </c>
      <c r="B1363" s="957">
        <v>2008</v>
      </c>
      <c r="C1363" s="957">
        <v>10</v>
      </c>
      <c r="D1363" s="957">
        <v>25</v>
      </c>
      <c r="E1363" s="967">
        <v>0.90972222222222221</v>
      </c>
      <c r="F1363" s="946">
        <v>21</v>
      </c>
      <c r="G1363" s="957" t="s">
        <v>834</v>
      </c>
      <c r="H1363" s="957" t="s">
        <v>5245</v>
      </c>
      <c r="I1363" s="947" t="s">
        <v>404</v>
      </c>
      <c r="J1363" s="957" t="s">
        <v>899</v>
      </c>
      <c r="K1363" s="957" t="s">
        <v>5246</v>
      </c>
      <c r="L1363" s="951" t="s">
        <v>386</v>
      </c>
      <c r="M1363" s="957">
        <v>69</v>
      </c>
      <c r="N1363" s="947">
        <v>60</v>
      </c>
      <c r="O1363" s="951" t="s">
        <v>866</v>
      </c>
      <c r="P1363" s="957" t="s">
        <v>3046</v>
      </c>
      <c r="Q1363" s="947" t="s">
        <v>5247</v>
      </c>
      <c r="R1363" s="951" t="s">
        <v>5248</v>
      </c>
      <c r="S1363" s="951" t="s">
        <v>905</v>
      </c>
      <c r="T1363" s="951" t="s">
        <v>390</v>
      </c>
      <c r="U1363" s="943"/>
      <c r="V1363" s="943"/>
      <c r="W1363" s="943"/>
    </row>
    <row r="1364" spans="1:23" ht="26.4">
      <c r="A1364" s="943" t="s">
        <v>5234</v>
      </c>
      <c r="B1364" s="957">
        <v>2008</v>
      </c>
      <c r="C1364" s="957">
        <v>10</v>
      </c>
      <c r="D1364" s="957">
        <v>29</v>
      </c>
      <c r="E1364" s="967">
        <v>0.96666666666666667</v>
      </c>
      <c r="F1364" s="946">
        <v>23</v>
      </c>
      <c r="G1364" s="957" t="s">
        <v>395</v>
      </c>
      <c r="H1364" s="957">
        <v>1624</v>
      </c>
      <c r="I1364" s="947" t="s">
        <v>858</v>
      </c>
      <c r="J1364" s="957" t="s">
        <v>414</v>
      </c>
      <c r="K1364" s="957" t="s">
        <v>5249</v>
      </c>
      <c r="L1364" s="951" t="s">
        <v>406</v>
      </c>
      <c r="M1364" s="957">
        <v>75</v>
      </c>
      <c r="N1364" s="947">
        <v>70</v>
      </c>
      <c r="O1364" s="951" t="s">
        <v>5237</v>
      </c>
      <c r="P1364" s="957" t="s">
        <v>3046</v>
      </c>
      <c r="Q1364" s="947" t="s">
        <v>979</v>
      </c>
      <c r="R1364" s="951" t="s">
        <v>5250</v>
      </c>
      <c r="S1364" s="968" t="s">
        <v>856</v>
      </c>
      <c r="T1364" s="951" t="s">
        <v>940</v>
      </c>
      <c r="U1364" s="943"/>
      <c r="V1364" s="943"/>
      <c r="W1364" s="943"/>
    </row>
    <row r="1365" spans="1:23">
      <c r="A1365" s="943" t="s">
        <v>5234</v>
      </c>
      <c r="B1365" s="957">
        <v>2008</v>
      </c>
      <c r="C1365" s="957">
        <v>10</v>
      </c>
      <c r="D1365" s="957">
        <v>31</v>
      </c>
      <c r="E1365" s="967">
        <v>3.4722222222222224E-2</v>
      </c>
      <c r="F1365" s="946">
        <v>0</v>
      </c>
      <c r="G1365" s="957" t="s">
        <v>402</v>
      </c>
      <c r="H1365" s="957">
        <v>1223</v>
      </c>
      <c r="I1365" s="947" t="s">
        <v>858</v>
      </c>
      <c r="J1365" s="957" t="s">
        <v>5251</v>
      </c>
      <c r="K1365" s="957" t="s">
        <v>5252</v>
      </c>
      <c r="L1365" s="951" t="s">
        <v>386</v>
      </c>
      <c r="M1365" s="957">
        <v>38</v>
      </c>
      <c r="N1365" s="947">
        <v>30</v>
      </c>
      <c r="O1365" s="951" t="s">
        <v>5237</v>
      </c>
      <c r="P1365" s="957" t="s">
        <v>5238</v>
      </c>
      <c r="Q1365" s="947" t="s">
        <v>862</v>
      </c>
      <c r="R1365" s="951" t="s">
        <v>5253</v>
      </c>
      <c r="S1365" s="968" t="s">
        <v>389</v>
      </c>
      <c r="T1365" s="951" t="s">
        <v>390</v>
      </c>
      <c r="U1365" s="943"/>
      <c r="V1365" s="943"/>
      <c r="W1365" s="943"/>
    </row>
    <row r="1366" spans="1:23" ht="26.4">
      <c r="A1366" s="959" t="s">
        <v>4439</v>
      </c>
      <c r="B1366" s="969">
        <v>2008</v>
      </c>
      <c r="C1366" s="955">
        <v>10</v>
      </c>
      <c r="D1366" s="955">
        <v>1</v>
      </c>
      <c r="E1366" s="970">
        <v>0.75347222222222221</v>
      </c>
      <c r="F1366" s="971">
        <v>18</v>
      </c>
      <c r="G1366" s="955" t="s">
        <v>395</v>
      </c>
      <c r="H1366" s="955" t="s">
        <v>5254</v>
      </c>
      <c r="I1366" s="972" t="s">
        <v>383</v>
      </c>
      <c r="J1366" s="973" t="s">
        <v>5255</v>
      </c>
      <c r="K1366" s="955" t="s">
        <v>5256</v>
      </c>
      <c r="L1366" s="955" t="s">
        <v>406</v>
      </c>
      <c r="M1366" s="955">
        <v>70</v>
      </c>
      <c r="N1366" s="972">
        <v>70</v>
      </c>
      <c r="O1366" s="955"/>
      <c r="P1366" s="955" t="s">
        <v>3046</v>
      </c>
      <c r="Q1366" s="972" t="s">
        <v>5247</v>
      </c>
      <c r="R1366" s="974" t="s">
        <v>5257</v>
      </c>
      <c r="S1366" s="951" t="s">
        <v>5240</v>
      </c>
      <c r="T1366" s="955" t="s">
        <v>390</v>
      </c>
      <c r="U1366" s="975"/>
      <c r="V1366" s="976"/>
      <c r="W1366" s="955"/>
    </row>
    <row r="1367" spans="1:23" ht="39.6">
      <c r="A1367" s="959" t="s">
        <v>4439</v>
      </c>
      <c r="B1367" s="969">
        <v>2008</v>
      </c>
      <c r="C1367" s="955">
        <v>10</v>
      </c>
      <c r="D1367" s="955">
        <v>1</v>
      </c>
      <c r="E1367" s="970">
        <v>0.75</v>
      </c>
      <c r="F1367" s="971">
        <v>18</v>
      </c>
      <c r="G1367" s="955" t="s">
        <v>395</v>
      </c>
      <c r="H1367" s="955" t="s">
        <v>5258</v>
      </c>
      <c r="I1367" s="972" t="s">
        <v>383</v>
      </c>
      <c r="J1367" s="973" t="s">
        <v>5259</v>
      </c>
      <c r="K1367" s="955" t="s">
        <v>5260</v>
      </c>
      <c r="L1367" s="955" t="s">
        <v>406</v>
      </c>
      <c r="M1367" s="955">
        <v>60</v>
      </c>
      <c r="N1367" s="972">
        <v>60</v>
      </c>
      <c r="O1367" s="955"/>
      <c r="P1367" s="955" t="s">
        <v>3046</v>
      </c>
      <c r="Q1367" s="972" t="s">
        <v>387</v>
      </c>
      <c r="R1367" s="974" t="s">
        <v>5261</v>
      </c>
      <c r="S1367" s="951" t="s">
        <v>5240</v>
      </c>
      <c r="T1367" s="955" t="s">
        <v>390</v>
      </c>
      <c r="U1367" s="975"/>
      <c r="V1367" s="976"/>
      <c r="W1367" s="955"/>
    </row>
    <row r="1368" spans="1:23" ht="52.8">
      <c r="A1368" s="959" t="s">
        <v>4439</v>
      </c>
      <c r="B1368" s="969">
        <v>2008</v>
      </c>
      <c r="C1368" s="955">
        <v>10</v>
      </c>
      <c r="D1368" s="955">
        <v>1</v>
      </c>
      <c r="E1368" s="977">
        <v>0.77500000000000002</v>
      </c>
      <c r="F1368" s="978">
        <v>18</v>
      </c>
      <c r="G1368" s="955" t="s">
        <v>395</v>
      </c>
      <c r="H1368" s="955" t="s">
        <v>5258</v>
      </c>
      <c r="I1368" s="972" t="s">
        <v>383</v>
      </c>
      <c r="J1368" s="973" t="s">
        <v>5262</v>
      </c>
      <c r="K1368" s="955" t="s">
        <v>5263</v>
      </c>
      <c r="L1368" s="955" t="s">
        <v>406</v>
      </c>
      <c r="M1368" s="955">
        <v>49</v>
      </c>
      <c r="N1368" s="972">
        <v>40</v>
      </c>
      <c r="O1368" s="955"/>
      <c r="P1368" s="955" t="s">
        <v>4349</v>
      </c>
      <c r="Q1368" s="972" t="s">
        <v>828</v>
      </c>
      <c r="R1368" s="974" t="s">
        <v>5264</v>
      </c>
      <c r="S1368" s="968" t="s">
        <v>849</v>
      </c>
      <c r="T1368" s="955" t="s">
        <v>390</v>
      </c>
      <c r="U1368" s="975" t="s">
        <v>5265</v>
      </c>
      <c r="V1368" s="976">
        <v>300000</v>
      </c>
      <c r="W1368" s="955" t="s">
        <v>5266</v>
      </c>
    </row>
    <row r="1369" spans="1:23" ht="26.4">
      <c r="A1369" s="959" t="s">
        <v>4439</v>
      </c>
      <c r="B1369" s="969">
        <v>2008</v>
      </c>
      <c r="C1369" s="955">
        <v>10</v>
      </c>
      <c r="D1369" s="955">
        <v>3</v>
      </c>
      <c r="E1369" s="977">
        <v>0.3298611111111111</v>
      </c>
      <c r="F1369" s="978">
        <v>7</v>
      </c>
      <c r="G1369" s="955" t="s">
        <v>402</v>
      </c>
      <c r="H1369" s="955" t="s">
        <v>5267</v>
      </c>
      <c r="I1369" s="972" t="s">
        <v>397</v>
      </c>
      <c r="J1369" s="973" t="s">
        <v>5268</v>
      </c>
      <c r="K1369" s="955" t="s">
        <v>5269</v>
      </c>
      <c r="L1369" s="955" t="s">
        <v>406</v>
      </c>
      <c r="M1369" s="955">
        <v>45</v>
      </c>
      <c r="N1369" s="972">
        <v>40</v>
      </c>
      <c r="O1369" s="955"/>
      <c r="P1369" s="955" t="s">
        <v>5270</v>
      </c>
      <c r="Q1369" s="972" t="s">
        <v>3029</v>
      </c>
      <c r="R1369" s="974" t="s">
        <v>5271</v>
      </c>
      <c r="S1369" s="951" t="s">
        <v>5148</v>
      </c>
      <c r="T1369" s="955" t="s">
        <v>467</v>
      </c>
      <c r="U1369" s="975"/>
      <c r="V1369" s="976"/>
      <c r="W1369" s="955"/>
    </row>
    <row r="1370" spans="1:23" ht="26.4">
      <c r="A1370" s="959" t="s">
        <v>2659</v>
      </c>
      <c r="B1370" s="969">
        <v>2008</v>
      </c>
      <c r="C1370" s="955">
        <v>10</v>
      </c>
      <c r="D1370" s="955">
        <v>3</v>
      </c>
      <c r="E1370" s="977">
        <v>0.25</v>
      </c>
      <c r="F1370" s="978">
        <v>6</v>
      </c>
      <c r="G1370" s="955" t="s">
        <v>1204</v>
      </c>
      <c r="H1370" s="955" t="s">
        <v>5272</v>
      </c>
      <c r="I1370" s="972" t="s">
        <v>1189</v>
      </c>
      <c r="J1370" s="969" t="s">
        <v>5273</v>
      </c>
      <c r="K1370" s="979" t="s">
        <v>5274</v>
      </c>
      <c r="L1370" s="955" t="s">
        <v>463</v>
      </c>
      <c r="M1370" s="955">
        <v>26</v>
      </c>
      <c r="N1370" s="972">
        <v>20</v>
      </c>
      <c r="O1370" s="955"/>
      <c r="P1370" s="955" t="s">
        <v>5275</v>
      </c>
      <c r="Q1370" s="972" t="s">
        <v>5276</v>
      </c>
      <c r="R1370" s="974" t="s">
        <v>5277</v>
      </c>
      <c r="S1370" s="951" t="s">
        <v>5148</v>
      </c>
      <c r="T1370" s="955" t="s">
        <v>467</v>
      </c>
      <c r="U1370" s="975"/>
      <c r="V1370" s="976"/>
      <c r="W1370" s="955"/>
    </row>
    <row r="1371" spans="1:23" ht="39.6">
      <c r="A1371" s="959" t="s">
        <v>2659</v>
      </c>
      <c r="B1371" s="969">
        <v>2008</v>
      </c>
      <c r="C1371" s="955">
        <v>10</v>
      </c>
      <c r="D1371" s="955">
        <v>6</v>
      </c>
      <c r="E1371" s="970">
        <v>0.47569444444444442</v>
      </c>
      <c r="F1371" s="971">
        <v>11</v>
      </c>
      <c r="G1371" s="955" t="s">
        <v>1196</v>
      </c>
      <c r="H1371" s="955" t="s">
        <v>5278</v>
      </c>
      <c r="I1371" s="972" t="s">
        <v>310</v>
      </c>
      <c r="J1371" s="973" t="s">
        <v>5279</v>
      </c>
      <c r="K1371" s="955" t="s">
        <v>2327</v>
      </c>
      <c r="L1371" s="955" t="s">
        <v>220</v>
      </c>
      <c r="M1371" s="955">
        <v>4</v>
      </c>
      <c r="N1371" s="972">
        <v>0</v>
      </c>
      <c r="O1371" s="955"/>
      <c r="P1371" s="955" t="s">
        <v>5280</v>
      </c>
      <c r="Q1371" s="972" t="s">
        <v>2249</v>
      </c>
      <c r="R1371" s="974" t="s">
        <v>5281</v>
      </c>
      <c r="S1371" s="951" t="s">
        <v>5282</v>
      </c>
      <c r="T1371" s="955" t="s">
        <v>213</v>
      </c>
      <c r="U1371" s="975"/>
      <c r="V1371" s="976"/>
      <c r="W1371" s="955"/>
    </row>
    <row r="1372" spans="1:23" ht="26.4">
      <c r="A1372" s="959" t="s">
        <v>4547</v>
      </c>
      <c r="B1372" s="969">
        <v>2008</v>
      </c>
      <c r="C1372" s="955">
        <v>10</v>
      </c>
      <c r="D1372" s="955">
        <v>6</v>
      </c>
      <c r="E1372" s="970">
        <v>0.21388888888888891</v>
      </c>
      <c r="F1372" s="971">
        <v>5</v>
      </c>
      <c r="G1372" s="955" t="s">
        <v>238</v>
      </c>
      <c r="H1372" s="955" t="s">
        <v>5283</v>
      </c>
      <c r="I1372" s="972" t="s">
        <v>310</v>
      </c>
      <c r="J1372" s="973" t="s">
        <v>5284</v>
      </c>
      <c r="K1372" s="955" t="s">
        <v>5285</v>
      </c>
      <c r="L1372" s="955" t="s">
        <v>228</v>
      </c>
      <c r="M1372" s="955">
        <v>74</v>
      </c>
      <c r="N1372" s="972">
        <v>70</v>
      </c>
      <c r="O1372" s="955"/>
      <c r="P1372" s="955" t="s">
        <v>4545</v>
      </c>
      <c r="Q1372" s="972" t="s">
        <v>2249</v>
      </c>
      <c r="R1372" s="980" t="s">
        <v>5286</v>
      </c>
      <c r="S1372" s="951" t="s">
        <v>5282</v>
      </c>
      <c r="T1372" s="955" t="s">
        <v>213</v>
      </c>
      <c r="U1372" s="975"/>
      <c r="V1372" s="976"/>
      <c r="W1372" s="955"/>
    </row>
    <row r="1373" spans="1:23" ht="26.4">
      <c r="A1373" s="959" t="s">
        <v>4547</v>
      </c>
      <c r="B1373" s="969">
        <v>2008</v>
      </c>
      <c r="C1373" s="951">
        <v>10</v>
      </c>
      <c r="D1373" s="951">
        <v>7</v>
      </c>
      <c r="E1373" s="977">
        <v>0.28888888888888892</v>
      </c>
      <c r="F1373" s="978">
        <v>6</v>
      </c>
      <c r="G1373" s="951" t="s">
        <v>285</v>
      </c>
      <c r="H1373" s="951" t="s">
        <v>5287</v>
      </c>
      <c r="I1373" s="972" t="s">
        <v>245</v>
      </c>
      <c r="J1373" s="981" t="s">
        <v>2221</v>
      </c>
      <c r="K1373" s="951" t="s">
        <v>5288</v>
      </c>
      <c r="L1373" s="951" t="s">
        <v>220</v>
      </c>
      <c r="M1373" s="951">
        <v>43</v>
      </c>
      <c r="N1373" s="972">
        <v>40</v>
      </c>
      <c r="O1373" s="955"/>
      <c r="P1373" s="951" t="s">
        <v>4545</v>
      </c>
      <c r="Q1373" s="972" t="s">
        <v>257</v>
      </c>
      <c r="R1373" s="982" t="s">
        <v>5289</v>
      </c>
      <c r="S1373" s="951" t="s">
        <v>5282</v>
      </c>
      <c r="T1373" s="955" t="s">
        <v>213</v>
      </c>
      <c r="U1373" s="975"/>
      <c r="V1373" s="976"/>
      <c r="W1373" s="955"/>
    </row>
    <row r="1374" spans="1:23" ht="26.4">
      <c r="A1374" s="959" t="s">
        <v>4547</v>
      </c>
      <c r="B1374" s="969">
        <v>2008</v>
      </c>
      <c r="C1374" s="951">
        <v>10</v>
      </c>
      <c r="D1374" s="951">
        <v>7</v>
      </c>
      <c r="E1374" s="977">
        <v>0.67986111111111114</v>
      </c>
      <c r="F1374" s="978">
        <v>16</v>
      </c>
      <c r="G1374" s="951" t="s">
        <v>285</v>
      </c>
      <c r="H1374" s="951" t="s">
        <v>5290</v>
      </c>
      <c r="I1374" s="972" t="s">
        <v>310</v>
      </c>
      <c r="J1374" s="981" t="s">
        <v>5291</v>
      </c>
      <c r="K1374" s="951" t="s">
        <v>5292</v>
      </c>
      <c r="L1374" s="951" t="s">
        <v>228</v>
      </c>
      <c r="M1374" s="951">
        <v>73</v>
      </c>
      <c r="N1374" s="972">
        <v>70</v>
      </c>
      <c r="O1374" s="955"/>
      <c r="P1374" s="951" t="s">
        <v>5280</v>
      </c>
      <c r="Q1374" s="972" t="s">
        <v>2249</v>
      </c>
      <c r="R1374" s="974" t="s">
        <v>5293</v>
      </c>
      <c r="S1374" s="951" t="s">
        <v>5282</v>
      </c>
      <c r="T1374" s="955" t="s">
        <v>213</v>
      </c>
      <c r="U1374" s="975"/>
      <c r="V1374" s="976"/>
      <c r="W1374" s="955"/>
    </row>
    <row r="1375" spans="1:23" ht="26.4">
      <c r="A1375" s="959" t="s">
        <v>4547</v>
      </c>
      <c r="B1375" s="969">
        <v>2008</v>
      </c>
      <c r="C1375" s="951">
        <v>10</v>
      </c>
      <c r="D1375" s="951">
        <v>8</v>
      </c>
      <c r="E1375" s="977">
        <v>0.8125</v>
      </c>
      <c r="F1375" s="978">
        <v>19</v>
      </c>
      <c r="G1375" s="951" t="s">
        <v>305</v>
      </c>
      <c r="H1375" s="951" t="s">
        <v>5294</v>
      </c>
      <c r="I1375" s="972" t="s">
        <v>245</v>
      </c>
      <c r="J1375" s="981" t="s">
        <v>5295</v>
      </c>
      <c r="K1375" s="951" t="s">
        <v>5296</v>
      </c>
      <c r="L1375" s="951" t="s">
        <v>228</v>
      </c>
      <c r="M1375" s="951">
        <v>42</v>
      </c>
      <c r="N1375" s="972">
        <v>40</v>
      </c>
      <c r="O1375" s="955"/>
      <c r="P1375" s="951" t="s">
        <v>4545</v>
      </c>
      <c r="Q1375" s="972" t="s">
        <v>1886</v>
      </c>
      <c r="R1375" s="974" t="s">
        <v>5297</v>
      </c>
      <c r="S1375" s="951" t="s">
        <v>5282</v>
      </c>
      <c r="T1375" s="955" t="s">
        <v>213</v>
      </c>
      <c r="U1375" s="975"/>
      <c r="V1375" s="976"/>
      <c r="W1375" s="955"/>
    </row>
    <row r="1376" spans="1:23" ht="26.4">
      <c r="A1376" s="959" t="s">
        <v>4547</v>
      </c>
      <c r="B1376" s="969">
        <v>2008</v>
      </c>
      <c r="C1376" s="951">
        <v>10</v>
      </c>
      <c r="D1376" s="951">
        <v>14</v>
      </c>
      <c r="E1376" s="977">
        <v>0.81597222222222221</v>
      </c>
      <c r="F1376" s="978">
        <v>19</v>
      </c>
      <c r="G1376" s="951" t="s">
        <v>285</v>
      </c>
      <c r="H1376" s="951" t="s">
        <v>5298</v>
      </c>
      <c r="I1376" s="972" t="s">
        <v>245</v>
      </c>
      <c r="J1376" s="981" t="s">
        <v>5299</v>
      </c>
      <c r="K1376" s="979" t="s">
        <v>5300</v>
      </c>
      <c r="L1376" s="951" t="s">
        <v>228</v>
      </c>
      <c r="M1376" s="951">
        <v>29</v>
      </c>
      <c r="N1376" s="972">
        <v>20</v>
      </c>
      <c r="O1376" s="951"/>
      <c r="P1376" s="951" t="s">
        <v>5301</v>
      </c>
      <c r="Q1376" s="972" t="s">
        <v>229</v>
      </c>
      <c r="R1376" s="974" t="s">
        <v>5302</v>
      </c>
      <c r="S1376" s="951" t="s">
        <v>5282</v>
      </c>
      <c r="T1376" s="955" t="s">
        <v>213</v>
      </c>
      <c r="U1376" s="975"/>
      <c r="V1376" s="976"/>
      <c r="W1376" s="955"/>
    </row>
    <row r="1377" spans="1:23" ht="26.4">
      <c r="A1377" s="959" t="s">
        <v>4547</v>
      </c>
      <c r="B1377" s="969">
        <v>2008</v>
      </c>
      <c r="C1377" s="951">
        <v>10</v>
      </c>
      <c r="D1377" s="951">
        <v>16</v>
      </c>
      <c r="E1377" s="977">
        <v>0.2638888888888889</v>
      </c>
      <c r="F1377" s="978">
        <v>6</v>
      </c>
      <c r="G1377" s="951" t="s">
        <v>250</v>
      </c>
      <c r="H1377" s="951" t="s">
        <v>5303</v>
      </c>
      <c r="I1377" s="972" t="s">
        <v>245</v>
      </c>
      <c r="J1377" s="981" t="s">
        <v>5304</v>
      </c>
      <c r="K1377" s="979" t="s">
        <v>5305</v>
      </c>
      <c r="L1377" s="951" t="s">
        <v>220</v>
      </c>
      <c r="M1377" s="951">
        <v>70</v>
      </c>
      <c r="N1377" s="972">
        <v>70</v>
      </c>
      <c r="O1377" s="951"/>
      <c r="P1377" s="951" t="s">
        <v>4545</v>
      </c>
      <c r="Q1377" s="972" t="s">
        <v>298</v>
      </c>
      <c r="R1377" s="974" t="s">
        <v>5306</v>
      </c>
      <c r="S1377" s="951" t="s">
        <v>5282</v>
      </c>
      <c r="T1377" s="955" t="s">
        <v>213</v>
      </c>
      <c r="U1377" s="975"/>
      <c r="V1377" s="976"/>
      <c r="W1377" s="955"/>
    </row>
    <row r="1378" spans="1:23" ht="26.4">
      <c r="A1378" s="959" t="s">
        <v>4547</v>
      </c>
      <c r="B1378" s="969">
        <v>2008</v>
      </c>
      <c r="C1378" s="951">
        <v>10</v>
      </c>
      <c r="D1378" s="951">
        <v>17</v>
      </c>
      <c r="E1378" s="977">
        <v>0.70833333333333337</v>
      </c>
      <c r="F1378" s="978">
        <v>17</v>
      </c>
      <c r="G1378" s="951" t="s">
        <v>260</v>
      </c>
      <c r="H1378" s="951" t="s">
        <v>5307</v>
      </c>
      <c r="I1378" s="972" t="s">
        <v>310</v>
      </c>
      <c r="J1378" s="981" t="s">
        <v>5308</v>
      </c>
      <c r="K1378" s="951" t="s">
        <v>5309</v>
      </c>
      <c r="L1378" s="951" t="s">
        <v>228</v>
      </c>
      <c r="M1378" s="951">
        <v>24</v>
      </c>
      <c r="N1378" s="972">
        <v>20</v>
      </c>
      <c r="O1378" s="951"/>
      <c r="P1378" s="951" t="s">
        <v>5280</v>
      </c>
      <c r="Q1378" s="972" t="s">
        <v>2249</v>
      </c>
      <c r="R1378" s="974" t="s">
        <v>5310</v>
      </c>
      <c r="S1378" s="951" t="s">
        <v>5282</v>
      </c>
      <c r="T1378" s="955" t="s">
        <v>213</v>
      </c>
      <c r="U1378" s="975"/>
      <c r="V1378" s="976"/>
      <c r="W1378" s="955"/>
    </row>
    <row r="1379" spans="1:23" ht="26.4">
      <c r="A1379" s="959" t="s">
        <v>4547</v>
      </c>
      <c r="B1379" s="969">
        <v>2008</v>
      </c>
      <c r="C1379" s="951">
        <v>10</v>
      </c>
      <c r="D1379" s="951">
        <v>18</v>
      </c>
      <c r="E1379" s="977">
        <v>0.98611111111111116</v>
      </c>
      <c r="F1379" s="978">
        <v>23</v>
      </c>
      <c r="G1379" s="951" t="s">
        <v>269</v>
      </c>
      <c r="H1379" s="951" t="s">
        <v>5287</v>
      </c>
      <c r="I1379" s="972" t="s">
        <v>245</v>
      </c>
      <c r="J1379" s="981" t="s">
        <v>5311</v>
      </c>
      <c r="K1379" s="951" t="s">
        <v>5312</v>
      </c>
      <c r="L1379" s="951" t="s">
        <v>220</v>
      </c>
      <c r="M1379" s="951">
        <v>57</v>
      </c>
      <c r="N1379" s="972">
        <v>50</v>
      </c>
      <c r="O1379" s="955"/>
      <c r="P1379" s="951" t="s">
        <v>2327</v>
      </c>
      <c r="Q1379" s="972" t="s">
        <v>295</v>
      </c>
      <c r="R1379" s="974" t="s">
        <v>5313</v>
      </c>
      <c r="S1379" s="951" t="s">
        <v>5282</v>
      </c>
      <c r="T1379" s="955" t="s">
        <v>213</v>
      </c>
      <c r="U1379" s="975"/>
      <c r="V1379" s="976"/>
      <c r="W1379" s="955"/>
    </row>
    <row r="1380" spans="1:23" ht="26.4">
      <c r="A1380" s="959" t="s">
        <v>4547</v>
      </c>
      <c r="B1380" s="969">
        <v>2008</v>
      </c>
      <c r="C1380" s="951">
        <v>10</v>
      </c>
      <c r="D1380" s="951">
        <v>19</v>
      </c>
      <c r="E1380" s="977">
        <v>0.53472222222222221</v>
      </c>
      <c r="F1380" s="978">
        <v>12</v>
      </c>
      <c r="G1380" s="951" t="s">
        <v>215</v>
      </c>
      <c r="H1380" s="951" t="s">
        <v>5314</v>
      </c>
      <c r="I1380" s="972" t="s">
        <v>245</v>
      </c>
      <c r="J1380" s="981" t="s">
        <v>5315</v>
      </c>
      <c r="K1380" s="951" t="s">
        <v>5316</v>
      </c>
      <c r="L1380" s="951" t="s">
        <v>228</v>
      </c>
      <c r="M1380" s="951">
        <v>58</v>
      </c>
      <c r="N1380" s="972">
        <v>50</v>
      </c>
      <c r="O1380" s="955"/>
      <c r="P1380" s="951" t="s">
        <v>4545</v>
      </c>
      <c r="Q1380" s="972" t="s">
        <v>295</v>
      </c>
      <c r="R1380" s="974" t="s">
        <v>5317</v>
      </c>
      <c r="S1380" s="951" t="s">
        <v>5282</v>
      </c>
      <c r="T1380" s="955" t="s">
        <v>259</v>
      </c>
      <c r="U1380" s="975"/>
      <c r="V1380" s="976"/>
      <c r="W1380" s="955"/>
    </row>
    <row r="1381" spans="1:23" ht="26.4">
      <c r="A1381" s="959" t="s">
        <v>4547</v>
      </c>
      <c r="B1381" s="969">
        <v>2008</v>
      </c>
      <c r="C1381" s="951">
        <v>10</v>
      </c>
      <c r="D1381" s="951">
        <v>20</v>
      </c>
      <c r="E1381" s="977">
        <v>0.51388888888888895</v>
      </c>
      <c r="F1381" s="978">
        <v>12</v>
      </c>
      <c r="G1381" s="951" t="s">
        <v>238</v>
      </c>
      <c r="H1381" s="951" t="s">
        <v>5318</v>
      </c>
      <c r="I1381" s="972" t="s">
        <v>310</v>
      </c>
      <c r="J1381" s="981" t="s">
        <v>5279</v>
      </c>
      <c r="K1381" s="951" t="s">
        <v>5319</v>
      </c>
      <c r="L1381" s="951" t="s">
        <v>228</v>
      </c>
      <c r="M1381" s="951">
        <v>2</v>
      </c>
      <c r="N1381" s="972">
        <v>0</v>
      </c>
      <c r="O1381" s="955"/>
      <c r="P1381" s="951" t="s">
        <v>5280</v>
      </c>
      <c r="Q1381" s="972" t="s">
        <v>2249</v>
      </c>
      <c r="R1381" s="974" t="s">
        <v>5320</v>
      </c>
      <c r="S1381" s="951" t="s">
        <v>5282</v>
      </c>
      <c r="T1381" s="955" t="s">
        <v>213</v>
      </c>
      <c r="U1381" s="975"/>
      <c r="V1381" s="976"/>
      <c r="W1381" s="955"/>
    </row>
    <row r="1382" spans="1:23" ht="26.4">
      <c r="A1382" s="959" t="s">
        <v>4547</v>
      </c>
      <c r="B1382" s="969">
        <v>2008</v>
      </c>
      <c r="C1382" s="951">
        <v>10</v>
      </c>
      <c r="D1382" s="951">
        <v>20</v>
      </c>
      <c r="E1382" s="977">
        <v>0.53472222222222221</v>
      </c>
      <c r="F1382" s="978">
        <v>12</v>
      </c>
      <c r="G1382" s="951" t="s">
        <v>238</v>
      </c>
      <c r="H1382" s="951" t="s">
        <v>4558</v>
      </c>
      <c r="I1382" s="972" t="s">
        <v>245</v>
      </c>
      <c r="J1382" s="981" t="s">
        <v>5321</v>
      </c>
      <c r="K1382" s="951" t="s">
        <v>5322</v>
      </c>
      <c r="L1382" s="951" t="s">
        <v>228</v>
      </c>
      <c r="M1382" s="951">
        <v>48</v>
      </c>
      <c r="N1382" s="972">
        <v>40</v>
      </c>
      <c r="O1382" s="955"/>
      <c r="P1382" s="955" t="s">
        <v>4545</v>
      </c>
      <c r="Q1382" s="972" t="s">
        <v>229</v>
      </c>
      <c r="R1382" s="974" t="s">
        <v>5323</v>
      </c>
      <c r="S1382" s="951" t="s">
        <v>5282</v>
      </c>
      <c r="T1382" s="955" t="s">
        <v>213</v>
      </c>
      <c r="U1382" s="975"/>
      <c r="V1382" s="976"/>
      <c r="W1382" s="955"/>
    </row>
    <row r="1383" spans="1:23" ht="26.4">
      <c r="A1383" s="959" t="s">
        <v>4547</v>
      </c>
      <c r="B1383" s="969">
        <v>2008</v>
      </c>
      <c r="C1383" s="951">
        <v>10</v>
      </c>
      <c r="D1383" s="951">
        <v>21</v>
      </c>
      <c r="E1383" s="977">
        <v>0.5625</v>
      </c>
      <c r="F1383" s="978">
        <v>13</v>
      </c>
      <c r="G1383" s="951" t="s">
        <v>285</v>
      </c>
      <c r="H1383" s="951" t="s">
        <v>4558</v>
      </c>
      <c r="I1383" s="972" t="s">
        <v>245</v>
      </c>
      <c r="J1383" s="973" t="s">
        <v>5324</v>
      </c>
      <c r="K1383" s="951" t="s">
        <v>2360</v>
      </c>
      <c r="L1383" s="951" t="s">
        <v>228</v>
      </c>
      <c r="M1383" s="951">
        <v>75</v>
      </c>
      <c r="N1383" s="972">
        <v>70</v>
      </c>
      <c r="O1383" s="955"/>
      <c r="P1383" s="951" t="s">
        <v>4545</v>
      </c>
      <c r="Q1383" s="972" t="s">
        <v>257</v>
      </c>
      <c r="R1383" s="974" t="s">
        <v>5325</v>
      </c>
      <c r="S1383" s="951" t="s">
        <v>5282</v>
      </c>
      <c r="T1383" s="955" t="s">
        <v>213</v>
      </c>
      <c r="U1383" s="975"/>
      <c r="V1383" s="976"/>
      <c r="W1383" s="955"/>
    </row>
    <row r="1384" spans="1:23" ht="26.4">
      <c r="A1384" s="959" t="s">
        <v>4547</v>
      </c>
      <c r="B1384" s="969">
        <v>2008</v>
      </c>
      <c r="C1384" s="951">
        <v>10</v>
      </c>
      <c r="D1384" s="951">
        <v>22</v>
      </c>
      <c r="E1384" s="977">
        <v>0.65277777777777779</v>
      </c>
      <c r="F1384" s="978">
        <v>15</v>
      </c>
      <c r="G1384" s="951" t="s">
        <v>305</v>
      </c>
      <c r="H1384" s="951" t="s">
        <v>5326</v>
      </c>
      <c r="I1384" s="972" t="s">
        <v>245</v>
      </c>
      <c r="J1384" s="981" t="s">
        <v>5327</v>
      </c>
      <c r="K1384" s="951" t="s">
        <v>5328</v>
      </c>
      <c r="L1384" s="951" t="s">
        <v>220</v>
      </c>
      <c r="M1384" s="951">
        <v>61</v>
      </c>
      <c r="N1384" s="972">
        <v>60</v>
      </c>
      <c r="O1384" s="955"/>
      <c r="P1384" s="951" t="s">
        <v>4545</v>
      </c>
      <c r="Q1384" s="972" t="s">
        <v>528</v>
      </c>
      <c r="R1384" s="974" t="s">
        <v>5329</v>
      </c>
      <c r="S1384" s="951" t="s">
        <v>5282</v>
      </c>
      <c r="T1384" s="955" t="s">
        <v>213</v>
      </c>
      <c r="U1384" s="975"/>
      <c r="V1384" s="976"/>
      <c r="W1384" s="955"/>
    </row>
    <row r="1385" spans="1:23">
      <c r="A1385" s="983" t="s">
        <v>5330</v>
      </c>
      <c r="B1385" s="984">
        <v>2008</v>
      </c>
      <c r="C1385" s="984">
        <v>10</v>
      </c>
      <c r="D1385" s="984">
        <v>2</v>
      </c>
      <c r="E1385" s="985">
        <v>0.34027777777777773</v>
      </c>
      <c r="F1385" s="986">
        <v>8</v>
      </c>
      <c r="G1385" s="984" t="s">
        <v>250</v>
      </c>
      <c r="H1385" s="987" t="s">
        <v>310</v>
      </c>
      <c r="I1385" s="988" t="s">
        <v>310</v>
      </c>
      <c r="J1385" s="987" t="s">
        <v>2255</v>
      </c>
      <c r="K1385" s="984" t="s">
        <v>5331</v>
      </c>
      <c r="L1385" s="984" t="s">
        <v>228</v>
      </c>
      <c r="M1385" s="989">
        <v>33</v>
      </c>
      <c r="N1385" s="990">
        <v>30</v>
      </c>
      <c r="O1385" s="984"/>
      <c r="P1385" s="984" t="s">
        <v>295</v>
      </c>
      <c r="Q1385" s="990" t="s">
        <v>295</v>
      </c>
      <c r="R1385" s="991" t="s">
        <v>5332</v>
      </c>
      <c r="S1385" s="992" t="s">
        <v>481</v>
      </c>
      <c r="T1385" s="984" t="s">
        <v>213</v>
      </c>
      <c r="U1385" s="984"/>
      <c r="V1385" s="993"/>
      <c r="W1385" s="943"/>
    </row>
    <row r="1386" spans="1:23">
      <c r="A1386" s="983" t="s">
        <v>5330</v>
      </c>
      <c r="B1386" s="984">
        <v>2008</v>
      </c>
      <c r="C1386" s="984">
        <v>10</v>
      </c>
      <c r="D1386" s="984">
        <v>3</v>
      </c>
      <c r="E1386" s="985">
        <v>0.79861111111111116</v>
      </c>
      <c r="F1386" s="986">
        <v>19</v>
      </c>
      <c r="G1386" s="984" t="s">
        <v>260</v>
      </c>
      <c r="H1386" s="987" t="s">
        <v>2295</v>
      </c>
      <c r="I1386" s="988" t="s">
        <v>245</v>
      </c>
      <c r="J1386" s="987" t="s">
        <v>5333</v>
      </c>
      <c r="K1386" s="984" t="s">
        <v>5334</v>
      </c>
      <c r="L1386" s="984" t="s">
        <v>220</v>
      </c>
      <c r="M1386" s="989">
        <v>79</v>
      </c>
      <c r="N1386" s="990">
        <v>70</v>
      </c>
      <c r="O1386" s="984" t="s">
        <v>265</v>
      </c>
      <c r="P1386" s="984" t="s">
        <v>2227</v>
      </c>
      <c r="Q1386" s="990" t="s">
        <v>1886</v>
      </c>
      <c r="R1386" s="991" t="s">
        <v>5335</v>
      </c>
      <c r="S1386" s="992" t="s">
        <v>481</v>
      </c>
      <c r="T1386" s="984" t="s">
        <v>213</v>
      </c>
      <c r="U1386" s="984"/>
      <c r="V1386" s="993"/>
      <c r="W1386" s="943"/>
    </row>
    <row r="1387" spans="1:23">
      <c r="A1387" s="983" t="s">
        <v>5330</v>
      </c>
      <c r="B1387" s="984">
        <v>2008</v>
      </c>
      <c r="C1387" s="984">
        <v>10</v>
      </c>
      <c r="D1387" s="984">
        <v>5</v>
      </c>
      <c r="E1387" s="985">
        <v>0.87916666666666676</v>
      </c>
      <c r="F1387" s="986">
        <v>21</v>
      </c>
      <c r="G1387" s="984" t="s">
        <v>215</v>
      </c>
      <c r="H1387" s="987" t="s">
        <v>5336</v>
      </c>
      <c r="I1387" s="988" t="s">
        <v>245</v>
      </c>
      <c r="J1387" s="987" t="s">
        <v>246</v>
      </c>
      <c r="K1387" s="984" t="s">
        <v>5337</v>
      </c>
      <c r="L1387" s="984" t="s">
        <v>220</v>
      </c>
      <c r="M1387" s="989">
        <v>53</v>
      </c>
      <c r="N1387" s="990">
        <v>50</v>
      </c>
      <c r="O1387" s="984" t="s">
        <v>265</v>
      </c>
      <c r="P1387" s="984" t="s">
        <v>2227</v>
      </c>
      <c r="Q1387" s="990" t="s">
        <v>1886</v>
      </c>
      <c r="R1387" s="991" t="s">
        <v>5335</v>
      </c>
      <c r="S1387" s="992" t="s">
        <v>481</v>
      </c>
      <c r="T1387" s="984" t="s">
        <v>213</v>
      </c>
      <c r="U1387" s="984"/>
      <c r="V1387" s="993"/>
      <c r="W1387" s="943"/>
    </row>
    <row r="1388" spans="1:23">
      <c r="A1388" s="983" t="s">
        <v>5330</v>
      </c>
      <c r="B1388" s="984">
        <v>2008</v>
      </c>
      <c r="C1388" s="984">
        <v>10</v>
      </c>
      <c r="D1388" s="984">
        <v>5</v>
      </c>
      <c r="E1388" s="985">
        <v>0.87916666666666676</v>
      </c>
      <c r="F1388" s="986">
        <v>21</v>
      </c>
      <c r="G1388" s="984" t="s">
        <v>215</v>
      </c>
      <c r="H1388" s="987" t="s">
        <v>5336</v>
      </c>
      <c r="I1388" s="988" t="s">
        <v>245</v>
      </c>
      <c r="J1388" s="987" t="s">
        <v>246</v>
      </c>
      <c r="K1388" s="984" t="s">
        <v>5338</v>
      </c>
      <c r="L1388" s="984" t="s">
        <v>228</v>
      </c>
      <c r="M1388" s="989">
        <v>66</v>
      </c>
      <c r="N1388" s="990">
        <v>60</v>
      </c>
      <c r="O1388" s="984"/>
      <c r="P1388" s="984" t="s">
        <v>295</v>
      </c>
      <c r="Q1388" s="990" t="s">
        <v>1886</v>
      </c>
      <c r="R1388" s="991" t="s">
        <v>5339</v>
      </c>
      <c r="S1388" s="992" t="s">
        <v>481</v>
      </c>
      <c r="T1388" s="984" t="s">
        <v>213</v>
      </c>
      <c r="U1388" s="984"/>
      <c r="V1388" s="993"/>
      <c r="W1388" s="943"/>
    </row>
    <row r="1389" spans="1:23">
      <c r="A1389" s="983" t="s">
        <v>5330</v>
      </c>
      <c r="B1389" s="984">
        <v>2008</v>
      </c>
      <c r="C1389" s="984">
        <v>10</v>
      </c>
      <c r="D1389" s="984">
        <v>6</v>
      </c>
      <c r="E1389" s="985">
        <v>0.80902777777777779</v>
      </c>
      <c r="F1389" s="986">
        <v>19</v>
      </c>
      <c r="G1389" s="984" t="s">
        <v>238</v>
      </c>
      <c r="H1389" s="987" t="s">
        <v>2295</v>
      </c>
      <c r="I1389" s="988" t="s">
        <v>245</v>
      </c>
      <c r="J1389" s="987" t="s">
        <v>2271</v>
      </c>
      <c r="K1389" s="984" t="s">
        <v>5340</v>
      </c>
      <c r="L1389" s="984" t="s">
        <v>220</v>
      </c>
      <c r="M1389" s="989">
        <v>54</v>
      </c>
      <c r="N1389" s="990">
        <v>50</v>
      </c>
      <c r="O1389" s="984" t="s">
        <v>265</v>
      </c>
      <c r="P1389" s="984" t="s">
        <v>2275</v>
      </c>
      <c r="Q1389" s="990" t="s">
        <v>1886</v>
      </c>
      <c r="R1389" s="991" t="s">
        <v>2370</v>
      </c>
      <c r="S1389" s="992" t="s">
        <v>481</v>
      </c>
      <c r="T1389" s="984" t="s">
        <v>213</v>
      </c>
      <c r="U1389" s="984"/>
      <c r="V1389" s="993"/>
      <c r="W1389" s="943"/>
    </row>
    <row r="1390" spans="1:23">
      <c r="A1390" s="983" t="s">
        <v>5330</v>
      </c>
      <c r="B1390" s="984">
        <v>2008</v>
      </c>
      <c r="C1390" s="984">
        <v>10</v>
      </c>
      <c r="D1390" s="984">
        <v>7</v>
      </c>
      <c r="E1390" s="985">
        <v>0.27777777777777779</v>
      </c>
      <c r="F1390" s="986">
        <v>6</v>
      </c>
      <c r="G1390" s="984" t="s">
        <v>285</v>
      </c>
      <c r="H1390" s="987" t="s">
        <v>310</v>
      </c>
      <c r="I1390" s="988" t="s">
        <v>310</v>
      </c>
      <c r="J1390" s="987" t="s">
        <v>2255</v>
      </c>
      <c r="K1390" s="984" t="s">
        <v>5341</v>
      </c>
      <c r="L1390" s="984" t="s">
        <v>220</v>
      </c>
      <c r="M1390" s="989">
        <v>67</v>
      </c>
      <c r="N1390" s="990">
        <v>60</v>
      </c>
      <c r="O1390" s="984"/>
      <c r="P1390" s="984" t="s">
        <v>2248</v>
      </c>
      <c r="Q1390" s="990" t="s">
        <v>2249</v>
      </c>
      <c r="R1390" s="991" t="s">
        <v>5342</v>
      </c>
      <c r="S1390" s="992" t="s">
        <v>481</v>
      </c>
      <c r="T1390" s="984" t="s">
        <v>213</v>
      </c>
      <c r="U1390" s="984"/>
      <c r="V1390" s="993"/>
      <c r="W1390" s="943"/>
    </row>
    <row r="1391" spans="1:23">
      <c r="A1391" s="983" t="s">
        <v>5330</v>
      </c>
      <c r="B1391" s="984">
        <v>2008</v>
      </c>
      <c r="C1391" s="984">
        <v>10</v>
      </c>
      <c r="D1391" s="984">
        <v>7</v>
      </c>
      <c r="E1391" s="985">
        <v>0.79166666666666663</v>
      </c>
      <c r="F1391" s="986">
        <v>19</v>
      </c>
      <c r="G1391" s="984" t="s">
        <v>285</v>
      </c>
      <c r="H1391" s="987" t="s">
        <v>2251</v>
      </c>
      <c r="I1391" s="988" t="s">
        <v>217</v>
      </c>
      <c r="J1391" s="987" t="s">
        <v>5343</v>
      </c>
      <c r="K1391" s="984" t="s">
        <v>5344</v>
      </c>
      <c r="L1391" s="984" t="s">
        <v>220</v>
      </c>
      <c r="M1391" s="987">
        <v>74</v>
      </c>
      <c r="N1391" s="990">
        <v>70</v>
      </c>
      <c r="O1391" s="984"/>
      <c r="P1391" s="984" t="s">
        <v>5345</v>
      </c>
      <c r="Q1391" s="990" t="s">
        <v>513</v>
      </c>
      <c r="R1391" s="991" t="s">
        <v>5346</v>
      </c>
      <c r="S1391" s="992" t="s">
        <v>513</v>
      </c>
      <c r="T1391" s="984" t="s">
        <v>259</v>
      </c>
      <c r="U1391" s="994">
        <v>39749</v>
      </c>
      <c r="V1391" s="993">
        <v>32000</v>
      </c>
      <c r="W1391" s="943"/>
    </row>
    <row r="1392" spans="1:23">
      <c r="A1392" s="983" t="s">
        <v>5330</v>
      </c>
      <c r="B1392" s="984">
        <v>2008</v>
      </c>
      <c r="C1392" s="984">
        <v>10</v>
      </c>
      <c r="D1392" s="984">
        <v>10</v>
      </c>
      <c r="E1392" s="985">
        <v>0.75486111111111109</v>
      </c>
      <c r="F1392" s="986">
        <v>18</v>
      </c>
      <c r="G1392" s="984" t="s">
        <v>260</v>
      </c>
      <c r="H1392" s="987" t="s">
        <v>310</v>
      </c>
      <c r="I1392" s="988" t="s">
        <v>310</v>
      </c>
      <c r="J1392" s="987" t="s">
        <v>2255</v>
      </c>
      <c r="K1392" s="984" t="s">
        <v>5347</v>
      </c>
      <c r="L1392" s="984" t="s">
        <v>220</v>
      </c>
      <c r="M1392" s="989">
        <v>65</v>
      </c>
      <c r="N1392" s="990">
        <v>60</v>
      </c>
      <c r="O1392" s="984"/>
      <c r="P1392" s="984" t="s">
        <v>2248</v>
      </c>
      <c r="Q1392" s="990" t="s">
        <v>2249</v>
      </c>
      <c r="R1392" s="991" t="s">
        <v>5348</v>
      </c>
      <c r="S1392" s="992" t="s">
        <v>481</v>
      </c>
      <c r="T1392" s="984" t="s">
        <v>213</v>
      </c>
      <c r="U1392" s="984"/>
      <c r="V1392" s="993"/>
      <c r="W1392" s="943"/>
    </row>
    <row r="1393" spans="1:23">
      <c r="A1393" s="983" t="s">
        <v>5330</v>
      </c>
      <c r="B1393" s="984">
        <v>2008</v>
      </c>
      <c r="C1393" s="984">
        <v>10</v>
      </c>
      <c r="D1393" s="984">
        <v>10</v>
      </c>
      <c r="E1393" s="985">
        <v>0.88888888888888884</v>
      </c>
      <c r="F1393" s="986">
        <v>21</v>
      </c>
      <c r="G1393" s="984" t="s">
        <v>260</v>
      </c>
      <c r="H1393" s="987" t="s">
        <v>2251</v>
      </c>
      <c r="I1393" s="988" t="s">
        <v>217</v>
      </c>
      <c r="J1393" s="987" t="s">
        <v>5349</v>
      </c>
      <c r="K1393" s="984" t="s">
        <v>5350</v>
      </c>
      <c r="L1393" s="984" t="s">
        <v>228</v>
      </c>
      <c r="M1393" s="989">
        <v>78</v>
      </c>
      <c r="N1393" s="990">
        <v>70</v>
      </c>
      <c r="O1393" s="984"/>
      <c r="P1393" s="984" t="s">
        <v>295</v>
      </c>
      <c r="Q1393" s="990" t="s">
        <v>229</v>
      </c>
      <c r="R1393" s="991" t="s">
        <v>5351</v>
      </c>
      <c r="S1393" s="995" t="s">
        <v>212</v>
      </c>
      <c r="T1393" s="984" t="s">
        <v>213</v>
      </c>
      <c r="U1393" s="984"/>
      <c r="V1393" s="993"/>
      <c r="W1393" s="943"/>
    </row>
    <row r="1394" spans="1:23">
      <c r="A1394" s="983" t="s">
        <v>5330</v>
      </c>
      <c r="B1394" s="984">
        <v>2008</v>
      </c>
      <c r="C1394" s="984">
        <v>10</v>
      </c>
      <c r="D1394" s="984">
        <v>10</v>
      </c>
      <c r="E1394" s="985">
        <v>0.88888888888888884</v>
      </c>
      <c r="F1394" s="986">
        <v>21</v>
      </c>
      <c r="G1394" s="984" t="s">
        <v>260</v>
      </c>
      <c r="H1394" s="987" t="s">
        <v>2251</v>
      </c>
      <c r="I1394" s="988" t="s">
        <v>217</v>
      </c>
      <c r="J1394" s="987" t="s">
        <v>5349</v>
      </c>
      <c r="K1394" s="984" t="s">
        <v>5352</v>
      </c>
      <c r="L1394" s="984" t="s">
        <v>228</v>
      </c>
      <c r="M1394" s="989">
        <v>70</v>
      </c>
      <c r="N1394" s="990">
        <v>70</v>
      </c>
      <c r="O1394" s="984"/>
      <c r="P1394" s="984" t="s">
        <v>295</v>
      </c>
      <c r="Q1394" s="990" t="s">
        <v>229</v>
      </c>
      <c r="R1394" s="991" t="s">
        <v>5351</v>
      </c>
      <c r="S1394" s="992" t="s">
        <v>481</v>
      </c>
      <c r="T1394" s="984" t="s">
        <v>213</v>
      </c>
      <c r="U1394" s="984"/>
      <c r="V1394" s="993"/>
      <c r="W1394" s="943"/>
    </row>
    <row r="1395" spans="1:23">
      <c r="A1395" s="983" t="s">
        <v>5330</v>
      </c>
      <c r="B1395" s="984">
        <v>2008</v>
      </c>
      <c r="C1395" s="984">
        <v>10</v>
      </c>
      <c r="D1395" s="984">
        <v>11</v>
      </c>
      <c r="E1395" s="985">
        <v>0.89583333333333337</v>
      </c>
      <c r="F1395" s="986">
        <v>21</v>
      </c>
      <c r="G1395" s="984" t="s">
        <v>269</v>
      </c>
      <c r="H1395" s="987" t="s">
        <v>5353</v>
      </c>
      <c r="I1395" s="988" t="s">
        <v>245</v>
      </c>
      <c r="J1395" s="987" t="s">
        <v>5354</v>
      </c>
      <c r="K1395" s="984" t="s">
        <v>5355</v>
      </c>
      <c r="L1395" s="984" t="s">
        <v>220</v>
      </c>
      <c r="M1395" s="989">
        <v>45</v>
      </c>
      <c r="N1395" s="990">
        <v>40</v>
      </c>
      <c r="O1395" s="984" t="s">
        <v>265</v>
      </c>
      <c r="P1395" s="984" t="s">
        <v>2275</v>
      </c>
      <c r="Q1395" s="990" t="s">
        <v>679</v>
      </c>
      <c r="R1395" s="991" t="s">
        <v>5356</v>
      </c>
      <c r="S1395" s="992" t="s">
        <v>481</v>
      </c>
      <c r="T1395" s="984" t="s">
        <v>213</v>
      </c>
      <c r="U1395" s="984"/>
      <c r="V1395" s="993"/>
      <c r="W1395" s="943"/>
    </row>
    <row r="1396" spans="1:23">
      <c r="A1396" s="983" t="s">
        <v>5330</v>
      </c>
      <c r="B1396" s="984">
        <v>2008</v>
      </c>
      <c r="C1396" s="984">
        <v>10</v>
      </c>
      <c r="D1396" s="984">
        <v>12</v>
      </c>
      <c r="E1396" s="985">
        <v>0.82291666666666663</v>
      </c>
      <c r="F1396" s="986">
        <v>19</v>
      </c>
      <c r="G1396" s="984" t="s">
        <v>215</v>
      </c>
      <c r="H1396" s="987" t="s">
        <v>2295</v>
      </c>
      <c r="I1396" s="988" t="s">
        <v>245</v>
      </c>
      <c r="J1396" s="987" t="s">
        <v>5357</v>
      </c>
      <c r="K1396" s="984" t="s">
        <v>5358</v>
      </c>
      <c r="L1396" s="984" t="s">
        <v>228</v>
      </c>
      <c r="M1396" s="989">
        <v>40</v>
      </c>
      <c r="N1396" s="990">
        <v>40</v>
      </c>
      <c r="O1396" s="984"/>
      <c r="P1396" s="984" t="s">
        <v>2227</v>
      </c>
      <c r="Q1396" s="990" t="s">
        <v>1886</v>
      </c>
      <c r="R1396" s="991" t="s">
        <v>5359</v>
      </c>
      <c r="S1396" s="992" t="s">
        <v>481</v>
      </c>
      <c r="T1396" s="984" t="s">
        <v>213</v>
      </c>
      <c r="U1396" s="984"/>
      <c r="V1396" s="993"/>
      <c r="W1396" s="943"/>
    </row>
    <row r="1397" spans="1:23">
      <c r="A1397" s="983" t="s">
        <v>5330</v>
      </c>
      <c r="B1397" s="984">
        <v>2008</v>
      </c>
      <c r="C1397" s="984">
        <v>10</v>
      </c>
      <c r="D1397" s="984">
        <v>12</v>
      </c>
      <c r="E1397" s="985">
        <v>0.91319444444444453</v>
      </c>
      <c r="F1397" s="986">
        <v>21</v>
      </c>
      <c r="G1397" s="984" t="s">
        <v>215</v>
      </c>
      <c r="H1397" s="987" t="s">
        <v>5360</v>
      </c>
      <c r="I1397" s="988" t="s">
        <v>245</v>
      </c>
      <c r="J1397" s="987" t="s">
        <v>5357</v>
      </c>
      <c r="K1397" s="984" t="s">
        <v>5361</v>
      </c>
      <c r="L1397" s="984" t="s">
        <v>220</v>
      </c>
      <c r="M1397" s="989">
        <v>59</v>
      </c>
      <c r="N1397" s="990">
        <v>50</v>
      </c>
      <c r="O1397" s="984" t="s">
        <v>265</v>
      </c>
      <c r="P1397" s="984" t="s">
        <v>2227</v>
      </c>
      <c r="Q1397" s="990" t="s">
        <v>1886</v>
      </c>
      <c r="R1397" s="991" t="s">
        <v>5362</v>
      </c>
      <c r="S1397" s="992" t="s">
        <v>481</v>
      </c>
      <c r="T1397" s="984" t="s">
        <v>213</v>
      </c>
      <c r="U1397" s="984"/>
      <c r="V1397" s="993"/>
      <c r="W1397" s="943"/>
    </row>
    <row r="1398" spans="1:23">
      <c r="A1398" s="983" t="s">
        <v>5330</v>
      </c>
      <c r="B1398" s="984">
        <v>2008</v>
      </c>
      <c r="C1398" s="984">
        <v>10</v>
      </c>
      <c r="D1398" s="984">
        <v>18</v>
      </c>
      <c r="E1398" s="985">
        <v>0.83333333333333337</v>
      </c>
      <c r="F1398" s="986">
        <v>20</v>
      </c>
      <c r="G1398" s="984" t="s">
        <v>269</v>
      </c>
      <c r="H1398" s="987" t="s">
        <v>310</v>
      </c>
      <c r="I1398" s="988" t="s">
        <v>310</v>
      </c>
      <c r="J1398" s="987" t="s">
        <v>2255</v>
      </c>
      <c r="K1398" s="984" t="s">
        <v>5363</v>
      </c>
      <c r="L1398" s="984" t="s">
        <v>220</v>
      </c>
      <c r="M1398" s="989">
        <v>2</v>
      </c>
      <c r="N1398" s="990">
        <v>0</v>
      </c>
      <c r="O1398" s="984"/>
      <c r="P1398" s="984" t="s">
        <v>2248</v>
      </c>
      <c r="Q1398" s="990" t="s">
        <v>2249</v>
      </c>
      <c r="R1398" s="991" t="s">
        <v>5364</v>
      </c>
      <c r="S1398" s="992" t="s">
        <v>481</v>
      </c>
      <c r="T1398" s="984" t="s">
        <v>213</v>
      </c>
      <c r="U1398" s="984"/>
      <c r="V1398" s="993"/>
      <c r="W1398" s="943"/>
    </row>
    <row r="1399" spans="1:23">
      <c r="A1399" s="983" t="s">
        <v>5330</v>
      </c>
      <c r="B1399" s="984">
        <v>2008</v>
      </c>
      <c r="C1399" s="984">
        <v>10</v>
      </c>
      <c r="D1399" s="984">
        <v>20</v>
      </c>
      <c r="E1399" s="985">
        <v>0.27083333333333331</v>
      </c>
      <c r="F1399" s="986">
        <v>6</v>
      </c>
      <c r="G1399" s="984" t="s">
        <v>238</v>
      </c>
      <c r="H1399" s="987" t="s">
        <v>2373</v>
      </c>
      <c r="I1399" s="988" t="s">
        <v>245</v>
      </c>
      <c r="J1399" s="987" t="s">
        <v>5333</v>
      </c>
      <c r="K1399" s="984" t="s">
        <v>5365</v>
      </c>
      <c r="L1399" s="984" t="s">
        <v>220</v>
      </c>
      <c r="M1399" s="987">
        <v>25</v>
      </c>
      <c r="N1399" s="990">
        <v>20</v>
      </c>
      <c r="O1399" s="984"/>
      <c r="P1399" s="984" t="s">
        <v>2227</v>
      </c>
      <c r="Q1399" s="990" t="s">
        <v>1886</v>
      </c>
      <c r="R1399" s="991" t="s">
        <v>5366</v>
      </c>
      <c r="S1399" s="992" t="s">
        <v>5282</v>
      </c>
      <c r="T1399" s="984" t="s">
        <v>213</v>
      </c>
      <c r="U1399" s="984"/>
      <c r="V1399" s="993"/>
      <c r="W1399" s="943"/>
    </row>
    <row r="1400" spans="1:23">
      <c r="A1400" s="983" t="s">
        <v>5330</v>
      </c>
      <c r="B1400" s="984">
        <v>2008</v>
      </c>
      <c r="C1400" s="984">
        <v>10</v>
      </c>
      <c r="D1400" s="984">
        <v>20</v>
      </c>
      <c r="E1400" s="985">
        <v>0.61805555555555558</v>
      </c>
      <c r="F1400" s="986">
        <v>14</v>
      </c>
      <c r="G1400" s="984" t="s">
        <v>238</v>
      </c>
      <c r="H1400" s="987" t="s">
        <v>5367</v>
      </c>
      <c r="I1400" s="988" t="s">
        <v>245</v>
      </c>
      <c r="J1400" s="987" t="s">
        <v>2296</v>
      </c>
      <c r="K1400" s="984" t="s">
        <v>5368</v>
      </c>
      <c r="L1400" s="984" t="s">
        <v>220</v>
      </c>
      <c r="M1400" s="989">
        <v>72</v>
      </c>
      <c r="N1400" s="990">
        <v>70</v>
      </c>
      <c r="O1400" s="984"/>
      <c r="P1400" s="984" t="s">
        <v>2248</v>
      </c>
      <c r="Q1400" s="990" t="s">
        <v>2249</v>
      </c>
      <c r="R1400" s="991" t="s">
        <v>5369</v>
      </c>
      <c r="S1400" s="992" t="s">
        <v>481</v>
      </c>
      <c r="T1400" s="984" t="s">
        <v>213</v>
      </c>
      <c r="U1400" s="984"/>
      <c r="V1400" s="993"/>
      <c r="W1400" s="943"/>
    </row>
    <row r="1401" spans="1:23" ht="52.8">
      <c r="A1401" s="983" t="s">
        <v>5330</v>
      </c>
      <c r="B1401" s="984">
        <v>2008</v>
      </c>
      <c r="C1401" s="984">
        <v>10</v>
      </c>
      <c r="D1401" s="984">
        <v>21</v>
      </c>
      <c r="E1401" s="985">
        <v>0.90277777777777779</v>
      </c>
      <c r="F1401" s="986">
        <v>21</v>
      </c>
      <c r="G1401" s="984" t="s">
        <v>285</v>
      </c>
      <c r="H1401" s="987" t="s">
        <v>2251</v>
      </c>
      <c r="I1401" s="988" t="s">
        <v>217</v>
      </c>
      <c r="J1401" s="987" t="s">
        <v>5370</v>
      </c>
      <c r="K1401" s="996" t="s">
        <v>5371</v>
      </c>
      <c r="L1401" s="996" t="s">
        <v>5372</v>
      </c>
      <c r="M1401" s="996" t="s">
        <v>5373</v>
      </c>
      <c r="N1401" s="997">
        <v>60</v>
      </c>
      <c r="O1401" s="984" t="s">
        <v>265</v>
      </c>
      <c r="P1401" s="984" t="s">
        <v>471</v>
      </c>
      <c r="Q1401" s="990" t="s">
        <v>229</v>
      </c>
      <c r="R1401" s="991" t="s">
        <v>5374</v>
      </c>
      <c r="S1401" s="992" t="s">
        <v>481</v>
      </c>
      <c r="T1401" s="984" t="s">
        <v>213</v>
      </c>
      <c r="U1401" s="984"/>
      <c r="V1401" s="993"/>
      <c r="W1401" s="943"/>
    </row>
    <row r="1402" spans="1:23">
      <c r="A1402" s="983" t="s">
        <v>5330</v>
      </c>
      <c r="B1402" s="984">
        <v>2008</v>
      </c>
      <c r="C1402" s="984">
        <v>10</v>
      </c>
      <c r="D1402" s="984">
        <v>21</v>
      </c>
      <c r="E1402" s="985">
        <v>0.97916666666666663</v>
      </c>
      <c r="F1402" s="986">
        <v>23</v>
      </c>
      <c r="G1402" s="984" t="s">
        <v>285</v>
      </c>
      <c r="H1402" s="987" t="s">
        <v>5375</v>
      </c>
      <c r="I1402" s="988" t="s">
        <v>245</v>
      </c>
      <c r="J1402" s="991" t="s">
        <v>2296</v>
      </c>
      <c r="K1402" s="984" t="s">
        <v>5376</v>
      </c>
      <c r="L1402" s="984" t="s">
        <v>228</v>
      </c>
      <c r="M1402" s="989">
        <v>20</v>
      </c>
      <c r="N1402" s="990">
        <v>20</v>
      </c>
      <c r="O1402" s="984"/>
      <c r="P1402" s="984" t="s">
        <v>2248</v>
      </c>
      <c r="Q1402" s="990" t="s">
        <v>2249</v>
      </c>
      <c r="R1402" s="991" t="s">
        <v>5377</v>
      </c>
      <c r="S1402" s="992" t="s">
        <v>481</v>
      </c>
      <c r="T1402" s="984" t="s">
        <v>213</v>
      </c>
      <c r="U1402" s="984"/>
      <c r="V1402" s="993"/>
      <c r="W1402" s="943"/>
    </row>
    <row r="1403" spans="1:23">
      <c r="A1403" s="983" t="s">
        <v>5330</v>
      </c>
      <c r="B1403" s="984">
        <v>2008</v>
      </c>
      <c r="C1403" s="984">
        <v>10</v>
      </c>
      <c r="D1403" s="984">
        <v>22</v>
      </c>
      <c r="E1403" s="985">
        <v>0.47916666666666669</v>
      </c>
      <c r="F1403" s="986">
        <v>11</v>
      </c>
      <c r="G1403" s="984" t="s">
        <v>305</v>
      </c>
      <c r="H1403" s="987" t="s">
        <v>2251</v>
      </c>
      <c r="I1403" s="988" t="s">
        <v>217</v>
      </c>
      <c r="J1403" s="987" t="s">
        <v>281</v>
      </c>
      <c r="K1403" s="984" t="s">
        <v>5378</v>
      </c>
      <c r="L1403" s="984" t="s">
        <v>228</v>
      </c>
      <c r="M1403" s="987">
        <v>52</v>
      </c>
      <c r="N1403" s="990">
        <v>50</v>
      </c>
      <c r="O1403" s="984"/>
      <c r="P1403" s="984" t="s">
        <v>5379</v>
      </c>
      <c r="Q1403" s="990" t="s">
        <v>513</v>
      </c>
      <c r="R1403" s="991" t="s">
        <v>5380</v>
      </c>
      <c r="S1403" s="992" t="s">
        <v>513</v>
      </c>
      <c r="T1403" s="984" t="s">
        <v>259</v>
      </c>
      <c r="U1403" s="994">
        <v>39743</v>
      </c>
      <c r="V1403" s="993">
        <v>25000</v>
      </c>
      <c r="W1403" s="943"/>
    </row>
    <row r="1404" spans="1:23">
      <c r="A1404" s="983" t="s">
        <v>5330</v>
      </c>
      <c r="B1404" s="984">
        <v>2008</v>
      </c>
      <c r="C1404" s="984">
        <v>10</v>
      </c>
      <c r="D1404" s="984">
        <v>23</v>
      </c>
      <c r="E1404" s="985">
        <v>0.68541666666666667</v>
      </c>
      <c r="F1404" s="986">
        <v>16</v>
      </c>
      <c r="G1404" s="984" t="s">
        <v>250</v>
      </c>
      <c r="H1404" s="987" t="s">
        <v>2251</v>
      </c>
      <c r="I1404" s="988" t="s">
        <v>217</v>
      </c>
      <c r="J1404" s="987" t="s">
        <v>5381</v>
      </c>
      <c r="K1404" s="984" t="s">
        <v>5382</v>
      </c>
      <c r="L1404" s="984" t="s">
        <v>228</v>
      </c>
      <c r="M1404" s="987">
        <v>57</v>
      </c>
      <c r="N1404" s="990">
        <v>50</v>
      </c>
      <c r="O1404" s="984"/>
      <c r="P1404" s="984" t="s">
        <v>2282</v>
      </c>
      <c r="Q1404" s="990" t="s">
        <v>298</v>
      </c>
      <c r="R1404" s="991" t="s">
        <v>5383</v>
      </c>
      <c r="S1404" s="992" t="s">
        <v>481</v>
      </c>
      <c r="T1404" s="984" t="s">
        <v>213</v>
      </c>
      <c r="U1404" s="984"/>
      <c r="V1404" s="993"/>
      <c r="W1404" s="943"/>
    </row>
    <row r="1405" spans="1:23">
      <c r="A1405" s="983" t="s">
        <v>5330</v>
      </c>
      <c r="B1405" s="984">
        <v>2008</v>
      </c>
      <c r="C1405" s="984">
        <v>10</v>
      </c>
      <c r="D1405" s="984">
        <v>25</v>
      </c>
      <c r="E1405" s="985">
        <v>0.6958333333333333</v>
      </c>
      <c r="F1405" s="986">
        <v>16</v>
      </c>
      <c r="G1405" s="984" t="s">
        <v>269</v>
      </c>
      <c r="H1405" s="987" t="s">
        <v>2345</v>
      </c>
      <c r="I1405" s="988" t="s">
        <v>245</v>
      </c>
      <c r="J1405" s="987" t="s">
        <v>2296</v>
      </c>
      <c r="K1405" s="984" t="s">
        <v>5384</v>
      </c>
      <c r="L1405" s="984" t="s">
        <v>220</v>
      </c>
      <c r="M1405" s="987">
        <v>70</v>
      </c>
      <c r="N1405" s="990">
        <v>70</v>
      </c>
      <c r="O1405" s="984" t="s">
        <v>265</v>
      </c>
      <c r="P1405" s="984" t="s">
        <v>2275</v>
      </c>
      <c r="Q1405" s="990" t="s">
        <v>679</v>
      </c>
      <c r="R1405" s="991" t="s">
        <v>5385</v>
      </c>
      <c r="S1405" s="995" t="s">
        <v>509</v>
      </c>
      <c r="T1405" s="984" t="s">
        <v>213</v>
      </c>
      <c r="U1405" s="984"/>
      <c r="V1405" s="993"/>
      <c r="W1405" s="943"/>
    </row>
    <row r="1406" spans="1:23">
      <c r="A1406" s="983" t="s">
        <v>5330</v>
      </c>
      <c r="B1406" s="984">
        <v>2008</v>
      </c>
      <c r="C1406" s="984">
        <v>10</v>
      </c>
      <c r="D1406" s="984">
        <v>25</v>
      </c>
      <c r="E1406" s="985">
        <v>0.74305555555555547</v>
      </c>
      <c r="F1406" s="986">
        <v>17</v>
      </c>
      <c r="G1406" s="984" t="s">
        <v>269</v>
      </c>
      <c r="H1406" s="987" t="s">
        <v>5386</v>
      </c>
      <c r="I1406" s="988" t="s">
        <v>245</v>
      </c>
      <c r="J1406" s="987" t="s">
        <v>5387</v>
      </c>
      <c r="K1406" s="984" t="s">
        <v>5388</v>
      </c>
      <c r="L1406" s="984" t="s">
        <v>220</v>
      </c>
      <c r="M1406" s="989">
        <v>68</v>
      </c>
      <c r="N1406" s="990">
        <v>60</v>
      </c>
      <c r="O1406" s="984" t="s">
        <v>265</v>
      </c>
      <c r="P1406" s="984" t="s">
        <v>471</v>
      </c>
      <c r="Q1406" s="990" t="s">
        <v>229</v>
      </c>
      <c r="R1406" s="991" t="s">
        <v>5374</v>
      </c>
      <c r="S1406" s="992" t="s">
        <v>481</v>
      </c>
      <c r="T1406" s="984" t="s">
        <v>213</v>
      </c>
      <c r="U1406" s="984"/>
      <c r="V1406" s="993"/>
      <c r="W1406" s="943"/>
    </row>
    <row r="1407" spans="1:23">
      <c r="A1407" s="983" t="s">
        <v>5330</v>
      </c>
      <c r="B1407" s="984">
        <v>2008</v>
      </c>
      <c r="C1407" s="984">
        <v>10</v>
      </c>
      <c r="D1407" s="984">
        <v>27</v>
      </c>
      <c r="E1407" s="985">
        <v>0.67499999999999993</v>
      </c>
      <c r="F1407" s="986">
        <v>16</v>
      </c>
      <c r="G1407" s="984" t="s">
        <v>238</v>
      </c>
      <c r="H1407" s="987" t="s">
        <v>2336</v>
      </c>
      <c r="I1407" s="988" t="s">
        <v>2337</v>
      </c>
      <c r="J1407" s="987" t="s">
        <v>281</v>
      </c>
      <c r="K1407" s="984" t="s">
        <v>5389</v>
      </c>
      <c r="L1407" s="984" t="s">
        <v>220</v>
      </c>
      <c r="M1407" s="987">
        <v>66</v>
      </c>
      <c r="N1407" s="990">
        <v>60</v>
      </c>
      <c r="O1407" s="984" t="s">
        <v>265</v>
      </c>
      <c r="P1407" s="984" t="s">
        <v>2268</v>
      </c>
      <c r="Q1407" s="990" t="s">
        <v>257</v>
      </c>
      <c r="R1407" s="991" t="s">
        <v>5390</v>
      </c>
      <c r="S1407" s="992" t="s">
        <v>481</v>
      </c>
      <c r="T1407" s="984" t="s">
        <v>213</v>
      </c>
      <c r="U1407" s="984"/>
      <c r="V1407" s="993"/>
      <c r="W1407" s="943"/>
    </row>
    <row r="1408" spans="1:23">
      <c r="A1408" s="998" t="s">
        <v>686</v>
      </c>
      <c r="B1408" s="992">
        <v>2008</v>
      </c>
      <c r="C1408" s="943">
        <v>10</v>
      </c>
      <c r="D1408" s="953">
        <v>4</v>
      </c>
      <c r="E1408" s="963">
        <v>0.5180555555555556</v>
      </c>
      <c r="F1408" s="961">
        <v>12</v>
      </c>
      <c r="G1408" s="943" t="s">
        <v>269</v>
      </c>
      <c r="H1408" s="943" t="s">
        <v>5391</v>
      </c>
      <c r="I1408" s="999" t="s">
        <v>245</v>
      </c>
      <c r="J1408" s="943" t="s">
        <v>5392</v>
      </c>
      <c r="K1408" s="943" t="s">
        <v>5393</v>
      </c>
      <c r="L1408" s="943" t="s">
        <v>220</v>
      </c>
      <c r="M1408" s="943">
        <v>28</v>
      </c>
      <c r="N1408" s="947">
        <v>20</v>
      </c>
      <c r="O1408" s="943"/>
      <c r="P1408" s="943"/>
      <c r="Q1408" s="999" t="s">
        <v>2232</v>
      </c>
      <c r="R1408" s="943" t="s">
        <v>5394</v>
      </c>
      <c r="S1408" s="1000" t="s">
        <v>212</v>
      </c>
      <c r="T1408" s="953" t="s">
        <v>213</v>
      </c>
      <c r="U1408" s="943"/>
      <c r="V1408" s="943"/>
      <c r="W1408" s="943"/>
    </row>
    <row r="1409" spans="1:23">
      <c r="A1409" s="998" t="s">
        <v>686</v>
      </c>
      <c r="B1409" s="992">
        <v>2008</v>
      </c>
      <c r="C1409" s="943">
        <v>10</v>
      </c>
      <c r="D1409" s="943">
        <v>5</v>
      </c>
      <c r="E1409" s="963">
        <v>0.47013888888888888</v>
      </c>
      <c r="F1409" s="961">
        <v>11</v>
      </c>
      <c r="G1409" s="943" t="s">
        <v>215</v>
      </c>
      <c r="H1409" s="943" t="s">
        <v>5395</v>
      </c>
      <c r="I1409" s="999" t="s">
        <v>245</v>
      </c>
      <c r="J1409" s="943" t="s">
        <v>5396</v>
      </c>
      <c r="K1409" s="943" t="s">
        <v>5397</v>
      </c>
      <c r="L1409" s="943" t="s">
        <v>220</v>
      </c>
      <c r="M1409" s="943">
        <v>42</v>
      </c>
      <c r="N1409" s="947">
        <v>40</v>
      </c>
      <c r="O1409" s="943" t="s">
        <v>5398</v>
      </c>
      <c r="P1409" s="943"/>
      <c r="Q1409" s="999" t="s">
        <v>679</v>
      </c>
      <c r="R1409" s="943" t="s">
        <v>5399</v>
      </c>
      <c r="S1409" s="957" t="s">
        <v>5400</v>
      </c>
      <c r="T1409" s="953" t="s">
        <v>159</v>
      </c>
      <c r="U1409" s="943"/>
      <c r="V1409" s="943"/>
      <c r="W1409" s="943"/>
    </row>
    <row r="1410" spans="1:23">
      <c r="A1410" s="998" t="s">
        <v>5401</v>
      </c>
      <c r="B1410" s="992">
        <v>2008</v>
      </c>
      <c r="C1410" s="943">
        <v>10</v>
      </c>
      <c r="D1410" s="943">
        <v>5</v>
      </c>
      <c r="E1410" s="963">
        <v>0.49444444444444446</v>
      </c>
      <c r="F1410" s="961">
        <v>11</v>
      </c>
      <c r="G1410" s="943" t="s">
        <v>2798</v>
      </c>
      <c r="H1410" s="943" t="s">
        <v>5402</v>
      </c>
      <c r="I1410" s="999" t="s">
        <v>163</v>
      </c>
      <c r="J1410" s="943" t="s">
        <v>5403</v>
      </c>
      <c r="K1410" s="943" t="s">
        <v>5404</v>
      </c>
      <c r="L1410" s="943" t="s">
        <v>166</v>
      </c>
      <c r="M1410" s="943">
        <v>19</v>
      </c>
      <c r="N1410" s="947">
        <v>10</v>
      </c>
      <c r="O1410" s="943"/>
      <c r="P1410" s="943"/>
      <c r="Q1410" s="999" t="s">
        <v>2834</v>
      </c>
      <c r="R1410" s="943" t="s">
        <v>5405</v>
      </c>
      <c r="S1410" s="957" t="s">
        <v>5400</v>
      </c>
      <c r="T1410" s="953" t="s">
        <v>159</v>
      </c>
      <c r="U1410" s="943"/>
      <c r="V1410" s="943"/>
      <c r="W1410" s="943"/>
    </row>
    <row r="1411" spans="1:23">
      <c r="A1411" s="998" t="s">
        <v>5401</v>
      </c>
      <c r="B1411" s="992">
        <v>2008</v>
      </c>
      <c r="C1411" s="943">
        <v>10</v>
      </c>
      <c r="D1411" s="943">
        <v>5</v>
      </c>
      <c r="E1411" s="963">
        <v>0.86250000000000004</v>
      </c>
      <c r="F1411" s="961">
        <v>20</v>
      </c>
      <c r="G1411" s="943" t="s">
        <v>2798</v>
      </c>
      <c r="H1411" s="943" t="s">
        <v>5406</v>
      </c>
      <c r="I1411" s="999" t="s">
        <v>2794</v>
      </c>
      <c r="J1411" s="943" t="s">
        <v>5407</v>
      </c>
      <c r="K1411" s="943" t="s">
        <v>5408</v>
      </c>
      <c r="L1411" s="943" t="s">
        <v>166</v>
      </c>
      <c r="M1411" s="943">
        <v>42</v>
      </c>
      <c r="N1411" s="947">
        <v>40</v>
      </c>
      <c r="O1411" s="943" t="s">
        <v>5409</v>
      </c>
      <c r="P1411" s="943"/>
      <c r="Q1411" s="999" t="s">
        <v>2842</v>
      </c>
      <c r="R1411" s="943" t="s">
        <v>5410</v>
      </c>
      <c r="S1411" s="957" t="s">
        <v>5400</v>
      </c>
      <c r="T1411" s="953" t="s">
        <v>159</v>
      </c>
      <c r="U1411" s="943"/>
      <c r="V1411" s="943"/>
      <c r="W1411" s="943"/>
    </row>
    <row r="1412" spans="1:23">
      <c r="A1412" s="998" t="s">
        <v>5401</v>
      </c>
      <c r="B1412" s="992">
        <v>2008</v>
      </c>
      <c r="C1412" s="943">
        <v>10</v>
      </c>
      <c r="D1412" s="943">
        <v>6</v>
      </c>
      <c r="E1412" s="963">
        <v>0.69236111111111109</v>
      </c>
      <c r="F1412" s="961">
        <v>16</v>
      </c>
      <c r="G1412" s="943" t="s">
        <v>169</v>
      </c>
      <c r="H1412" s="943" t="s">
        <v>5406</v>
      </c>
      <c r="I1412" s="999" t="s">
        <v>2794</v>
      </c>
      <c r="J1412" s="943" t="s">
        <v>5411</v>
      </c>
      <c r="K1412" s="943" t="s">
        <v>5412</v>
      </c>
      <c r="L1412" s="943" t="s">
        <v>180</v>
      </c>
      <c r="M1412" s="943">
        <v>68</v>
      </c>
      <c r="N1412" s="947">
        <v>60</v>
      </c>
      <c r="O1412" s="943"/>
      <c r="P1412" s="943"/>
      <c r="Q1412" s="999" t="s">
        <v>167</v>
      </c>
      <c r="R1412" s="943" t="s">
        <v>5413</v>
      </c>
      <c r="S1412" s="957" t="s">
        <v>5400</v>
      </c>
      <c r="T1412" s="953" t="s">
        <v>159</v>
      </c>
      <c r="U1412" s="943"/>
      <c r="V1412" s="943"/>
      <c r="W1412" s="943"/>
    </row>
    <row r="1413" spans="1:23">
      <c r="A1413" s="998" t="s">
        <v>5401</v>
      </c>
      <c r="B1413" s="992">
        <v>2008</v>
      </c>
      <c r="C1413" s="943">
        <v>10</v>
      </c>
      <c r="D1413" s="943">
        <v>8</v>
      </c>
      <c r="E1413" s="963">
        <v>0.65138888888888891</v>
      </c>
      <c r="F1413" s="961">
        <v>15</v>
      </c>
      <c r="G1413" s="943" t="s">
        <v>2778</v>
      </c>
      <c r="H1413" s="943" t="s">
        <v>5414</v>
      </c>
      <c r="I1413" s="999" t="s">
        <v>163</v>
      </c>
      <c r="J1413" s="943" t="s">
        <v>5415</v>
      </c>
      <c r="K1413" s="943" t="s">
        <v>5416</v>
      </c>
      <c r="L1413" s="943" t="s">
        <v>180</v>
      </c>
      <c r="M1413" s="943">
        <v>79</v>
      </c>
      <c r="N1413" s="947">
        <v>70</v>
      </c>
      <c r="O1413" s="943"/>
      <c r="P1413" s="943"/>
      <c r="Q1413" s="999" t="s">
        <v>167</v>
      </c>
      <c r="R1413" s="943" t="s">
        <v>5417</v>
      </c>
      <c r="S1413" s="957" t="s">
        <v>5400</v>
      </c>
      <c r="T1413" s="953" t="s">
        <v>159</v>
      </c>
      <c r="U1413" s="943"/>
      <c r="V1413" s="943"/>
      <c r="W1413" s="943"/>
    </row>
    <row r="1414" spans="1:23">
      <c r="A1414" s="998" t="s">
        <v>5401</v>
      </c>
      <c r="B1414" s="992">
        <v>2008</v>
      </c>
      <c r="C1414" s="943">
        <v>10</v>
      </c>
      <c r="D1414" s="943">
        <v>10</v>
      </c>
      <c r="E1414" s="963">
        <v>0.70625000000000004</v>
      </c>
      <c r="F1414" s="961">
        <v>16</v>
      </c>
      <c r="G1414" s="943" t="s">
        <v>191</v>
      </c>
      <c r="H1414" s="943" t="s">
        <v>2805</v>
      </c>
      <c r="I1414" s="999" t="s">
        <v>2805</v>
      </c>
      <c r="J1414" s="943" t="s">
        <v>5418</v>
      </c>
      <c r="K1414" s="943" t="s">
        <v>5419</v>
      </c>
      <c r="L1414" s="943" t="s">
        <v>180</v>
      </c>
      <c r="M1414" s="943">
        <v>76</v>
      </c>
      <c r="N1414" s="947">
        <v>70</v>
      </c>
      <c r="O1414" s="943"/>
      <c r="P1414" s="943"/>
      <c r="Q1414" s="999" t="s">
        <v>5420</v>
      </c>
      <c r="R1414" s="943" t="s">
        <v>5421</v>
      </c>
      <c r="S1414" s="957" t="s">
        <v>5400</v>
      </c>
      <c r="T1414" s="953" t="s">
        <v>159</v>
      </c>
      <c r="U1414" s="943"/>
      <c r="V1414" s="943"/>
      <c r="W1414" s="943"/>
    </row>
    <row r="1415" spans="1:23">
      <c r="A1415" s="998" t="s">
        <v>5401</v>
      </c>
      <c r="B1415" s="992">
        <v>2008</v>
      </c>
      <c r="C1415" s="943">
        <v>10</v>
      </c>
      <c r="D1415" s="943">
        <v>15</v>
      </c>
      <c r="E1415" s="963">
        <v>0.38541666666666669</v>
      </c>
      <c r="F1415" s="961">
        <v>9</v>
      </c>
      <c r="G1415" s="943" t="s">
        <v>2778</v>
      </c>
      <c r="H1415" s="943" t="s">
        <v>5422</v>
      </c>
      <c r="I1415" s="999" t="s">
        <v>163</v>
      </c>
      <c r="J1415" s="943" t="s">
        <v>5423</v>
      </c>
      <c r="K1415" s="943" t="s">
        <v>5424</v>
      </c>
      <c r="L1415" s="943" t="s">
        <v>166</v>
      </c>
      <c r="M1415" s="943">
        <v>53</v>
      </c>
      <c r="N1415" s="947">
        <v>50</v>
      </c>
      <c r="O1415" s="943"/>
      <c r="P1415" s="943"/>
      <c r="Q1415" s="999" t="s">
        <v>2817</v>
      </c>
      <c r="R1415" s="943" t="s">
        <v>5425</v>
      </c>
      <c r="S1415" s="957" t="s">
        <v>5400</v>
      </c>
      <c r="T1415" s="953" t="s">
        <v>159</v>
      </c>
      <c r="U1415" s="943"/>
      <c r="V1415" s="943"/>
      <c r="W1415" s="943"/>
    </row>
    <row r="1416" spans="1:23" ht="52.8">
      <c r="A1416" s="998" t="s">
        <v>5401</v>
      </c>
      <c r="B1416" s="992">
        <v>2008</v>
      </c>
      <c r="C1416" s="943">
        <v>10</v>
      </c>
      <c r="D1416" s="943">
        <v>18</v>
      </c>
      <c r="E1416" s="963">
        <v>0.43055555555555558</v>
      </c>
      <c r="F1416" s="961">
        <v>10</v>
      </c>
      <c r="G1416" s="943" t="s">
        <v>2810</v>
      </c>
      <c r="H1416" s="943" t="s">
        <v>5426</v>
      </c>
      <c r="I1416" s="999" t="s">
        <v>163</v>
      </c>
      <c r="J1416" s="943" t="s">
        <v>5427</v>
      </c>
      <c r="K1416" s="943" t="s">
        <v>5428</v>
      </c>
      <c r="L1416" s="943" t="s">
        <v>180</v>
      </c>
      <c r="M1416" s="943">
        <v>44</v>
      </c>
      <c r="N1416" s="947">
        <v>40</v>
      </c>
      <c r="O1416" s="943"/>
      <c r="P1416" s="943"/>
      <c r="Q1416" s="999" t="s">
        <v>174</v>
      </c>
      <c r="R1416" s="949" t="s">
        <v>5429</v>
      </c>
      <c r="S1416" s="957" t="s">
        <v>5400</v>
      </c>
      <c r="T1416" s="953" t="s">
        <v>5430</v>
      </c>
      <c r="U1416" s="943"/>
      <c r="V1416" s="943"/>
      <c r="W1416" s="943"/>
    </row>
    <row r="1417" spans="1:23" ht="52.8">
      <c r="A1417" s="998" t="s">
        <v>5401</v>
      </c>
      <c r="B1417" s="992">
        <v>2008</v>
      </c>
      <c r="C1417" s="943">
        <v>10</v>
      </c>
      <c r="D1417" s="943">
        <v>18</v>
      </c>
      <c r="E1417" s="963">
        <v>0.82638888888888884</v>
      </c>
      <c r="F1417" s="961">
        <v>19</v>
      </c>
      <c r="G1417" s="943" t="s">
        <v>2810</v>
      </c>
      <c r="H1417" s="943" t="s">
        <v>5431</v>
      </c>
      <c r="I1417" s="999" t="s">
        <v>163</v>
      </c>
      <c r="J1417" s="943" t="s">
        <v>5432</v>
      </c>
      <c r="K1417" s="949" t="s">
        <v>5433</v>
      </c>
      <c r="L1417" s="949" t="s">
        <v>5434</v>
      </c>
      <c r="M1417" s="949" t="s">
        <v>5435</v>
      </c>
      <c r="N1417" s="972">
        <v>60</v>
      </c>
      <c r="O1417" s="943"/>
      <c r="P1417" s="943"/>
      <c r="Q1417" s="999" t="s">
        <v>2817</v>
      </c>
      <c r="R1417" s="949" t="s">
        <v>5436</v>
      </c>
      <c r="S1417" s="957" t="s">
        <v>5400</v>
      </c>
      <c r="T1417" s="953" t="s">
        <v>159</v>
      </c>
      <c r="U1417" s="943"/>
      <c r="V1417" s="943"/>
      <c r="W1417" s="943"/>
    </row>
    <row r="1418" spans="1:23">
      <c r="A1418" s="998" t="s">
        <v>5401</v>
      </c>
      <c r="B1418" s="992">
        <v>2008</v>
      </c>
      <c r="C1418" s="943">
        <v>10</v>
      </c>
      <c r="D1418" s="953">
        <v>23</v>
      </c>
      <c r="E1418" s="963">
        <v>0.76388888888888884</v>
      </c>
      <c r="F1418" s="961">
        <v>18</v>
      </c>
      <c r="G1418" s="943" t="s">
        <v>161</v>
      </c>
      <c r="H1418" s="943" t="s">
        <v>5431</v>
      </c>
      <c r="I1418" s="999" t="s">
        <v>163</v>
      </c>
      <c r="J1418" s="943" t="s">
        <v>5437</v>
      </c>
      <c r="K1418" s="943" t="s">
        <v>5438</v>
      </c>
      <c r="L1418" s="943" t="s">
        <v>180</v>
      </c>
      <c r="M1418" s="943">
        <v>15</v>
      </c>
      <c r="N1418" s="947">
        <v>10</v>
      </c>
      <c r="O1418" s="943"/>
      <c r="P1418" s="943"/>
      <c r="Q1418" s="999" t="s">
        <v>2783</v>
      </c>
      <c r="R1418" s="943" t="s">
        <v>5439</v>
      </c>
      <c r="S1418" s="1000" t="s">
        <v>158</v>
      </c>
      <c r="T1418" s="953" t="s">
        <v>159</v>
      </c>
      <c r="U1418" s="943"/>
      <c r="V1418" s="943"/>
      <c r="W1418" s="943"/>
    </row>
    <row r="1419" spans="1:23" ht="66">
      <c r="A1419" s="998" t="s">
        <v>5401</v>
      </c>
      <c r="B1419" s="992">
        <v>2008</v>
      </c>
      <c r="C1419" s="943">
        <v>10</v>
      </c>
      <c r="D1419" s="943">
        <v>23</v>
      </c>
      <c r="E1419" s="963">
        <v>0.83333333333333337</v>
      </c>
      <c r="F1419" s="961">
        <v>20</v>
      </c>
      <c r="G1419" s="943" t="s">
        <v>161</v>
      </c>
      <c r="H1419" s="943" t="s">
        <v>5440</v>
      </c>
      <c r="I1419" s="999" t="s">
        <v>163</v>
      </c>
      <c r="J1419" s="943" t="s">
        <v>5441</v>
      </c>
      <c r="K1419" s="943" t="s">
        <v>5442</v>
      </c>
      <c r="L1419" s="943" t="s">
        <v>166</v>
      </c>
      <c r="M1419" s="943">
        <v>42</v>
      </c>
      <c r="N1419" s="947">
        <v>40</v>
      </c>
      <c r="O1419" s="943"/>
      <c r="P1419" s="943"/>
      <c r="Q1419" s="999" t="s">
        <v>2817</v>
      </c>
      <c r="R1419" s="949" t="s">
        <v>5443</v>
      </c>
      <c r="S1419" s="957" t="s">
        <v>5400</v>
      </c>
      <c r="T1419" s="953" t="s">
        <v>159</v>
      </c>
      <c r="U1419" s="943"/>
      <c r="V1419" s="943"/>
      <c r="W1419" s="943"/>
    </row>
    <row r="1420" spans="1:23">
      <c r="A1420" s="998" t="s">
        <v>5401</v>
      </c>
      <c r="B1420" s="992">
        <v>2008</v>
      </c>
      <c r="C1420" s="943">
        <v>10</v>
      </c>
      <c r="D1420" s="943">
        <v>24</v>
      </c>
      <c r="E1420" s="963">
        <v>0.43958333333333338</v>
      </c>
      <c r="F1420" s="961">
        <v>10</v>
      </c>
      <c r="G1420" s="943" t="s">
        <v>191</v>
      </c>
      <c r="H1420" s="943" t="s">
        <v>5444</v>
      </c>
      <c r="I1420" s="999" t="s">
        <v>193</v>
      </c>
      <c r="J1420" s="943" t="s">
        <v>5445</v>
      </c>
      <c r="K1420" s="943" t="s">
        <v>5446</v>
      </c>
      <c r="L1420" s="943" t="s">
        <v>180</v>
      </c>
      <c r="M1420" s="943">
        <v>53</v>
      </c>
      <c r="N1420" s="947">
        <v>50</v>
      </c>
      <c r="O1420" s="943"/>
      <c r="P1420" s="943" t="s">
        <v>5447</v>
      </c>
      <c r="Q1420" s="999" t="s">
        <v>5448</v>
      </c>
      <c r="R1420" s="943" t="s">
        <v>5449</v>
      </c>
      <c r="S1420" s="957" t="s">
        <v>5400</v>
      </c>
      <c r="T1420" s="953" t="s">
        <v>159</v>
      </c>
      <c r="U1420" s="943"/>
      <c r="V1420" s="943"/>
      <c r="W1420" s="943"/>
    </row>
    <row r="1421" spans="1:23">
      <c r="A1421" s="998" t="s">
        <v>5401</v>
      </c>
      <c r="B1421" s="992">
        <v>2008</v>
      </c>
      <c r="C1421" s="943">
        <v>10</v>
      </c>
      <c r="D1421" s="943">
        <v>24</v>
      </c>
      <c r="E1421" s="963">
        <v>0.70833333333333337</v>
      </c>
      <c r="F1421" s="961">
        <v>17</v>
      </c>
      <c r="G1421" s="943" t="s">
        <v>191</v>
      </c>
      <c r="H1421" s="943" t="s">
        <v>5450</v>
      </c>
      <c r="I1421" s="999" t="s">
        <v>163</v>
      </c>
      <c r="J1421" s="943" t="s">
        <v>5451</v>
      </c>
      <c r="K1421" s="943" t="s">
        <v>5452</v>
      </c>
      <c r="L1421" s="943" t="s">
        <v>166</v>
      </c>
      <c r="M1421" s="943">
        <v>80</v>
      </c>
      <c r="N1421" s="947">
        <v>80</v>
      </c>
      <c r="O1421" s="943"/>
      <c r="P1421" s="943"/>
      <c r="Q1421" s="999" t="s">
        <v>2829</v>
      </c>
      <c r="R1421" s="943" t="s">
        <v>5453</v>
      </c>
      <c r="S1421" s="957" t="s">
        <v>5400</v>
      </c>
      <c r="T1421" s="953" t="s">
        <v>159</v>
      </c>
      <c r="U1421" s="943"/>
      <c r="V1421" s="943"/>
      <c r="W1421" s="943"/>
    </row>
    <row r="1422" spans="1:23">
      <c r="A1422" s="998" t="s">
        <v>5401</v>
      </c>
      <c r="B1422" s="992">
        <v>2008</v>
      </c>
      <c r="C1422" s="943">
        <v>10</v>
      </c>
      <c r="D1422" s="943">
        <v>24</v>
      </c>
      <c r="E1422" s="963">
        <v>0.84166666666666667</v>
      </c>
      <c r="F1422" s="961">
        <v>20</v>
      </c>
      <c r="G1422" s="943" t="s">
        <v>191</v>
      </c>
      <c r="H1422" s="943" t="s">
        <v>5454</v>
      </c>
      <c r="I1422" s="999" t="s">
        <v>163</v>
      </c>
      <c r="J1422" s="943" t="s">
        <v>171</v>
      </c>
      <c r="K1422" s="943" t="s">
        <v>5455</v>
      </c>
      <c r="L1422" s="943" t="s">
        <v>166</v>
      </c>
      <c r="M1422" s="943">
        <v>65</v>
      </c>
      <c r="N1422" s="947">
        <v>60</v>
      </c>
      <c r="O1422" s="943" t="s">
        <v>2790</v>
      </c>
      <c r="P1422" s="943"/>
      <c r="Q1422" s="999" t="s">
        <v>174</v>
      </c>
      <c r="R1422" s="943" t="s">
        <v>5456</v>
      </c>
      <c r="S1422" s="957" t="s">
        <v>5400</v>
      </c>
      <c r="T1422" s="953" t="s">
        <v>159</v>
      </c>
      <c r="U1422" s="943"/>
      <c r="V1422" s="943"/>
      <c r="W1422" s="943"/>
    </row>
    <row r="1423" spans="1:23">
      <c r="A1423" s="998" t="s">
        <v>5401</v>
      </c>
      <c r="B1423" s="992">
        <v>2008</v>
      </c>
      <c r="C1423" s="943">
        <v>10</v>
      </c>
      <c r="D1423" s="943">
        <v>28</v>
      </c>
      <c r="E1423" s="963">
        <v>0.97916666666666663</v>
      </c>
      <c r="F1423" s="961">
        <v>23</v>
      </c>
      <c r="G1423" s="943" t="s">
        <v>176</v>
      </c>
      <c r="H1423" s="943" t="s">
        <v>5406</v>
      </c>
      <c r="I1423" s="999" t="s">
        <v>2794</v>
      </c>
      <c r="J1423" s="943" t="s">
        <v>5457</v>
      </c>
      <c r="K1423" s="943" t="s">
        <v>5458</v>
      </c>
      <c r="L1423" s="943" t="s">
        <v>180</v>
      </c>
      <c r="M1423" s="943">
        <v>84</v>
      </c>
      <c r="N1423" s="947">
        <v>80</v>
      </c>
      <c r="O1423" s="943"/>
      <c r="P1423" s="943"/>
      <c r="Q1423" s="999" t="s">
        <v>167</v>
      </c>
      <c r="R1423" s="943" t="s">
        <v>5459</v>
      </c>
      <c r="S1423" s="957" t="s">
        <v>5400</v>
      </c>
      <c r="T1423" s="953" t="s">
        <v>159</v>
      </c>
      <c r="U1423" s="943"/>
      <c r="V1423" s="943"/>
      <c r="W1423" s="943"/>
    </row>
    <row r="1424" spans="1:23">
      <c r="A1424" s="998" t="s">
        <v>5401</v>
      </c>
      <c r="B1424" s="992">
        <v>2008</v>
      </c>
      <c r="C1424" s="943">
        <v>10</v>
      </c>
      <c r="D1424" s="943">
        <v>30</v>
      </c>
      <c r="E1424" s="963">
        <v>0.97569444444444453</v>
      </c>
      <c r="F1424" s="961">
        <v>23</v>
      </c>
      <c r="G1424" s="943" t="s">
        <v>161</v>
      </c>
      <c r="H1424" s="943" t="s">
        <v>5460</v>
      </c>
      <c r="I1424" s="999" t="s">
        <v>163</v>
      </c>
      <c r="J1424" s="943" t="s">
        <v>5461</v>
      </c>
      <c r="K1424" s="943" t="s">
        <v>5462</v>
      </c>
      <c r="L1424" s="943" t="s">
        <v>166</v>
      </c>
      <c r="M1424" s="943">
        <v>41</v>
      </c>
      <c r="N1424" s="947">
        <v>40</v>
      </c>
      <c r="O1424" s="943"/>
      <c r="P1424" s="943"/>
      <c r="Q1424" s="999" t="s">
        <v>2829</v>
      </c>
      <c r="R1424" s="943" t="s">
        <v>5463</v>
      </c>
      <c r="S1424" s="957" t="s">
        <v>5400</v>
      </c>
      <c r="T1424" s="953" t="s">
        <v>159</v>
      </c>
      <c r="U1424" s="943"/>
      <c r="V1424" s="943"/>
      <c r="W1424" s="943"/>
    </row>
    <row r="1425" spans="1:23">
      <c r="A1425" s="998" t="s">
        <v>5401</v>
      </c>
      <c r="B1425" s="992">
        <v>2008</v>
      </c>
      <c r="C1425" s="943">
        <v>10</v>
      </c>
      <c r="D1425" s="943">
        <v>30</v>
      </c>
      <c r="E1425" s="963">
        <v>0.98263888888888884</v>
      </c>
      <c r="F1425" s="961">
        <v>23</v>
      </c>
      <c r="G1425" s="943" t="s">
        <v>161</v>
      </c>
      <c r="H1425" s="943" t="s">
        <v>5464</v>
      </c>
      <c r="I1425" s="999" t="s">
        <v>163</v>
      </c>
      <c r="J1425" s="943" t="s">
        <v>5461</v>
      </c>
      <c r="K1425" s="943" t="s">
        <v>5465</v>
      </c>
      <c r="L1425" s="943" t="s">
        <v>166</v>
      </c>
      <c r="M1425" s="943">
        <v>59</v>
      </c>
      <c r="N1425" s="947">
        <v>50</v>
      </c>
      <c r="O1425" s="943"/>
      <c r="P1425" s="943"/>
      <c r="Q1425" s="999" t="s">
        <v>5466</v>
      </c>
      <c r="R1425" s="943" t="s">
        <v>5467</v>
      </c>
      <c r="S1425" s="957" t="s">
        <v>5400</v>
      </c>
      <c r="T1425" s="953" t="s">
        <v>159</v>
      </c>
      <c r="U1425" s="943"/>
      <c r="V1425" s="943"/>
      <c r="W1425" s="943"/>
    </row>
    <row r="1426" spans="1:23" ht="26.4">
      <c r="A1426" s="998" t="s">
        <v>5468</v>
      </c>
      <c r="B1426" s="953">
        <v>2008</v>
      </c>
      <c r="C1426" s="957">
        <v>10</v>
      </c>
      <c r="D1426" s="957">
        <v>2</v>
      </c>
      <c r="E1426" s="967">
        <v>0.48819444444444443</v>
      </c>
      <c r="F1426" s="946">
        <v>11</v>
      </c>
      <c r="G1426" s="957" t="s">
        <v>161</v>
      </c>
      <c r="H1426" s="957" t="s">
        <v>5469</v>
      </c>
      <c r="I1426" s="947" t="s">
        <v>193</v>
      </c>
      <c r="J1426" s="957" t="s">
        <v>5470</v>
      </c>
      <c r="K1426" s="951" t="s">
        <v>5471</v>
      </c>
      <c r="L1426" s="951" t="s">
        <v>180</v>
      </c>
      <c r="M1426" s="951">
        <v>76</v>
      </c>
      <c r="N1426" s="972">
        <v>70</v>
      </c>
      <c r="O1426" s="957" t="s">
        <v>5472</v>
      </c>
      <c r="P1426" s="1001" t="s">
        <v>5473</v>
      </c>
      <c r="Q1426" s="1002" t="s">
        <v>5474</v>
      </c>
      <c r="R1426" s="1001" t="s">
        <v>5475</v>
      </c>
      <c r="S1426" s="957" t="s">
        <v>5400</v>
      </c>
      <c r="T1426" s="957" t="s">
        <v>159</v>
      </c>
      <c r="U1426" s="1003"/>
      <c r="V1426" s="1004"/>
      <c r="W1426" s="1003" t="s">
        <v>5476</v>
      </c>
    </row>
    <row r="1427" spans="1:23" ht="26.4">
      <c r="A1427" s="998" t="s">
        <v>5468</v>
      </c>
      <c r="B1427" s="953">
        <v>2008</v>
      </c>
      <c r="C1427" s="957">
        <v>10</v>
      </c>
      <c r="D1427" s="957">
        <v>28</v>
      </c>
      <c r="E1427" s="967">
        <v>0.39930555555555558</v>
      </c>
      <c r="F1427" s="946">
        <v>9</v>
      </c>
      <c r="G1427" s="957" t="s">
        <v>176</v>
      </c>
      <c r="H1427" s="957" t="s">
        <v>5477</v>
      </c>
      <c r="I1427" s="947" t="s">
        <v>2794</v>
      </c>
      <c r="J1427" s="957" t="s">
        <v>2826</v>
      </c>
      <c r="K1427" s="951" t="s">
        <v>5478</v>
      </c>
      <c r="L1427" s="951" t="s">
        <v>166</v>
      </c>
      <c r="M1427" s="951">
        <v>77</v>
      </c>
      <c r="N1427" s="972">
        <v>70</v>
      </c>
      <c r="O1427" s="957" t="s">
        <v>5472</v>
      </c>
      <c r="P1427" s="1001" t="s">
        <v>5479</v>
      </c>
      <c r="Q1427" s="1002" t="s">
        <v>2829</v>
      </c>
      <c r="R1427" s="1001" t="s">
        <v>5480</v>
      </c>
      <c r="S1427" s="957" t="s">
        <v>5400</v>
      </c>
      <c r="T1427" s="957" t="s">
        <v>159</v>
      </c>
      <c r="U1427" s="1003"/>
      <c r="V1427" s="1004"/>
      <c r="W1427" s="1003" t="s">
        <v>5476</v>
      </c>
    </row>
    <row r="1428" spans="1:23" ht="52.8">
      <c r="A1428" s="1005" t="s">
        <v>5481</v>
      </c>
      <c r="B1428" s="1006">
        <v>2008</v>
      </c>
      <c r="C1428" s="1006">
        <v>10</v>
      </c>
      <c r="D1428" s="1006">
        <v>2</v>
      </c>
      <c r="E1428" s="1007">
        <v>0.78472222222222221</v>
      </c>
      <c r="F1428" s="1008">
        <v>18</v>
      </c>
      <c r="G1428" s="1006" t="s">
        <v>161</v>
      </c>
      <c r="H1428" s="1009" t="s">
        <v>5482</v>
      </c>
      <c r="I1428" s="1010" t="s">
        <v>184</v>
      </c>
      <c r="J1428" s="1009" t="s">
        <v>5483</v>
      </c>
      <c r="K1428" s="1011" t="s">
        <v>5484</v>
      </c>
      <c r="L1428" s="1011" t="s">
        <v>5485</v>
      </c>
      <c r="M1428" s="1011" t="s">
        <v>5486</v>
      </c>
      <c r="N1428" s="1012">
        <v>30</v>
      </c>
      <c r="O1428" s="1006" t="s">
        <v>5472</v>
      </c>
      <c r="P1428" s="1009" t="s">
        <v>5487</v>
      </c>
      <c r="Q1428" s="1010" t="s">
        <v>5474</v>
      </c>
      <c r="R1428" s="1013" t="s">
        <v>5488</v>
      </c>
      <c r="S1428" s="4" t="s">
        <v>5400</v>
      </c>
      <c r="T1428" s="1006" t="s">
        <v>159</v>
      </c>
      <c r="U1428" s="1014"/>
      <c r="V1428" s="1014"/>
      <c r="W1428" s="1009"/>
    </row>
    <row r="1429" spans="1:23">
      <c r="A1429" s="4" t="s">
        <v>5481</v>
      </c>
      <c r="B1429" s="1006">
        <v>2008</v>
      </c>
      <c r="C1429" s="1006">
        <v>10</v>
      </c>
      <c r="D1429" s="1006">
        <v>5</v>
      </c>
      <c r="E1429" s="1007">
        <v>0.8305555555555556</v>
      </c>
      <c r="F1429" s="1008">
        <v>19</v>
      </c>
      <c r="G1429" s="1006" t="s">
        <v>2798</v>
      </c>
      <c r="H1429" s="1009" t="s">
        <v>5489</v>
      </c>
      <c r="I1429" s="1010" t="s">
        <v>193</v>
      </c>
      <c r="J1429" s="1009" t="s">
        <v>5490</v>
      </c>
      <c r="K1429" s="1006" t="s">
        <v>5491</v>
      </c>
      <c r="L1429" s="1006" t="s">
        <v>166</v>
      </c>
      <c r="M1429" s="1006">
        <v>3</v>
      </c>
      <c r="N1429" s="1012">
        <v>0</v>
      </c>
      <c r="O1429" s="1006" t="s">
        <v>5472</v>
      </c>
      <c r="P1429" s="1009" t="s">
        <v>5492</v>
      </c>
      <c r="Q1429" s="1010" t="s">
        <v>187</v>
      </c>
      <c r="R1429" s="1009" t="s">
        <v>5493</v>
      </c>
      <c r="S1429" s="4" t="s">
        <v>5400</v>
      </c>
      <c r="T1429" s="1006" t="s">
        <v>159</v>
      </c>
      <c r="U1429" s="1014"/>
      <c r="V1429" s="1014"/>
      <c r="W1429" s="1009"/>
    </row>
    <row r="1430" spans="1:23" ht="39.6">
      <c r="A1430" s="1005" t="s">
        <v>5481</v>
      </c>
      <c r="B1430" s="1006">
        <v>2008</v>
      </c>
      <c r="C1430" s="1006">
        <v>10</v>
      </c>
      <c r="D1430" s="1006">
        <v>18</v>
      </c>
      <c r="E1430" s="1007">
        <v>0.6645833333333333</v>
      </c>
      <c r="F1430" s="1008">
        <v>15</v>
      </c>
      <c r="G1430" s="1006" t="s">
        <v>2810</v>
      </c>
      <c r="H1430" s="1009" t="s">
        <v>5494</v>
      </c>
      <c r="I1430" s="1010" t="s">
        <v>2794</v>
      </c>
      <c r="J1430" s="1009" t="s">
        <v>5495</v>
      </c>
      <c r="K1430" s="1006" t="s">
        <v>5496</v>
      </c>
      <c r="L1430" s="1006" t="s">
        <v>180</v>
      </c>
      <c r="M1430" s="1006">
        <v>54</v>
      </c>
      <c r="N1430" s="1012">
        <v>50</v>
      </c>
      <c r="O1430" s="1006" t="s">
        <v>5472</v>
      </c>
      <c r="P1430" s="1009" t="s">
        <v>5497</v>
      </c>
      <c r="Q1430" s="1010" t="s">
        <v>167</v>
      </c>
      <c r="R1430" s="1013" t="s">
        <v>5498</v>
      </c>
      <c r="S1430" s="4" t="s">
        <v>5400</v>
      </c>
      <c r="T1430" s="1006" t="s">
        <v>159</v>
      </c>
      <c r="U1430" s="1014"/>
      <c r="V1430" s="1014"/>
      <c r="W1430" s="1009"/>
    </row>
    <row r="1431" spans="1:23" ht="26.4">
      <c r="A1431" s="1005" t="s">
        <v>5481</v>
      </c>
      <c r="B1431" s="1006">
        <v>2008</v>
      </c>
      <c r="C1431" s="1006">
        <v>10</v>
      </c>
      <c r="D1431" s="1006">
        <v>18</v>
      </c>
      <c r="E1431" s="1007">
        <v>0.6645833333333333</v>
      </c>
      <c r="F1431" s="1008">
        <v>15</v>
      </c>
      <c r="G1431" s="1006" t="s">
        <v>2810</v>
      </c>
      <c r="H1431" s="1009" t="s">
        <v>5494</v>
      </c>
      <c r="I1431" s="1010" t="s">
        <v>2794</v>
      </c>
      <c r="J1431" s="1009" t="s">
        <v>5495</v>
      </c>
      <c r="K1431" s="1006" t="s">
        <v>5499</v>
      </c>
      <c r="L1431" s="1006" t="s">
        <v>180</v>
      </c>
      <c r="M1431" s="1006">
        <v>56</v>
      </c>
      <c r="N1431" s="1012">
        <v>50</v>
      </c>
      <c r="O1431" s="1006" t="s">
        <v>5472</v>
      </c>
      <c r="P1431" s="1009" t="s">
        <v>5497</v>
      </c>
      <c r="Q1431" s="1010" t="s">
        <v>167</v>
      </c>
      <c r="R1431" s="1013" t="s">
        <v>5500</v>
      </c>
      <c r="S1431" s="4" t="s">
        <v>5400</v>
      </c>
      <c r="T1431" s="1006" t="s">
        <v>159</v>
      </c>
      <c r="U1431" s="1014"/>
      <c r="V1431" s="1014"/>
      <c r="W1431" s="1009"/>
    </row>
    <row r="1432" spans="1:23" ht="26.4">
      <c r="A1432" s="1015" t="s">
        <v>5501</v>
      </c>
      <c r="B1432" s="957">
        <v>2008</v>
      </c>
      <c r="C1432" s="957">
        <v>10</v>
      </c>
      <c r="D1432" s="957">
        <v>1</v>
      </c>
      <c r="E1432" s="967">
        <v>0.51388888888888895</v>
      </c>
      <c r="F1432" s="946">
        <v>12</v>
      </c>
      <c r="G1432" s="957" t="s">
        <v>2778</v>
      </c>
      <c r="H1432" s="951" t="s">
        <v>5502</v>
      </c>
      <c r="I1432" s="972" t="s">
        <v>2794</v>
      </c>
      <c r="J1432" s="951" t="s">
        <v>5503</v>
      </c>
      <c r="K1432" s="957" t="s">
        <v>5504</v>
      </c>
      <c r="L1432" s="957" t="s">
        <v>166</v>
      </c>
      <c r="M1432" s="957">
        <v>64</v>
      </c>
      <c r="N1432" s="947">
        <v>60</v>
      </c>
      <c r="O1432" s="957"/>
      <c r="P1432" s="962" t="s">
        <v>5505</v>
      </c>
      <c r="Q1432" s="950" t="s">
        <v>2829</v>
      </c>
      <c r="R1432" s="962" t="s">
        <v>5506</v>
      </c>
      <c r="S1432" s="951" t="s">
        <v>5507</v>
      </c>
      <c r="T1432" s="957" t="s">
        <v>5508</v>
      </c>
      <c r="U1432" s="955"/>
      <c r="V1432" s="955"/>
      <c r="W1432" s="943"/>
    </row>
    <row r="1433" spans="1:23" ht="39.6">
      <c r="A1433" s="1015" t="s">
        <v>5501</v>
      </c>
      <c r="B1433" s="957">
        <v>2008</v>
      </c>
      <c r="C1433" s="957">
        <v>10</v>
      </c>
      <c r="D1433" s="957">
        <v>4</v>
      </c>
      <c r="E1433" s="967">
        <v>0.69305555555555554</v>
      </c>
      <c r="F1433" s="946">
        <v>16</v>
      </c>
      <c r="G1433" s="957" t="s">
        <v>2810</v>
      </c>
      <c r="H1433" s="951" t="s">
        <v>5502</v>
      </c>
      <c r="I1433" s="972" t="s">
        <v>2794</v>
      </c>
      <c r="J1433" s="951" t="s">
        <v>5509</v>
      </c>
      <c r="K1433" s="957" t="s">
        <v>5510</v>
      </c>
      <c r="L1433" s="957" t="s">
        <v>180</v>
      </c>
      <c r="M1433" s="957">
        <v>66</v>
      </c>
      <c r="N1433" s="947">
        <v>60</v>
      </c>
      <c r="O1433" s="957"/>
      <c r="P1433" s="962" t="s">
        <v>5511</v>
      </c>
      <c r="Q1433" s="950" t="s">
        <v>167</v>
      </c>
      <c r="R1433" s="962" t="s">
        <v>5512</v>
      </c>
      <c r="S1433" s="951" t="s">
        <v>5507</v>
      </c>
      <c r="T1433" s="957" t="s">
        <v>159</v>
      </c>
      <c r="U1433" s="955"/>
      <c r="V1433" s="955"/>
      <c r="W1433" s="943"/>
    </row>
    <row r="1434" spans="1:23" ht="39.6">
      <c r="A1434" s="1015" t="s">
        <v>5501</v>
      </c>
      <c r="B1434" s="957">
        <v>2008</v>
      </c>
      <c r="C1434" s="957">
        <v>10</v>
      </c>
      <c r="D1434" s="957">
        <v>11</v>
      </c>
      <c r="E1434" s="967">
        <v>0.5444444444444444</v>
      </c>
      <c r="F1434" s="946">
        <v>13</v>
      </c>
      <c r="G1434" s="957" t="s">
        <v>2810</v>
      </c>
      <c r="H1434" s="951" t="s">
        <v>5513</v>
      </c>
      <c r="I1434" s="972" t="s">
        <v>4982</v>
      </c>
      <c r="J1434" s="951" t="s">
        <v>5514</v>
      </c>
      <c r="K1434" s="957" t="s">
        <v>5515</v>
      </c>
      <c r="L1434" s="957" t="s">
        <v>180</v>
      </c>
      <c r="M1434" s="957">
        <v>26</v>
      </c>
      <c r="N1434" s="947">
        <v>20</v>
      </c>
      <c r="O1434" s="957"/>
      <c r="P1434" s="962" t="s">
        <v>5511</v>
      </c>
      <c r="Q1434" s="950" t="s">
        <v>2783</v>
      </c>
      <c r="R1434" s="962" t="s">
        <v>5516</v>
      </c>
      <c r="S1434" s="951" t="s">
        <v>5507</v>
      </c>
      <c r="T1434" s="957" t="s">
        <v>159</v>
      </c>
      <c r="U1434" s="955"/>
      <c r="V1434" s="955"/>
      <c r="W1434" s="943"/>
    </row>
    <row r="1435" spans="1:23" ht="52.8">
      <c r="A1435" s="1015" t="s">
        <v>5501</v>
      </c>
      <c r="B1435" s="957">
        <v>2008</v>
      </c>
      <c r="C1435" s="957">
        <v>10</v>
      </c>
      <c r="D1435" s="957">
        <v>13</v>
      </c>
      <c r="E1435" s="967">
        <v>0.77986111111111101</v>
      </c>
      <c r="F1435" s="946">
        <v>18</v>
      </c>
      <c r="G1435" s="957" t="s">
        <v>169</v>
      </c>
      <c r="H1435" s="951" t="s">
        <v>5517</v>
      </c>
      <c r="I1435" s="972" t="s">
        <v>2794</v>
      </c>
      <c r="J1435" s="951" t="s">
        <v>5518</v>
      </c>
      <c r="K1435" s="957" t="s">
        <v>5519</v>
      </c>
      <c r="L1435" s="957" t="s">
        <v>166</v>
      </c>
      <c r="M1435" s="957">
        <v>38</v>
      </c>
      <c r="N1435" s="947">
        <v>30</v>
      </c>
      <c r="O1435" s="957" t="s">
        <v>173</v>
      </c>
      <c r="P1435" s="962" t="s">
        <v>5511</v>
      </c>
      <c r="Q1435" s="950" t="s">
        <v>2783</v>
      </c>
      <c r="R1435" s="962" t="s">
        <v>5520</v>
      </c>
      <c r="S1435" s="968" t="s">
        <v>2853</v>
      </c>
      <c r="T1435" s="957" t="s">
        <v>159</v>
      </c>
      <c r="U1435" s="951"/>
      <c r="V1435" s="1016" t="s">
        <v>5521</v>
      </c>
      <c r="W1435" s="943"/>
    </row>
    <row r="1436" spans="1:23" ht="39.6">
      <c r="A1436" s="1015" t="s">
        <v>5501</v>
      </c>
      <c r="B1436" s="957">
        <v>2008</v>
      </c>
      <c r="C1436" s="957">
        <v>10</v>
      </c>
      <c r="D1436" s="957">
        <v>22</v>
      </c>
      <c r="E1436" s="967">
        <v>0.50138888888888888</v>
      </c>
      <c r="F1436" s="946">
        <v>12</v>
      </c>
      <c r="G1436" s="957" t="s">
        <v>2778</v>
      </c>
      <c r="H1436" s="951" t="s">
        <v>185</v>
      </c>
      <c r="I1436" s="972" t="s">
        <v>193</v>
      </c>
      <c r="J1436" s="951" t="s">
        <v>5522</v>
      </c>
      <c r="K1436" s="957" t="s">
        <v>5523</v>
      </c>
      <c r="L1436" s="957" t="s">
        <v>180</v>
      </c>
      <c r="M1436" s="957">
        <v>83</v>
      </c>
      <c r="N1436" s="947">
        <v>80</v>
      </c>
      <c r="O1436" s="957"/>
      <c r="P1436" s="962" t="s">
        <v>5511</v>
      </c>
      <c r="Q1436" s="950" t="s">
        <v>5524</v>
      </c>
      <c r="R1436" s="962" t="s">
        <v>5525</v>
      </c>
      <c r="S1436" s="951" t="s">
        <v>5507</v>
      </c>
      <c r="T1436" s="957" t="s">
        <v>159</v>
      </c>
      <c r="U1436" s="955"/>
      <c r="V1436" s="955"/>
      <c r="W1436" s="943"/>
    </row>
    <row r="1437" spans="1:23" ht="52.8">
      <c r="A1437" s="1015" t="s">
        <v>5501</v>
      </c>
      <c r="B1437" s="957">
        <v>2008</v>
      </c>
      <c r="C1437" s="957">
        <v>10</v>
      </c>
      <c r="D1437" s="957">
        <v>23</v>
      </c>
      <c r="E1437" s="967">
        <v>0.44861111111111113</v>
      </c>
      <c r="F1437" s="946">
        <v>10</v>
      </c>
      <c r="G1437" s="957" t="s">
        <v>161</v>
      </c>
      <c r="H1437" s="951" t="s">
        <v>5526</v>
      </c>
      <c r="I1437" s="972" t="s">
        <v>2794</v>
      </c>
      <c r="J1437" s="951" t="s">
        <v>5527</v>
      </c>
      <c r="K1437" s="951" t="s">
        <v>5528</v>
      </c>
      <c r="L1437" s="951" t="s">
        <v>5434</v>
      </c>
      <c r="M1437" s="951" t="s">
        <v>5529</v>
      </c>
      <c r="N1437" s="972">
        <v>30</v>
      </c>
      <c r="O1437" s="957"/>
      <c r="P1437" s="962" t="s">
        <v>5511</v>
      </c>
      <c r="Q1437" s="950" t="s">
        <v>167</v>
      </c>
      <c r="R1437" s="962" t="s">
        <v>5530</v>
      </c>
      <c r="S1437" s="951" t="s">
        <v>5507</v>
      </c>
      <c r="T1437" s="957" t="s">
        <v>159</v>
      </c>
      <c r="U1437" s="955"/>
      <c r="V1437" s="955"/>
      <c r="W1437" s="943"/>
    </row>
    <row r="1438" spans="1:23" ht="52.8">
      <c r="A1438" s="1015" t="s">
        <v>5501</v>
      </c>
      <c r="B1438" s="957">
        <v>2008</v>
      </c>
      <c r="C1438" s="957">
        <v>10</v>
      </c>
      <c r="D1438" s="957">
        <v>24</v>
      </c>
      <c r="E1438" s="967">
        <v>0.82291666666666663</v>
      </c>
      <c r="F1438" s="946">
        <v>19</v>
      </c>
      <c r="G1438" s="957" t="s">
        <v>191</v>
      </c>
      <c r="H1438" s="951" t="s">
        <v>185</v>
      </c>
      <c r="I1438" s="972" t="s">
        <v>193</v>
      </c>
      <c r="J1438" s="951" t="s">
        <v>5531</v>
      </c>
      <c r="K1438" s="957" t="s">
        <v>5532</v>
      </c>
      <c r="L1438" s="957" t="s">
        <v>180</v>
      </c>
      <c r="M1438" s="957">
        <v>72</v>
      </c>
      <c r="N1438" s="947">
        <v>70</v>
      </c>
      <c r="O1438" s="957"/>
      <c r="P1438" s="962" t="s">
        <v>5511</v>
      </c>
      <c r="Q1438" s="950" t="s">
        <v>187</v>
      </c>
      <c r="R1438" s="962" t="s">
        <v>5533</v>
      </c>
      <c r="S1438" s="951" t="s">
        <v>5507</v>
      </c>
      <c r="T1438" s="957" t="s">
        <v>159</v>
      </c>
      <c r="U1438" s="943"/>
      <c r="V1438" s="943"/>
      <c r="W1438" s="943"/>
    </row>
    <row r="1439" spans="1:23" ht="39.6">
      <c r="A1439" s="1015" t="s">
        <v>5501</v>
      </c>
      <c r="B1439" s="957">
        <v>2008</v>
      </c>
      <c r="C1439" s="957">
        <v>10</v>
      </c>
      <c r="D1439" s="957">
        <v>27</v>
      </c>
      <c r="E1439" s="967">
        <v>0.49236111111111108</v>
      </c>
      <c r="F1439" s="946">
        <v>11</v>
      </c>
      <c r="G1439" s="957" t="s">
        <v>169</v>
      </c>
      <c r="H1439" s="951" t="s">
        <v>185</v>
      </c>
      <c r="I1439" s="972" t="s">
        <v>193</v>
      </c>
      <c r="J1439" s="951" t="s">
        <v>5534</v>
      </c>
      <c r="K1439" s="957" t="s">
        <v>5535</v>
      </c>
      <c r="L1439" s="957" t="s">
        <v>166</v>
      </c>
      <c r="M1439" s="957">
        <v>79</v>
      </c>
      <c r="N1439" s="947">
        <v>70</v>
      </c>
      <c r="O1439" s="957"/>
      <c r="P1439" s="962" t="s">
        <v>5511</v>
      </c>
      <c r="Q1439" s="950" t="s">
        <v>187</v>
      </c>
      <c r="R1439" s="962" t="s">
        <v>5536</v>
      </c>
      <c r="S1439" s="951" t="s">
        <v>5507</v>
      </c>
      <c r="T1439" s="957" t="s">
        <v>159</v>
      </c>
      <c r="U1439" s="943"/>
      <c r="V1439" s="943"/>
      <c r="W1439" s="943"/>
    </row>
    <row r="1440" spans="1:23" ht="39.6">
      <c r="A1440" s="1017" t="s">
        <v>5537</v>
      </c>
      <c r="B1440" s="7">
        <v>2028</v>
      </c>
      <c r="C1440" s="7">
        <v>10</v>
      </c>
      <c r="D1440" s="7">
        <v>6</v>
      </c>
      <c r="E1440" s="56">
        <v>0.72222222222222221</v>
      </c>
      <c r="F1440" s="1018">
        <v>17</v>
      </c>
      <c r="G1440" s="7" t="s">
        <v>169</v>
      </c>
      <c r="H1440" s="7" t="s">
        <v>5538</v>
      </c>
      <c r="I1440" s="1019" t="s">
        <v>2794</v>
      </c>
      <c r="J1440" s="9" t="s">
        <v>5539</v>
      </c>
      <c r="K1440" s="9" t="s">
        <v>5540</v>
      </c>
      <c r="L1440" s="7" t="s">
        <v>166</v>
      </c>
      <c r="M1440" s="7">
        <v>15</v>
      </c>
      <c r="N1440" s="1020">
        <v>10</v>
      </c>
      <c r="O1440" s="7"/>
      <c r="P1440" s="1021" t="s">
        <v>5541</v>
      </c>
      <c r="Q1440" s="1022" t="s">
        <v>174</v>
      </c>
      <c r="R1440" s="14" t="s">
        <v>5542</v>
      </c>
      <c r="S1440" s="9" t="s">
        <v>5507</v>
      </c>
      <c r="T1440" s="7" t="s">
        <v>159</v>
      </c>
      <c r="U1440" s="60"/>
      <c r="V1440" s="61"/>
      <c r="W1440" s="1023"/>
    </row>
    <row r="1441" spans="1:23" ht="14.4">
      <c r="A1441" s="393" t="s">
        <v>160</v>
      </c>
      <c r="B1441" s="549">
        <v>2008</v>
      </c>
      <c r="C1441" s="549">
        <v>10</v>
      </c>
      <c r="D1441" s="549">
        <v>2</v>
      </c>
      <c r="E1441" s="29">
        <v>1200</v>
      </c>
      <c r="F1441" s="1018">
        <v>12</v>
      </c>
      <c r="G1441" s="721" t="s">
        <v>161</v>
      </c>
      <c r="H1441" s="1024" t="s">
        <v>5543</v>
      </c>
      <c r="I1441" s="1019" t="s">
        <v>420</v>
      </c>
      <c r="J1441" s="1025" t="s">
        <v>421</v>
      </c>
      <c r="K1441" s="721" t="s">
        <v>5544</v>
      </c>
      <c r="L1441" s="721" t="s">
        <v>180</v>
      </c>
      <c r="M1441" s="721"/>
      <c r="N1441" s="1026" t="s">
        <v>2816</v>
      </c>
      <c r="O1441" s="721"/>
      <c r="P1441" s="721" t="s">
        <v>421</v>
      </c>
      <c r="Q1441" s="1019" t="s">
        <v>4969</v>
      </c>
      <c r="R1441" s="721" t="s">
        <v>5545</v>
      </c>
      <c r="S1441" s="35" t="s">
        <v>5400</v>
      </c>
      <c r="T1441" s="393" t="s">
        <v>159</v>
      </c>
      <c r="U1441" s="550"/>
      <c r="V1441" s="551"/>
      <c r="W1441" s="552" t="s">
        <v>5546</v>
      </c>
    </row>
    <row r="1442" spans="1:23" ht="14.4">
      <c r="A1442" s="393" t="s">
        <v>160</v>
      </c>
      <c r="B1442" s="549">
        <v>2008</v>
      </c>
      <c r="C1442" s="549">
        <v>10</v>
      </c>
      <c r="D1442" s="549">
        <v>2</v>
      </c>
      <c r="E1442" s="29">
        <v>1726</v>
      </c>
      <c r="F1442" s="1018">
        <v>17</v>
      </c>
      <c r="G1442" s="721" t="s">
        <v>161</v>
      </c>
      <c r="H1442" s="1027" t="s">
        <v>5547</v>
      </c>
      <c r="I1442" s="1019" t="s">
        <v>2805</v>
      </c>
      <c r="J1442" s="1028" t="s">
        <v>426</v>
      </c>
      <c r="K1442" s="721" t="s">
        <v>5548</v>
      </c>
      <c r="L1442" s="721" t="s">
        <v>180</v>
      </c>
      <c r="M1442" s="721">
        <v>2</v>
      </c>
      <c r="N1442" s="1026">
        <v>0</v>
      </c>
      <c r="O1442" s="721"/>
      <c r="P1442" s="721" t="s">
        <v>426</v>
      </c>
      <c r="Q1442" s="1019" t="s">
        <v>2834</v>
      </c>
      <c r="R1442" s="721" t="s">
        <v>5549</v>
      </c>
      <c r="S1442" s="35" t="s">
        <v>5400</v>
      </c>
      <c r="T1442" s="393" t="s">
        <v>159</v>
      </c>
      <c r="U1442" s="550"/>
      <c r="V1442" s="551"/>
      <c r="W1442" s="552"/>
    </row>
    <row r="1443" spans="1:23" ht="14.4">
      <c r="A1443" s="393" t="s">
        <v>160</v>
      </c>
      <c r="B1443" s="549">
        <v>2008</v>
      </c>
      <c r="C1443" s="549">
        <v>10</v>
      </c>
      <c r="D1443" s="549">
        <v>4</v>
      </c>
      <c r="E1443" s="29">
        <v>1719</v>
      </c>
      <c r="F1443" s="1018">
        <v>17</v>
      </c>
      <c r="G1443" s="721" t="s">
        <v>2810</v>
      </c>
      <c r="H1443" s="1024" t="s">
        <v>5550</v>
      </c>
      <c r="I1443" s="1019" t="s">
        <v>5551</v>
      </c>
      <c r="J1443" s="1025" t="s">
        <v>5552</v>
      </c>
      <c r="K1443" s="721" t="s">
        <v>5553</v>
      </c>
      <c r="L1443" s="721" t="s">
        <v>180</v>
      </c>
      <c r="M1443" s="721">
        <v>65</v>
      </c>
      <c r="N1443" s="1026">
        <v>60</v>
      </c>
      <c r="O1443" s="721" t="s">
        <v>2790</v>
      </c>
      <c r="P1443" s="721" t="s">
        <v>5554</v>
      </c>
      <c r="Q1443" s="1019" t="s">
        <v>5524</v>
      </c>
      <c r="R1443" s="721" t="s">
        <v>5555</v>
      </c>
      <c r="S1443" s="35" t="s">
        <v>5400</v>
      </c>
      <c r="T1443" s="393" t="s">
        <v>159</v>
      </c>
      <c r="U1443" s="550"/>
      <c r="V1443" s="551"/>
      <c r="W1443" s="552"/>
    </row>
    <row r="1444" spans="1:23" ht="14.4">
      <c r="A1444" s="393" t="s">
        <v>160</v>
      </c>
      <c r="B1444" s="549">
        <v>2008</v>
      </c>
      <c r="C1444" s="549">
        <v>10</v>
      </c>
      <c r="D1444" s="549">
        <v>4</v>
      </c>
      <c r="E1444" s="29">
        <v>1740</v>
      </c>
      <c r="F1444" s="1018">
        <v>17</v>
      </c>
      <c r="G1444" s="721" t="s">
        <v>2810</v>
      </c>
      <c r="H1444" s="1029" t="s">
        <v>5556</v>
      </c>
      <c r="I1444" s="1019" t="s">
        <v>2794</v>
      </c>
      <c r="J1444" s="1030" t="s">
        <v>164</v>
      </c>
      <c r="K1444" s="721" t="s">
        <v>5557</v>
      </c>
      <c r="L1444" s="721" t="s">
        <v>180</v>
      </c>
      <c r="M1444" s="721">
        <v>67</v>
      </c>
      <c r="N1444" s="1026">
        <v>60</v>
      </c>
      <c r="O1444" s="721"/>
      <c r="P1444" s="721" t="s">
        <v>164</v>
      </c>
      <c r="Q1444" s="1019" t="s">
        <v>167</v>
      </c>
      <c r="R1444" s="721" t="s">
        <v>5558</v>
      </c>
      <c r="S1444" s="35" t="s">
        <v>5400</v>
      </c>
      <c r="T1444" s="393" t="s">
        <v>159</v>
      </c>
      <c r="U1444" s="550"/>
      <c r="V1444" s="551"/>
      <c r="W1444" s="549"/>
    </row>
    <row r="1445" spans="1:23" ht="14.4">
      <c r="A1445" s="1031" t="s">
        <v>160</v>
      </c>
      <c r="B1445" s="1032">
        <v>2008</v>
      </c>
      <c r="C1445" s="1032">
        <v>10</v>
      </c>
      <c r="D1445" s="1032">
        <v>5</v>
      </c>
      <c r="E1445" s="1033">
        <v>950</v>
      </c>
      <c r="F1445" s="1018">
        <v>9</v>
      </c>
      <c r="G1445" s="1034" t="s">
        <v>2798</v>
      </c>
      <c r="H1445" s="1035" t="s">
        <v>5559</v>
      </c>
      <c r="I1445" s="1019" t="s">
        <v>5551</v>
      </c>
      <c r="J1445" s="1036" t="s">
        <v>421</v>
      </c>
      <c r="K1445" s="1034" t="s">
        <v>5560</v>
      </c>
      <c r="L1445" s="1034" t="s">
        <v>180</v>
      </c>
      <c r="M1445" s="1034">
        <v>79</v>
      </c>
      <c r="N1445" s="1026">
        <v>70</v>
      </c>
      <c r="O1445" s="1034"/>
      <c r="P1445" s="1034" t="s">
        <v>421</v>
      </c>
      <c r="Q1445" s="1019" t="s">
        <v>5561</v>
      </c>
      <c r="R1445" s="1034" t="s">
        <v>5562</v>
      </c>
      <c r="S1445" s="35" t="s">
        <v>5400</v>
      </c>
      <c r="T1445" s="1031" t="s">
        <v>159</v>
      </c>
      <c r="U1445" s="1037"/>
      <c r="V1445" s="1038"/>
      <c r="W1445" s="1039"/>
    </row>
    <row r="1446" spans="1:23" ht="14.4">
      <c r="A1446" s="393" t="s">
        <v>214</v>
      </c>
      <c r="B1446" s="549">
        <v>2008</v>
      </c>
      <c r="C1446" s="549">
        <v>10</v>
      </c>
      <c r="D1446" s="549">
        <v>5</v>
      </c>
      <c r="E1446" s="29">
        <v>1727</v>
      </c>
      <c r="F1446" s="1018">
        <v>17</v>
      </c>
      <c r="G1446" s="721" t="s">
        <v>215</v>
      </c>
      <c r="H1446" s="1029" t="s">
        <v>216</v>
      </c>
      <c r="I1446" s="1019" t="s">
        <v>217</v>
      </c>
      <c r="J1446" s="1030" t="s">
        <v>226</v>
      </c>
      <c r="K1446" s="721" t="s">
        <v>5563</v>
      </c>
      <c r="L1446" s="721" t="s">
        <v>220</v>
      </c>
      <c r="M1446" s="721">
        <v>76</v>
      </c>
      <c r="N1446" s="1026">
        <v>70</v>
      </c>
      <c r="O1446" s="721" t="s">
        <v>265</v>
      </c>
      <c r="P1446" s="721" t="s">
        <v>226</v>
      </c>
      <c r="Q1446" s="1019" t="s">
        <v>229</v>
      </c>
      <c r="R1446" s="721" t="s">
        <v>5564</v>
      </c>
      <c r="S1446" s="35" t="s">
        <v>5282</v>
      </c>
      <c r="T1446" s="393" t="s">
        <v>213</v>
      </c>
      <c r="U1446" s="550"/>
      <c r="V1446" s="551"/>
      <c r="W1446" s="549"/>
    </row>
    <row r="1447" spans="1:23" ht="14.4">
      <c r="A1447" s="1040" t="s">
        <v>214</v>
      </c>
      <c r="B1447" s="1041">
        <v>2008</v>
      </c>
      <c r="C1447" s="1041">
        <v>10</v>
      </c>
      <c r="D1447" s="1041">
        <v>5</v>
      </c>
      <c r="E1447" s="1042">
        <v>2000</v>
      </c>
      <c r="F1447" s="1018">
        <v>20</v>
      </c>
      <c r="G1447" s="1043" t="s">
        <v>215</v>
      </c>
      <c r="H1447" s="1044" t="s">
        <v>5565</v>
      </c>
      <c r="I1447" s="1019" t="s">
        <v>232</v>
      </c>
      <c r="J1447" s="1045" t="s">
        <v>4250</v>
      </c>
      <c r="K1447" s="1043" t="s">
        <v>5566</v>
      </c>
      <c r="L1447" s="1043" t="s">
        <v>220</v>
      </c>
      <c r="M1447" s="1043">
        <v>2</v>
      </c>
      <c r="N1447" s="1026">
        <v>0</v>
      </c>
      <c r="O1447" s="1043"/>
      <c r="P1447" s="1043" t="s">
        <v>4250</v>
      </c>
      <c r="Q1447" s="1019" t="s">
        <v>1892</v>
      </c>
      <c r="R1447" s="1043" t="s">
        <v>5567</v>
      </c>
      <c r="S1447" s="35" t="s">
        <v>5282</v>
      </c>
      <c r="T1447" s="1040" t="s">
        <v>213</v>
      </c>
      <c r="U1447" s="1046"/>
      <c r="V1447" s="1047"/>
      <c r="W1447" s="1048"/>
    </row>
    <row r="1448" spans="1:23" ht="14.4">
      <c r="A1448" s="393" t="s">
        <v>214</v>
      </c>
      <c r="B1448" s="549">
        <v>2008</v>
      </c>
      <c r="C1448" s="549">
        <v>10</v>
      </c>
      <c r="D1448" s="549">
        <v>10</v>
      </c>
      <c r="E1448" s="29">
        <v>1500</v>
      </c>
      <c r="F1448" s="1018">
        <v>15</v>
      </c>
      <c r="G1448" s="721" t="s">
        <v>260</v>
      </c>
      <c r="H1448" s="1024" t="s">
        <v>5568</v>
      </c>
      <c r="I1448" s="1019" t="s">
        <v>240</v>
      </c>
      <c r="J1448" s="1025" t="s">
        <v>302</v>
      </c>
      <c r="K1448" s="721" t="s">
        <v>5569</v>
      </c>
      <c r="L1448" s="721" t="s">
        <v>220</v>
      </c>
      <c r="M1448" s="721">
        <v>22</v>
      </c>
      <c r="N1448" s="1026">
        <v>20</v>
      </c>
      <c r="O1448" s="721"/>
      <c r="P1448" s="721" t="s">
        <v>302</v>
      </c>
      <c r="Q1448" s="1019" t="s">
        <v>298</v>
      </c>
      <c r="R1448" s="721" t="s">
        <v>5570</v>
      </c>
      <c r="S1448" s="35" t="s">
        <v>5282</v>
      </c>
      <c r="T1448" s="393" t="s">
        <v>213</v>
      </c>
      <c r="U1448" s="550"/>
      <c r="V1448" s="551"/>
      <c r="W1448" s="552"/>
    </row>
    <row r="1449" spans="1:23" ht="14.4">
      <c r="A1449" s="393" t="s">
        <v>214</v>
      </c>
      <c r="B1449" s="549">
        <v>2008</v>
      </c>
      <c r="C1449" s="549">
        <v>10</v>
      </c>
      <c r="D1449" s="549">
        <v>10</v>
      </c>
      <c r="E1449" s="29">
        <v>1800</v>
      </c>
      <c r="F1449" s="1018">
        <v>18</v>
      </c>
      <c r="G1449" s="721" t="s">
        <v>260</v>
      </c>
      <c r="H1449" s="1029" t="s">
        <v>216</v>
      </c>
      <c r="I1449" s="1019" t="s">
        <v>217</v>
      </c>
      <c r="J1449" s="1030" t="s">
        <v>221</v>
      </c>
      <c r="K1449" s="721" t="s">
        <v>5571</v>
      </c>
      <c r="L1449" s="721" t="s">
        <v>220</v>
      </c>
      <c r="M1449" s="721">
        <v>22</v>
      </c>
      <c r="N1449" s="1026">
        <v>20</v>
      </c>
      <c r="O1449" s="721"/>
      <c r="P1449" s="721" t="s">
        <v>221</v>
      </c>
      <c r="Q1449" s="1019" t="s">
        <v>298</v>
      </c>
      <c r="R1449" s="1028" t="s">
        <v>5572</v>
      </c>
      <c r="S1449" s="35" t="s">
        <v>5282</v>
      </c>
      <c r="T1449" s="393" t="s">
        <v>213</v>
      </c>
      <c r="U1449" s="550"/>
      <c r="V1449" s="551"/>
      <c r="W1449" s="552"/>
    </row>
    <row r="1450" spans="1:23" ht="14.4">
      <c r="A1450" s="35" t="s">
        <v>214</v>
      </c>
      <c r="B1450" s="33">
        <v>2008</v>
      </c>
      <c r="C1450" s="33">
        <v>10</v>
      </c>
      <c r="D1450" s="33">
        <v>13</v>
      </c>
      <c r="E1450" s="29">
        <v>1308</v>
      </c>
      <c r="F1450" s="1018">
        <v>13</v>
      </c>
      <c r="G1450" s="723" t="s">
        <v>238</v>
      </c>
      <c r="H1450" s="35" t="s">
        <v>5573</v>
      </c>
      <c r="I1450" s="1019" t="s">
        <v>2794</v>
      </c>
      <c r="J1450" s="723" t="s">
        <v>5574</v>
      </c>
      <c r="K1450" s="723" t="s">
        <v>5575</v>
      </c>
      <c r="L1450" s="723" t="s">
        <v>180</v>
      </c>
      <c r="M1450" s="723">
        <v>65</v>
      </c>
      <c r="N1450" s="1026">
        <v>60</v>
      </c>
      <c r="O1450" s="723"/>
      <c r="P1450" s="723" t="s">
        <v>5576</v>
      </c>
      <c r="Q1450" s="1019" t="s">
        <v>5576</v>
      </c>
      <c r="R1450" s="723" t="s">
        <v>5577</v>
      </c>
      <c r="S1450" s="1049" t="s">
        <v>5578</v>
      </c>
      <c r="T1450" s="35" t="s">
        <v>159</v>
      </c>
      <c r="U1450" s="32"/>
      <c r="V1450" s="31"/>
      <c r="W1450" s="17"/>
    </row>
    <row r="1451" spans="1:23" ht="14.4">
      <c r="A1451" s="393" t="s">
        <v>160</v>
      </c>
      <c r="B1451" s="549">
        <v>2008</v>
      </c>
      <c r="C1451" s="549">
        <v>10</v>
      </c>
      <c r="D1451" s="549">
        <v>14</v>
      </c>
      <c r="E1451" s="29">
        <v>1530</v>
      </c>
      <c r="F1451" s="1018">
        <v>15</v>
      </c>
      <c r="G1451" s="721" t="s">
        <v>176</v>
      </c>
      <c r="H1451" s="1029" t="s">
        <v>5579</v>
      </c>
      <c r="I1451" s="1019" t="s">
        <v>2794</v>
      </c>
      <c r="J1451" s="1030" t="s">
        <v>178</v>
      </c>
      <c r="K1451" s="721" t="s">
        <v>5580</v>
      </c>
      <c r="L1451" s="721" t="s">
        <v>166</v>
      </c>
      <c r="M1451" s="721">
        <v>77</v>
      </c>
      <c r="N1451" s="1026">
        <v>70</v>
      </c>
      <c r="O1451" s="721"/>
      <c r="P1451" s="721" t="s">
        <v>5581</v>
      </c>
      <c r="Q1451" s="1019" t="s">
        <v>2783</v>
      </c>
      <c r="R1451" s="721" t="s">
        <v>5582</v>
      </c>
      <c r="S1451" s="35" t="s">
        <v>5400</v>
      </c>
      <c r="T1451" s="393" t="s">
        <v>159</v>
      </c>
      <c r="U1451" s="550"/>
      <c r="V1451" s="551"/>
      <c r="W1451" s="552"/>
    </row>
    <row r="1452" spans="1:23" s="130" customFormat="1" ht="14.4">
      <c r="A1452" s="1050" t="s">
        <v>160</v>
      </c>
      <c r="B1452" s="1051">
        <v>2008</v>
      </c>
      <c r="C1452" s="1051">
        <v>10</v>
      </c>
      <c r="D1452" s="1051">
        <v>14</v>
      </c>
      <c r="E1452" s="1052">
        <v>2258</v>
      </c>
      <c r="F1452" s="1053">
        <v>22</v>
      </c>
      <c r="G1452" s="1054" t="s">
        <v>176</v>
      </c>
      <c r="H1452" s="1050" t="s">
        <v>5583</v>
      </c>
      <c r="I1452" s="1055" t="s">
        <v>420</v>
      </c>
      <c r="J1452" s="1054" t="s">
        <v>426</v>
      </c>
      <c r="K1452" s="1054" t="s">
        <v>5584</v>
      </c>
      <c r="L1452" s="1054" t="s">
        <v>166</v>
      </c>
      <c r="M1452" s="1054">
        <v>39</v>
      </c>
      <c r="N1452" s="1056">
        <v>30</v>
      </c>
      <c r="O1452" s="1054"/>
      <c r="P1452" s="1054" t="s">
        <v>426</v>
      </c>
      <c r="Q1452" s="1055" t="s">
        <v>2808</v>
      </c>
      <c r="R1452" s="1054" t="s">
        <v>5585</v>
      </c>
      <c r="S1452" s="1050" t="s">
        <v>5400</v>
      </c>
      <c r="T1452" s="1050" t="s">
        <v>159</v>
      </c>
      <c r="U1452" s="1057" t="s">
        <v>5586</v>
      </c>
      <c r="V1452" s="1058"/>
      <c r="W1452" s="1059"/>
    </row>
    <row r="1453" spans="1:23" ht="26.4">
      <c r="A1453" s="393" t="s">
        <v>160</v>
      </c>
      <c r="B1453" s="549">
        <v>2008</v>
      </c>
      <c r="C1453" s="549">
        <v>10</v>
      </c>
      <c r="D1453" s="549">
        <v>15</v>
      </c>
      <c r="E1453" s="29">
        <v>1710</v>
      </c>
      <c r="F1453" s="1018">
        <v>17</v>
      </c>
      <c r="G1453" s="721" t="s">
        <v>2778</v>
      </c>
      <c r="H1453" s="1029" t="s">
        <v>5579</v>
      </c>
      <c r="I1453" s="1019" t="s">
        <v>2794</v>
      </c>
      <c r="J1453" s="1030" t="s">
        <v>164</v>
      </c>
      <c r="K1453" s="1060" t="s">
        <v>5587</v>
      </c>
      <c r="L1453" s="1060" t="s">
        <v>5485</v>
      </c>
      <c r="M1453" s="1060" t="s">
        <v>5588</v>
      </c>
      <c r="N1453" s="1026">
        <v>30</v>
      </c>
      <c r="O1453" s="721"/>
      <c r="P1453" s="721" t="s">
        <v>164</v>
      </c>
      <c r="Q1453" s="1019" t="s">
        <v>167</v>
      </c>
      <c r="R1453" s="721" t="s">
        <v>5589</v>
      </c>
      <c r="S1453" s="35" t="s">
        <v>5400</v>
      </c>
      <c r="T1453" s="393" t="s">
        <v>159</v>
      </c>
      <c r="U1453" s="550"/>
      <c r="V1453" s="551"/>
      <c r="W1453" s="552"/>
    </row>
    <row r="1454" spans="1:23" ht="14.4">
      <c r="A1454" s="393" t="s">
        <v>160</v>
      </c>
      <c r="B1454" s="549">
        <v>2008</v>
      </c>
      <c r="C1454" s="549">
        <v>10</v>
      </c>
      <c r="D1454" s="549">
        <v>17</v>
      </c>
      <c r="E1454" s="29">
        <v>1708</v>
      </c>
      <c r="F1454" s="1018">
        <v>17</v>
      </c>
      <c r="G1454" s="721" t="s">
        <v>191</v>
      </c>
      <c r="H1454" s="1029" t="s">
        <v>5579</v>
      </c>
      <c r="I1454" s="1019" t="s">
        <v>2794</v>
      </c>
      <c r="J1454" s="1030" t="s">
        <v>171</v>
      </c>
      <c r="K1454" s="721" t="s">
        <v>5590</v>
      </c>
      <c r="L1454" s="721" t="s">
        <v>166</v>
      </c>
      <c r="M1454" s="721">
        <v>68</v>
      </c>
      <c r="N1454" s="1026">
        <v>60</v>
      </c>
      <c r="O1454" s="721" t="s">
        <v>173</v>
      </c>
      <c r="P1454" s="721" t="s">
        <v>171</v>
      </c>
      <c r="Q1454" s="1019" t="s">
        <v>174</v>
      </c>
      <c r="R1454" s="721" t="s">
        <v>5591</v>
      </c>
      <c r="S1454" s="35" t="s">
        <v>5400</v>
      </c>
      <c r="T1454" s="393" t="s">
        <v>159</v>
      </c>
      <c r="U1454" s="550"/>
      <c r="V1454" s="551"/>
      <c r="W1454" s="552"/>
    </row>
    <row r="1455" spans="1:23" ht="14.4">
      <c r="A1455" s="393" t="s">
        <v>160</v>
      </c>
      <c r="B1455" s="549">
        <v>2008</v>
      </c>
      <c r="C1455" s="549">
        <v>10</v>
      </c>
      <c r="D1455" s="549">
        <v>20</v>
      </c>
      <c r="E1455" s="29">
        <v>1530</v>
      </c>
      <c r="F1455" s="1018">
        <v>15</v>
      </c>
      <c r="G1455" s="721" t="s">
        <v>169</v>
      </c>
      <c r="H1455" s="1029" t="s">
        <v>5579</v>
      </c>
      <c r="I1455" s="1019" t="s">
        <v>2794</v>
      </c>
      <c r="J1455" s="1030" t="s">
        <v>164</v>
      </c>
      <c r="K1455" s="721" t="s">
        <v>5592</v>
      </c>
      <c r="L1455" s="721" t="s">
        <v>166</v>
      </c>
      <c r="M1455" s="721">
        <v>80</v>
      </c>
      <c r="N1455" s="1026">
        <v>80</v>
      </c>
      <c r="O1455" s="721"/>
      <c r="P1455" s="721" t="s">
        <v>164</v>
      </c>
      <c r="Q1455" s="1019" t="s">
        <v>167</v>
      </c>
      <c r="R1455" s="721" t="s">
        <v>5593</v>
      </c>
      <c r="S1455" s="35" t="s">
        <v>5400</v>
      </c>
      <c r="T1455" s="393" t="s">
        <v>159</v>
      </c>
      <c r="U1455" s="550"/>
      <c r="V1455" s="551"/>
      <c r="W1455" s="552"/>
    </row>
    <row r="1456" spans="1:23" ht="14.4">
      <c r="A1456" s="393" t="s">
        <v>160</v>
      </c>
      <c r="B1456" s="549">
        <v>2008</v>
      </c>
      <c r="C1456" s="549">
        <v>10</v>
      </c>
      <c r="D1456" s="549">
        <v>22</v>
      </c>
      <c r="E1456" s="29">
        <v>2100</v>
      </c>
      <c r="F1456" s="1018">
        <v>21</v>
      </c>
      <c r="G1456" s="721" t="s">
        <v>2778</v>
      </c>
      <c r="H1456" s="1027" t="s">
        <v>5594</v>
      </c>
      <c r="I1456" s="1019" t="s">
        <v>2805</v>
      </c>
      <c r="J1456" s="1028" t="s">
        <v>426</v>
      </c>
      <c r="K1456" s="721" t="s">
        <v>5595</v>
      </c>
      <c r="L1456" s="721" t="s">
        <v>166</v>
      </c>
      <c r="M1456" s="721">
        <v>76</v>
      </c>
      <c r="N1456" s="1026">
        <v>70</v>
      </c>
      <c r="O1456" s="721" t="s">
        <v>173</v>
      </c>
      <c r="P1456" s="721" t="s">
        <v>5596</v>
      </c>
      <c r="Q1456" s="1019" t="s">
        <v>2834</v>
      </c>
      <c r="R1456" s="721" t="s">
        <v>5597</v>
      </c>
      <c r="S1456" s="35" t="s">
        <v>5400</v>
      </c>
      <c r="T1456" s="393" t="s">
        <v>159</v>
      </c>
      <c r="U1456" s="550"/>
      <c r="V1456" s="551"/>
      <c r="W1456" s="552"/>
    </row>
    <row r="1457" spans="1:23" ht="14.4">
      <c r="A1457" s="393" t="s">
        <v>160</v>
      </c>
      <c r="B1457" s="549">
        <v>2008</v>
      </c>
      <c r="C1457" s="549">
        <v>10</v>
      </c>
      <c r="D1457" s="549">
        <v>22</v>
      </c>
      <c r="E1457" s="29">
        <v>2230</v>
      </c>
      <c r="F1457" s="1018">
        <v>22</v>
      </c>
      <c r="G1457" s="721" t="s">
        <v>2778</v>
      </c>
      <c r="H1457" s="393" t="s">
        <v>5598</v>
      </c>
      <c r="I1457" s="1019" t="s">
        <v>163</v>
      </c>
      <c r="J1457" s="721" t="s">
        <v>164</v>
      </c>
      <c r="K1457" s="721" t="s">
        <v>5599</v>
      </c>
      <c r="L1457" s="721" t="s">
        <v>180</v>
      </c>
      <c r="M1457" s="721" t="s">
        <v>5600</v>
      </c>
      <c r="N1457" s="1026">
        <v>50</v>
      </c>
      <c r="O1457" s="721" t="s">
        <v>2790</v>
      </c>
      <c r="P1457" s="721" t="s">
        <v>164</v>
      </c>
      <c r="Q1457" s="1019" t="s">
        <v>167</v>
      </c>
      <c r="R1457" s="721" t="s">
        <v>5601</v>
      </c>
      <c r="S1457" s="35" t="s">
        <v>5400</v>
      </c>
      <c r="T1457" s="393" t="s">
        <v>159</v>
      </c>
      <c r="U1457" s="550"/>
      <c r="V1457" s="551"/>
      <c r="W1457" s="552"/>
    </row>
    <row r="1458" spans="1:23" s="130" customFormat="1" ht="14.4">
      <c r="A1458" s="1050" t="s">
        <v>160</v>
      </c>
      <c r="B1458" s="1051">
        <v>2008</v>
      </c>
      <c r="C1458" s="1051">
        <v>10</v>
      </c>
      <c r="D1458" s="1051">
        <v>23</v>
      </c>
      <c r="E1458" s="1052">
        <v>2230</v>
      </c>
      <c r="F1458" s="1053">
        <v>22</v>
      </c>
      <c r="G1458" s="1054" t="s">
        <v>161</v>
      </c>
      <c r="H1458" s="1050" t="s">
        <v>5602</v>
      </c>
      <c r="I1458" s="1055" t="s">
        <v>420</v>
      </c>
      <c r="J1458" s="1054" t="s">
        <v>426</v>
      </c>
      <c r="K1458" s="1054" t="s">
        <v>5603</v>
      </c>
      <c r="L1458" s="1054" t="s">
        <v>166</v>
      </c>
      <c r="M1458" s="1054">
        <v>51</v>
      </c>
      <c r="N1458" s="1056">
        <v>50</v>
      </c>
      <c r="O1458" s="1054"/>
      <c r="P1458" s="1054" t="s">
        <v>426</v>
      </c>
      <c r="Q1458" s="1055" t="s">
        <v>2808</v>
      </c>
      <c r="R1458" s="1054" t="s">
        <v>5604</v>
      </c>
      <c r="S1458" s="1050" t="s">
        <v>5400</v>
      </c>
      <c r="T1458" s="1050" t="s">
        <v>5430</v>
      </c>
      <c r="U1458" s="1061">
        <v>7500</v>
      </c>
      <c r="V1458" s="1058"/>
      <c r="W1458" s="1059"/>
    </row>
    <row r="1459" spans="1:23" ht="14.4">
      <c r="A1459" s="393" t="s">
        <v>160</v>
      </c>
      <c r="B1459" s="549">
        <v>2008</v>
      </c>
      <c r="C1459" s="549">
        <v>10</v>
      </c>
      <c r="D1459" s="549">
        <v>26</v>
      </c>
      <c r="E1459" s="29">
        <v>1550</v>
      </c>
      <c r="F1459" s="1018">
        <v>15</v>
      </c>
      <c r="G1459" s="721" t="s">
        <v>2798</v>
      </c>
      <c r="H1459" s="1024" t="s">
        <v>5605</v>
      </c>
      <c r="I1459" s="1019" t="s">
        <v>184</v>
      </c>
      <c r="J1459" s="1025" t="s">
        <v>426</v>
      </c>
      <c r="K1459" s="721" t="s">
        <v>5606</v>
      </c>
      <c r="L1459" s="721" t="s">
        <v>180</v>
      </c>
      <c r="M1459" s="721">
        <v>31</v>
      </c>
      <c r="N1459" s="1026">
        <v>30</v>
      </c>
      <c r="O1459" s="721"/>
      <c r="P1459" s="721" t="s">
        <v>426</v>
      </c>
      <c r="Q1459" s="1019" t="s">
        <v>2808</v>
      </c>
      <c r="R1459" s="721" t="s">
        <v>5607</v>
      </c>
      <c r="S1459" s="35" t="s">
        <v>5400</v>
      </c>
      <c r="T1459" s="393" t="s">
        <v>159</v>
      </c>
      <c r="U1459" s="550"/>
      <c r="V1459" s="551"/>
      <c r="W1459" s="552"/>
    </row>
    <row r="1460" spans="1:23" ht="14.4">
      <c r="A1460" s="393" t="s">
        <v>160</v>
      </c>
      <c r="B1460" s="549">
        <v>2008</v>
      </c>
      <c r="C1460" s="549">
        <v>10</v>
      </c>
      <c r="D1460" s="549">
        <v>28</v>
      </c>
      <c r="E1460" s="29">
        <v>1211</v>
      </c>
      <c r="F1460" s="1018">
        <v>12</v>
      </c>
      <c r="G1460" s="721" t="s">
        <v>191</v>
      </c>
      <c r="H1460" s="393" t="s">
        <v>5598</v>
      </c>
      <c r="I1460" s="1019" t="s">
        <v>163</v>
      </c>
      <c r="J1460" s="721" t="s">
        <v>164</v>
      </c>
      <c r="K1460" s="721" t="s">
        <v>5608</v>
      </c>
      <c r="L1460" s="721" t="s">
        <v>166</v>
      </c>
      <c r="M1460" s="721">
        <v>82</v>
      </c>
      <c r="N1460" s="1026">
        <v>80</v>
      </c>
      <c r="O1460" s="721"/>
      <c r="P1460" s="721" t="s">
        <v>164</v>
      </c>
      <c r="Q1460" s="1019" t="s">
        <v>167</v>
      </c>
      <c r="R1460" s="721" t="s">
        <v>5609</v>
      </c>
      <c r="S1460" s="35" t="s">
        <v>5400</v>
      </c>
      <c r="T1460" s="393" t="s">
        <v>159</v>
      </c>
      <c r="U1460" s="550"/>
      <c r="V1460" s="551"/>
      <c r="W1460" s="552"/>
    </row>
    <row r="1461" spans="1:23" ht="14.4">
      <c r="A1461" s="393" t="s">
        <v>160</v>
      </c>
      <c r="B1461" s="549">
        <v>2008</v>
      </c>
      <c r="C1461" s="549">
        <v>10</v>
      </c>
      <c r="D1461" s="549">
        <v>30</v>
      </c>
      <c r="E1461" s="29">
        <v>1630</v>
      </c>
      <c r="F1461" s="1018">
        <v>16</v>
      </c>
      <c r="G1461" s="721" t="s">
        <v>161</v>
      </c>
      <c r="H1461" s="1024" t="s">
        <v>5610</v>
      </c>
      <c r="I1461" s="1019" t="s">
        <v>420</v>
      </c>
      <c r="J1461" s="1025" t="s">
        <v>426</v>
      </c>
      <c r="K1461" s="721" t="s">
        <v>5611</v>
      </c>
      <c r="L1461" s="721" t="s">
        <v>180</v>
      </c>
      <c r="M1461" s="721">
        <v>68</v>
      </c>
      <c r="N1461" s="1026">
        <v>60</v>
      </c>
      <c r="O1461" s="721"/>
      <c r="P1461" s="721" t="s">
        <v>5612</v>
      </c>
      <c r="Q1461" s="1019" t="s">
        <v>187</v>
      </c>
      <c r="R1461" s="721" t="s">
        <v>5613</v>
      </c>
      <c r="S1461" s="35" t="s">
        <v>5400</v>
      </c>
      <c r="T1461" s="393" t="s">
        <v>159</v>
      </c>
      <c r="U1461" s="550"/>
      <c r="V1461" s="551"/>
      <c r="W1461" s="552"/>
    </row>
    <row r="1462" spans="1:23" ht="15" thickBot="1">
      <c r="A1462" s="393" t="s">
        <v>160</v>
      </c>
      <c r="B1462" s="549">
        <v>2008</v>
      </c>
      <c r="C1462" s="549">
        <v>10</v>
      </c>
      <c r="D1462" s="549">
        <v>30</v>
      </c>
      <c r="E1462" s="29">
        <v>2113</v>
      </c>
      <c r="F1462" s="1018">
        <v>21</v>
      </c>
      <c r="G1462" s="721" t="s">
        <v>161</v>
      </c>
      <c r="H1462" s="1029" t="s">
        <v>5614</v>
      </c>
      <c r="I1462" s="1019" t="s">
        <v>2794</v>
      </c>
      <c r="J1462" s="1030" t="s">
        <v>171</v>
      </c>
      <c r="K1462" s="721" t="s">
        <v>5615</v>
      </c>
      <c r="L1462" s="721" t="s">
        <v>180</v>
      </c>
      <c r="M1462" s="721">
        <v>26</v>
      </c>
      <c r="N1462" s="1026">
        <v>20</v>
      </c>
      <c r="O1462" s="721"/>
      <c r="P1462" s="721" t="s">
        <v>5616</v>
      </c>
      <c r="Q1462" s="1019" t="s">
        <v>5524</v>
      </c>
      <c r="R1462" s="721" t="s">
        <v>5617</v>
      </c>
      <c r="S1462" s="35" t="s">
        <v>5400</v>
      </c>
      <c r="T1462" s="393" t="s">
        <v>159</v>
      </c>
      <c r="U1462" s="550"/>
      <c r="V1462" s="551"/>
      <c r="W1462" s="552"/>
    </row>
    <row r="1463" spans="1:23" ht="15" thickTop="1">
      <c r="A1463" s="1062" t="s">
        <v>475</v>
      </c>
      <c r="B1463" s="544">
        <v>2008</v>
      </c>
      <c r="C1463" s="544">
        <v>10</v>
      </c>
      <c r="D1463" s="544">
        <v>2</v>
      </c>
      <c r="E1463" s="545">
        <v>0.45277777777777778</v>
      </c>
      <c r="F1463" s="1018">
        <v>10</v>
      </c>
      <c r="G1463" s="544" t="s">
        <v>250</v>
      </c>
      <c r="H1463" s="544" t="s">
        <v>518</v>
      </c>
      <c r="I1463" s="1019" t="s">
        <v>217</v>
      </c>
      <c r="J1463" s="544" t="s">
        <v>5618</v>
      </c>
      <c r="K1463" s="544" t="s">
        <v>5619</v>
      </c>
      <c r="L1463" s="544" t="s">
        <v>228</v>
      </c>
      <c r="M1463" s="544">
        <v>28</v>
      </c>
      <c r="N1463" s="1026">
        <v>20</v>
      </c>
      <c r="O1463" s="1062" t="s">
        <v>485</v>
      </c>
      <c r="P1463" s="1063" t="s">
        <v>2547</v>
      </c>
      <c r="Q1463" s="1019" t="s">
        <v>1210</v>
      </c>
      <c r="R1463" s="1064" t="s">
        <v>5620</v>
      </c>
      <c r="S1463" s="1065" t="s">
        <v>455</v>
      </c>
      <c r="T1463" s="1062" t="s">
        <v>467</v>
      </c>
      <c r="U1463" s="1066"/>
      <c r="V1463" s="1066"/>
      <c r="W1463" s="1023"/>
    </row>
    <row r="1464" spans="1:23" ht="14.4">
      <c r="A1464" s="1067" t="s">
        <v>457</v>
      </c>
      <c r="B1464" s="544">
        <v>2008</v>
      </c>
      <c r="C1464" s="544">
        <v>10</v>
      </c>
      <c r="D1464" s="544">
        <v>14</v>
      </c>
      <c r="E1464" s="545">
        <v>0.25694444444444448</v>
      </c>
      <c r="F1464" s="1018">
        <v>6</v>
      </c>
      <c r="G1464" s="544" t="s">
        <v>1268</v>
      </c>
      <c r="H1464" s="544" t="s">
        <v>5621</v>
      </c>
      <c r="I1464" s="1019" t="s">
        <v>1206</v>
      </c>
      <c r="J1464" s="544" t="s">
        <v>5622</v>
      </c>
      <c r="K1464" s="544" t="s">
        <v>5623</v>
      </c>
      <c r="L1464" s="544" t="s">
        <v>1192</v>
      </c>
      <c r="M1464" s="544">
        <v>64</v>
      </c>
      <c r="N1464" s="1026">
        <v>60</v>
      </c>
      <c r="O1464" s="1067" t="s">
        <v>1181</v>
      </c>
      <c r="P1464" s="1063" t="s">
        <v>5624</v>
      </c>
      <c r="Q1464" s="1019" t="s">
        <v>1363</v>
      </c>
      <c r="R1464" s="1064" t="s">
        <v>5625</v>
      </c>
      <c r="S1464" s="1068" t="s">
        <v>455</v>
      </c>
      <c r="T1464" s="1067" t="s">
        <v>1419</v>
      </c>
      <c r="U1464" s="1063"/>
      <c r="V1464" s="1063"/>
      <c r="W1464" s="1023"/>
    </row>
    <row r="1465" spans="1:23" ht="32.4">
      <c r="A1465" s="1069" t="s">
        <v>5626</v>
      </c>
      <c r="B1465" s="1070">
        <v>2008</v>
      </c>
      <c r="C1465" s="1071">
        <v>10</v>
      </c>
      <c r="D1465" s="1071">
        <v>15</v>
      </c>
      <c r="E1465" s="1072">
        <v>0.49027777777777781</v>
      </c>
      <c r="F1465" s="1018">
        <v>11</v>
      </c>
      <c r="G1465" s="1071" t="s">
        <v>2778</v>
      </c>
      <c r="H1465" s="1073" t="s">
        <v>5627</v>
      </c>
      <c r="I1465" s="1019" t="s">
        <v>2794</v>
      </c>
      <c r="J1465" s="1073" t="s">
        <v>5628</v>
      </c>
      <c r="K1465" s="1074" t="s">
        <v>5629</v>
      </c>
      <c r="L1465" s="1073" t="s">
        <v>180</v>
      </c>
      <c r="M1465" s="1074" t="s">
        <v>5630</v>
      </c>
      <c r="N1465" s="1026">
        <v>60</v>
      </c>
      <c r="O1465" s="1075" t="s">
        <v>5631</v>
      </c>
      <c r="P1465" s="1076" t="s">
        <v>2791</v>
      </c>
      <c r="Q1465" s="1019" t="s">
        <v>167</v>
      </c>
      <c r="R1465" s="1077" t="s">
        <v>5632</v>
      </c>
      <c r="S1465" s="1075" t="s">
        <v>5400</v>
      </c>
      <c r="T1465" s="1075" t="s">
        <v>159</v>
      </c>
      <c r="U1465" s="1076"/>
      <c r="V1465" s="1076"/>
      <c r="W1465" s="1023"/>
    </row>
    <row r="1466" spans="1:23" ht="39.6">
      <c r="A1466" s="1078" t="s">
        <v>5633</v>
      </c>
      <c r="B1466" s="7">
        <v>2008</v>
      </c>
      <c r="C1466" s="7">
        <v>10</v>
      </c>
      <c r="D1466" s="7">
        <v>16</v>
      </c>
      <c r="E1466" s="56">
        <v>0.46736111111111112</v>
      </c>
      <c r="F1466" s="1018">
        <v>11</v>
      </c>
      <c r="G1466" s="7" t="s">
        <v>161</v>
      </c>
      <c r="H1466" s="9" t="s">
        <v>5634</v>
      </c>
      <c r="I1466" s="1019" t="s">
        <v>163</v>
      </c>
      <c r="J1466" s="14" t="s">
        <v>5635</v>
      </c>
      <c r="K1466" s="9" t="s">
        <v>5636</v>
      </c>
      <c r="L1466" s="9" t="s">
        <v>180</v>
      </c>
      <c r="M1466" s="9">
        <v>65</v>
      </c>
      <c r="N1466" s="9">
        <v>60</v>
      </c>
      <c r="O1466" s="1023"/>
      <c r="P1466" s="87" t="s">
        <v>2791</v>
      </c>
      <c r="Q1466" s="1019" t="s">
        <v>167</v>
      </c>
      <c r="R1466" s="14" t="s">
        <v>5637</v>
      </c>
      <c r="S1466" s="9" t="s">
        <v>5400</v>
      </c>
      <c r="T1466" s="7" t="s">
        <v>159</v>
      </c>
      <c r="U1466" s="1079"/>
      <c r="V1466" s="5"/>
      <c r="W1466" s="1023"/>
    </row>
    <row r="1467" spans="1:23" ht="39.6">
      <c r="A1467" s="1078" t="s">
        <v>5633</v>
      </c>
      <c r="B1467" s="7">
        <v>2008</v>
      </c>
      <c r="C1467" s="7">
        <v>10</v>
      </c>
      <c r="D1467" s="7">
        <v>18</v>
      </c>
      <c r="E1467" s="56">
        <v>0.40486111111111112</v>
      </c>
      <c r="F1467" s="1018">
        <v>9</v>
      </c>
      <c r="G1467" s="7" t="s">
        <v>2810</v>
      </c>
      <c r="H1467" s="9" t="s">
        <v>5634</v>
      </c>
      <c r="I1467" s="1019" t="s">
        <v>163</v>
      </c>
      <c r="J1467" s="14" t="s">
        <v>5635</v>
      </c>
      <c r="K1467" s="9" t="s">
        <v>5584</v>
      </c>
      <c r="L1467" s="9" t="s">
        <v>180</v>
      </c>
      <c r="M1467" s="9">
        <v>15</v>
      </c>
      <c r="N1467" s="7">
        <v>10</v>
      </c>
      <c r="O1467" s="1023"/>
      <c r="P1467" s="14" t="s">
        <v>2791</v>
      </c>
      <c r="Q1467" s="1019" t="s">
        <v>167</v>
      </c>
      <c r="R1467" s="14" t="s">
        <v>5638</v>
      </c>
      <c r="S1467" s="9" t="s">
        <v>5400</v>
      </c>
      <c r="T1467" s="7" t="s">
        <v>159</v>
      </c>
      <c r="U1467" s="1079"/>
      <c r="V1467" s="5"/>
      <c r="W1467" s="1023"/>
    </row>
    <row r="1468" spans="1:23" ht="26.4">
      <c r="A1468" s="1078" t="s">
        <v>5633</v>
      </c>
      <c r="B1468" s="1080">
        <v>2008</v>
      </c>
      <c r="C1468" s="1080">
        <v>10</v>
      </c>
      <c r="D1468" s="1080">
        <v>19</v>
      </c>
      <c r="E1468" s="1081">
        <v>0.625</v>
      </c>
      <c r="F1468" s="1018">
        <v>15</v>
      </c>
      <c r="G1468" s="1080" t="s">
        <v>2798</v>
      </c>
      <c r="H1468" s="1082" t="s">
        <v>5639</v>
      </c>
      <c r="I1468" s="1019" t="s">
        <v>2805</v>
      </c>
      <c r="J1468" s="1083" t="s">
        <v>5640</v>
      </c>
      <c r="K1468" s="1082" t="s">
        <v>5641</v>
      </c>
      <c r="L1468" s="1082" t="s">
        <v>180</v>
      </c>
      <c r="M1468" s="1082">
        <v>67</v>
      </c>
      <c r="N1468" s="1080">
        <v>60</v>
      </c>
      <c r="O1468" s="1023"/>
      <c r="P1468" s="1083" t="s">
        <v>5642</v>
      </c>
      <c r="Q1468" s="1019" t="s">
        <v>2834</v>
      </c>
      <c r="R1468" s="1083" t="s">
        <v>5643</v>
      </c>
      <c r="S1468" s="1082" t="s">
        <v>5400</v>
      </c>
      <c r="T1468" s="1080" t="s">
        <v>159</v>
      </c>
      <c r="U1468" s="1084"/>
      <c r="V1468" s="1085"/>
      <c r="W1468" s="1023"/>
    </row>
    <row r="1469" spans="1:23" ht="39.6">
      <c r="A1469" s="1078" t="s">
        <v>5633</v>
      </c>
      <c r="B1469" s="108">
        <v>2008</v>
      </c>
      <c r="C1469" s="108">
        <v>10</v>
      </c>
      <c r="D1469" s="108">
        <v>19</v>
      </c>
      <c r="E1469" s="109">
        <v>0.89930555555555547</v>
      </c>
      <c r="F1469" s="1018">
        <v>21</v>
      </c>
      <c r="G1469" s="108" t="s">
        <v>2798</v>
      </c>
      <c r="H1469" s="111" t="s">
        <v>5644</v>
      </c>
      <c r="I1469" s="1019" t="s">
        <v>163</v>
      </c>
      <c r="J1469" s="159" t="s">
        <v>5635</v>
      </c>
      <c r="K1469" s="111" t="s">
        <v>5645</v>
      </c>
      <c r="L1469" s="111" t="s">
        <v>166</v>
      </c>
      <c r="M1469" s="111">
        <v>63</v>
      </c>
      <c r="N1469" s="108">
        <v>60</v>
      </c>
      <c r="O1469" s="1023"/>
      <c r="P1469" s="159" t="s">
        <v>2791</v>
      </c>
      <c r="Q1469" s="1019" t="s">
        <v>167</v>
      </c>
      <c r="R1469" s="159" t="s">
        <v>5646</v>
      </c>
      <c r="S1469" s="111" t="s">
        <v>5507</v>
      </c>
      <c r="T1469" s="108" t="s">
        <v>159</v>
      </c>
      <c r="U1469" s="1086"/>
      <c r="V1469" s="64"/>
      <c r="W1469" s="1023"/>
    </row>
    <row r="1470" spans="1:23" ht="26.4">
      <c r="A1470" s="1078" t="s">
        <v>5633</v>
      </c>
      <c r="B1470" s="108">
        <v>2008</v>
      </c>
      <c r="C1470" s="108">
        <v>10</v>
      </c>
      <c r="D1470" s="108">
        <v>24</v>
      </c>
      <c r="E1470" s="109">
        <v>0.31319444444444444</v>
      </c>
      <c r="F1470" s="1018">
        <v>7</v>
      </c>
      <c r="G1470" s="108" t="s">
        <v>191</v>
      </c>
      <c r="H1470" s="111" t="s">
        <v>5647</v>
      </c>
      <c r="I1470" s="1019" t="s">
        <v>163</v>
      </c>
      <c r="J1470" s="159" t="s">
        <v>5648</v>
      </c>
      <c r="K1470" s="111" t="s">
        <v>5649</v>
      </c>
      <c r="L1470" s="111" t="s">
        <v>180</v>
      </c>
      <c r="M1470" s="111">
        <v>55</v>
      </c>
      <c r="N1470" s="108">
        <v>50</v>
      </c>
      <c r="O1470" s="1023"/>
      <c r="P1470" s="159" t="s">
        <v>5650</v>
      </c>
      <c r="Q1470" s="1019" t="s">
        <v>2829</v>
      </c>
      <c r="R1470" s="159" t="s">
        <v>5651</v>
      </c>
      <c r="S1470" s="111" t="s">
        <v>5400</v>
      </c>
      <c r="T1470" s="108" t="s">
        <v>159</v>
      </c>
      <c r="U1470" s="1087"/>
      <c r="V1470" s="68"/>
      <c r="W1470" s="1023"/>
    </row>
    <row r="1471" spans="1:23" ht="26.4">
      <c r="A1471" s="1078" t="s">
        <v>5633</v>
      </c>
      <c r="B1471" s="93">
        <v>2008</v>
      </c>
      <c r="C1471" s="93">
        <v>10</v>
      </c>
      <c r="D1471" s="93">
        <v>25</v>
      </c>
      <c r="E1471" s="16">
        <v>0.28472222222222221</v>
      </c>
      <c r="F1471" s="1018">
        <v>6</v>
      </c>
      <c r="G1471" s="93" t="s">
        <v>2810</v>
      </c>
      <c r="H1471" s="15" t="s">
        <v>5652</v>
      </c>
      <c r="I1471" s="1019" t="s">
        <v>2805</v>
      </c>
      <c r="J1471" s="63" t="s">
        <v>5653</v>
      </c>
      <c r="K1471" s="15" t="s">
        <v>5654</v>
      </c>
      <c r="L1471" s="15" t="s">
        <v>180</v>
      </c>
      <c r="M1471" s="15">
        <v>71</v>
      </c>
      <c r="N1471" s="93">
        <v>70</v>
      </c>
      <c r="O1471" s="1023"/>
      <c r="P1471" s="63" t="s">
        <v>5642</v>
      </c>
      <c r="Q1471" s="1019" t="s">
        <v>2817</v>
      </c>
      <c r="R1471" s="63" t="s">
        <v>5655</v>
      </c>
      <c r="S1471" s="15" t="s">
        <v>5400</v>
      </c>
      <c r="T1471" s="93" t="s">
        <v>159</v>
      </c>
      <c r="U1471" s="1079"/>
      <c r="V1471" s="5"/>
      <c r="W1471" s="1023"/>
    </row>
    <row r="1472" spans="1:23" ht="26.4">
      <c r="A1472" s="1078" t="s">
        <v>5633</v>
      </c>
      <c r="B1472" s="93">
        <v>2008</v>
      </c>
      <c r="C1472" s="93">
        <v>10</v>
      </c>
      <c r="D1472" s="93">
        <v>26</v>
      </c>
      <c r="E1472" s="16">
        <v>0.6875</v>
      </c>
      <c r="F1472" s="1018">
        <v>16</v>
      </c>
      <c r="G1472" s="93" t="s">
        <v>2798</v>
      </c>
      <c r="H1472" s="15" t="s">
        <v>5656</v>
      </c>
      <c r="I1472" s="1019" t="s">
        <v>2805</v>
      </c>
      <c r="J1472" s="63" t="s">
        <v>5657</v>
      </c>
      <c r="K1472" s="15" t="s">
        <v>5658</v>
      </c>
      <c r="L1472" s="15" t="s">
        <v>180</v>
      </c>
      <c r="M1472" s="15">
        <v>46</v>
      </c>
      <c r="N1472" s="93">
        <v>40</v>
      </c>
      <c r="O1472" s="1023"/>
      <c r="P1472" s="63" t="s">
        <v>5659</v>
      </c>
      <c r="Q1472" s="1019" t="s">
        <v>2817</v>
      </c>
      <c r="R1472" s="63" t="s">
        <v>5660</v>
      </c>
      <c r="S1472" s="15" t="s">
        <v>5400</v>
      </c>
      <c r="T1472" s="93" t="s">
        <v>159</v>
      </c>
      <c r="U1472" s="1079"/>
      <c r="V1472" s="5"/>
      <c r="W1472" s="1023"/>
    </row>
    <row r="1473" spans="1:23" ht="26.4">
      <c r="A1473" s="1078" t="s">
        <v>5633</v>
      </c>
      <c r="B1473" s="7">
        <v>2008</v>
      </c>
      <c r="C1473" s="7">
        <v>10</v>
      </c>
      <c r="D1473" s="7">
        <v>27</v>
      </c>
      <c r="E1473" s="56">
        <v>0.75</v>
      </c>
      <c r="F1473" s="1018">
        <v>18</v>
      </c>
      <c r="G1473" s="7" t="s">
        <v>169</v>
      </c>
      <c r="H1473" s="9" t="s">
        <v>5661</v>
      </c>
      <c r="I1473" s="1019" t="s">
        <v>163</v>
      </c>
      <c r="J1473" s="14" t="s">
        <v>5662</v>
      </c>
      <c r="K1473" s="9" t="s">
        <v>5663</v>
      </c>
      <c r="L1473" s="9" t="s">
        <v>166</v>
      </c>
      <c r="M1473" s="9">
        <v>47</v>
      </c>
      <c r="N1473" s="7">
        <v>40</v>
      </c>
      <c r="O1473" s="1023"/>
      <c r="P1473" s="14" t="s">
        <v>2791</v>
      </c>
      <c r="Q1473" s="1019" t="s">
        <v>167</v>
      </c>
      <c r="R1473" s="14" t="s">
        <v>5664</v>
      </c>
      <c r="S1473" s="9" t="s">
        <v>5400</v>
      </c>
      <c r="T1473" s="7" t="s">
        <v>159</v>
      </c>
      <c r="U1473" s="1079"/>
      <c r="V1473" s="68"/>
      <c r="W1473" s="1023"/>
    </row>
    <row r="1474" spans="1:23" ht="39.6">
      <c r="A1474" s="1078" t="s">
        <v>5633</v>
      </c>
      <c r="B1474" s="108">
        <v>2008</v>
      </c>
      <c r="C1474" s="108">
        <v>10</v>
      </c>
      <c r="D1474" s="108">
        <v>28</v>
      </c>
      <c r="E1474" s="109">
        <v>0.24652777777777779</v>
      </c>
      <c r="F1474" s="1018">
        <v>5</v>
      </c>
      <c r="G1474" s="108" t="s">
        <v>176</v>
      </c>
      <c r="H1474" s="111" t="s">
        <v>5644</v>
      </c>
      <c r="I1474" s="1019" t="s">
        <v>163</v>
      </c>
      <c r="J1474" s="159" t="s">
        <v>5635</v>
      </c>
      <c r="K1474" s="111" t="s">
        <v>5665</v>
      </c>
      <c r="L1474" s="111" t="s">
        <v>166</v>
      </c>
      <c r="M1474" s="111">
        <v>68</v>
      </c>
      <c r="N1474" s="108">
        <v>60</v>
      </c>
      <c r="O1474" s="1023"/>
      <c r="P1474" s="159" t="s">
        <v>2791</v>
      </c>
      <c r="Q1474" s="1019" t="s">
        <v>167</v>
      </c>
      <c r="R1474" s="159" t="s">
        <v>5666</v>
      </c>
      <c r="S1474" s="111" t="s">
        <v>5400</v>
      </c>
      <c r="T1474" s="108" t="s">
        <v>159</v>
      </c>
      <c r="U1474" s="1087"/>
      <c r="V1474" s="68"/>
      <c r="W1474" s="1023"/>
    </row>
    <row r="1475" spans="1:23" ht="26.4">
      <c r="A1475" s="1078" t="s">
        <v>5633</v>
      </c>
      <c r="B1475" s="7">
        <v>2008</v>
      </c>
      <c r="C1475" s="7">
        <v>10</v>
      </c>
      <c r="D1475" s="7">
        <v>30</v>
      </c>
      <c r="E1475" s="56">
        <v>0.82291666666666663</v>
      </c>
      <c r="F1475" s="1018">
        <v>19</v>
      </c>
      <c r="G1475" s="7" t="s">
        <v>161</v>
      </c>
      <c r="H1475" s="9" t="s">
        <v>5667</v>
      </c>
      <c r="I1475" s="1019" t="s">
        <v>163</v>
      </c>
      <c r="J1475" s="14" t="s">
        <v>5668</v>
      </c>
      <c r="K1475" s="9" t="s">
        <v>5669</v>
      </c>
      <c r="L1475" s="9" t="s">
        <v>166</v>
      </c>
      <c r="M1475" s="9">
        <v>61</v>
      </c>
      <c r="N1475" s="7">
        <v>60</v>
      </c>
      <c r="O1475" s="1023"/>
      <c r="P1475" s="1088" t="s">
        <v>5670</v>
      </c>
      <c r="Q1475" s="1019" t="s">
        <v>2817</v>
      </c>
      <c r="R1475" s="14" t="s">
        <v>5671</v>
      </c>
      <c r="S1475" s="9" t="s">
        <v>5507</v>
      </c>
      <c r="T1475" s="8" t="s">
        <v>5430</v>
      </c>
      <c r="U1475" s="1079"/>
      <c r="V1475" s="5"/>
      <c r="W1475" s="1023"/>
    </row>
    <row r="1476" spans="1:23" ht="28.8">
      <c r="A1476" s="1078" t="s">
        <v>5672</v>
      </c>
      <c r="B1476" s="1089">
        <v>2008</v>
      </c>
      <c r="C1476" s="1089">
        <v>10</v>
      </c>
      <c r="D1476" s="1089">
        <v>26</v>
      </c>
      <c r="E1476" s="1090">
        <v>0.74652777777777779</v>
      </c>
      <c r="F1476" s="1018">
        <v>17</v>
      </c>
      <c r="G1476" s="1089" t="s">
        <v>2798</v>
      </c>
      <c r="H1476" s="1091" t="s">
        <v>5673</v>
      </c>
      <c r="I1476" s="1019" t="s">
        <v>193</v>
      </c>
      <c r="J1476" s="1089" t="s">
        <v>5674</v>
      </c>
      <c r="K1476" s="1089" t="s">
        <v>5675</v>
      </c>
      <c r="L1476" s="1089" t="s">
        <v>180</v>
      </c>
      <c r="M1476" s="1089">
        <v>52</v>
      </c>
      <c r="N1476" s="1026">
        <v>50</v>
      </c>
      <c r="O1476" s="1089" t="s">
        <v>5472</v>
      </c>
      <c r="P1476" s="1092" t="s">
        <v>5676</v>
      </c>
      <c r="Q1476" s="1019" t="s">
        <v>4969</v>
      </c>
      <c r="R1476" s="1093" t="s">
        <v>5677</v>
      </c>
      <c r="S1476" s="529" t="s">
        <v>5400</v>
      </c>
      <c r="T1476" s="1089" t="s">
        <v>5430</v>
      </c>
      <c r="U1476" s="1094"/>
      <c r="V1476" s="1095"/>
      <c r="W1476" s="1023"/>
    </row>
    <row r="1477" spans="1:23" ht="14.4">
      <c r="A1477" s="1096" t="s">
        <v>5678</v>
      </c>
      <c r="B1477" s="7">
        <v>2008</v>
      </c>
      <c r="C1477" s="7">
        <v>10</v>
      </c>
      <c r="D1477" s="7">
        <v>11</v>
      </c>
      <c r="E1477" s="56">
        <v>0.50277777777777777</v>
      </c>
      <c r="F1477" s="1018">
        <v>12</v>
      </c>
      <c r="G1477" s="7" t="s">
        <v>2810</v>
      </c>
      <c r="H1477" s="7" t="s">
        <v>5679</v>
      </c>
      <c r="I1477" s="1019" t="s">
        <v>2794</v>
      </c>
      <c r="J1477" s="7" t="s">
        <v>5680</v>
      </c>
      <c r="K1477" s="7" t="s">
        <v>5681</v>
      </c>
      <c r="L1477" s="9" t="s">
        <v>180</v>
      </c>
      <c r="M1477" s="7">
        <v>49</v>
      </c>
      <c r="N1477" s="1026">
        <v>40</v>
      </c>
      <c r="O1477" s="364" t="s">
        <v>5682</v>
      </c>
      <c r="P1477" s="7" t="s">
        <v>5683</v>
      </c>
      <c r="Q1477" s="1019" t="s">
        <v>2783</v>
      </c>
      <c r="R1477" s="9" t="s">
        <v>5684</v>
      </c>
      <c r="S1477" s="9" t="s">
        <v>5400</v>
      </c>
      <c r="T1477" s="9" t="s">
        <v>159</v>
      </c>
      <c r="U1477" s="7"/>
      <c r="V1477" s="7"/>
      <c r="W1477" s="1023"/>
    </row>
    <row r="1478" spans="1:23" ht="26.4">
      <c r="A1478" s="1097" t="s">
        <v>5685</v>
      </c>
      <c r="B1478" s="40">
        <v>2008</v>
      </c>
      <c r="C1478" s="40">
        <v>11</v>
      </c>
      <c r="D1478" s="40">
        <v>6</v>
      </c>
      <c r="E1478" s="146">
        <v>0.6875</v>
      </c>
      <c r="F1478" s="1098">
        <v>16</v>
      </c>
      <c r="G1478" s="40" t="s">
        <v>161</v>
      </c>
      <c r="H1478" s="40" t="s">
        <v>5686</v>
      </c>
      <c r="I1478" s="581" t="s">
        <v>420</v>
      </c>
      <c r="J1478" s="40" t="s">
        <v>5687</v>
      </c>
      <c r="K1478" s="40" t="s">
        <v>5688</v>
      </c>
      <c r="L1478" s="53" t="s">
        <v>180</v>
      </c>
      <c r="M1478" s="40" t="s">
        <v>2816</v>
      </c>
      <c r="N1478" s="581" t="s">
        <v>2816</v>
      </c>
      <c r="O1478" s="53" t="s">
        <v>5689</v>
      </c>
      <c r="P1478" s="40" t="s">
        <v>5690</v>
      </c>
      <c r="Q1478" s="581" t="s">
        <v>2808</v>
      </c>
      <c r="R1478" s="53" t="s">
        <v>5691</v>
      </c>
      <c r="S1478" s="53" t="s">
        <v>5400</v>
      </c>
      <c r="T1478" s="53" t="s">
        <v>159</v>
      </c>
      <c r="U1478" s="40"/>
      <c r="V1478" s="43"/>
      <c r="W1478" s="71"/>
    </row>
    <row r="1479" spans="1:23">
      <c r="A1479" s="1097" t="s">
        <v>5685</v>
      </c>
      <c r="B1479" s="40">
        <v>2008</v>
      </c>
      <c r="C1479" s="40">
        <v>11</v>
      </c>
      <c r="D1479" s="40">
        <v>7</v>
      </c>
      <c r="E1479" s="146">
        <v>0.71875</v>
      </c>
      <c r="F1479" s="1098">
        <v>17</v>
      </c>
      <c r="G1479" s="40" t="s">
        <v>191</v>
      </c>
      <c r="H1479" s="40" t="s">
        <v>5692</v>
      </c>
      <c r="I1479" s="581" t="s">
        <v>193</v>
      </c>
      <c r="J1479" s="40" t="s">
        <v>5616</v>
      </c>
      <c r="K1479" s="40" t="s">
        <v>5693</v>
      </c>
      <c r="L1479" s="53" t="s">
        <v>166</v>
      </c>
      <c r="M1479" s="40">
        <v>65</v>
      </c>
      <c r="N1479" s="581">
        <v>60</v>
      </c>
      <c r="O1479" s="53" t="s">
        <v>173</v>
      </c>
      <c r="P1479" s="40" t="s">
        <v>2782</v>
      </c>
      <c r="Q1479" s="581" t="s">
        <v>174</v>
      </c>
      <c r="R1479" s="53" t="s">
        <v>5694</v>
      </c>
      <c r="S1479" s="53" t="s">
        <v>5400</v>
      </c>
      <c r="T1479" s="53" t="s">
        <v>159</v>
      </c>
      <c r="U1479" s="40"/>
      <c r="V1479" s="43"/>
      <c r="W1479" s="71"/>
    </row>
    <row r="1480" spans="1:23">
      <c r="A1480" s="1099" t="s">
        <v>5685</v>
      </c>
      <c r="B1480" s="37">
        <v>2008</v>
      </c>
      <c r="C1480" s="37">
        <v>11</v>
      </c>
      <c r="D1480" s="40">
        <v>10</v>
      </c>
      <c r="E1480" s="38">
        <v>0.83333333333333337</v>
      </c>
      <c r="F1480" s="1098">
        <v>20</v>
      </c>
      <c r="G1480" s="37" t="s">
        <v>169</v>
      </c>
      <c r="H1480" s="37" t="s">
        <v>5695</v>
      </c>
      <c r="I1480" s="1100" t="s">
        <v>420</v>
      </c>
      <c r="J1480" s="37" t="s">
        <v>5483</v>
      </c>
      <c r="K1480" s="37" t="s">
        <v>5696</v>
      </c>
      <c r="L1480" s="37" t="s">
        <v>166</v>
      </c>
      <c r="M1480" s="40">
        <v>3</v>
      </c>
      <c r="N1480" s="581">
        <v>0</v>
      </c>
      <c r="O1480" s="37"/>
      <c r="P1480" s="37" t="s">
        <v>5690</v>
      </c>
      <c r="Q1480" s="1100" t="s">
        <v>2808</v>
      </c>
      <c r="R1480" s="37" t="s">
        <v>5697</v>
      </c>
      <c r="S1480" s="40" t="s">
        <v>5507</v>
      </c>
      <c r="T1480" s="40" t="s">
        <v>159</v>
      </c>
      <c r="U1480" s="40"/>
      <c r="V1480" s="43"/>
      <c r="W1480" s="71"/>
    </row>
    <row r="1481" spans="1:23">
      <c r="A1481" s="1099" t="s">
        <v>5685</v>
      </c>
      <c r="B1481" s="37">
        <v>2008</v>
      </c>
      <c r="C1481" s="37">
        <v>11</v>
      </c>
      <c r="D1481" s="40">
        <v>10</v>
      </c>
      <c r="E1481" s="38">
        <v>0.75</v>
      </c>
      <c r="F1481" s="1098">
        <v>18</v>
      </c>
      <c r="G1481" s="37" t="s">
        <v>169</v>
      </c>
      <c r="H1481" s="37" t="s">
        <v>5698</v>
      </c>
      <c r="I1481" s="1100" t="s">
        <v>420</v>
      </c>
      <c r="J1481" s="37" t="s">
        <v>5483</v>
      </c>
      <c r="K1481" s="37" t="s">
        <v>5699</v>
      </c>
      <c r="L1481" s="37" t="s">
        <v>180</v>
      </c>
      <c r="M1481" s="40">
        <v>4</v>
      </c>
      <c r="N1481" s="581">
        <v>0</v>
      </c>
      <c r="O1481" s="37"/>
      <c r="P1481" s="37" t="s">
        <v>5690</v>
      </c>
      <c r="Q1481" s="1100" t="s">
        <v>2808</v>
      </c>
      <c r="R1481" s="37" t="s">
        <v>5700</v>
      </c>
      <c r="S1481" s="40" t="s">
        <v>5400</v>
      </c>
      <c r="T1481" s="40" t="s">
        <v>159</v>
      </c>
      <c r="U1481" s="40"/>
      <c r="V1481" s="43"/>
      <c r="W1481" s="71"/>
    </row>
    <row r="1482" spans="1:23">
      <c r="A1482" s="1099" t="s">
        <v>5685</v>
      </c>
      <c r="B1482" s="37">
        <v>2008</v>
      </c>
      <c r="C1482" s="37">
        <v>11</v>
      </c>
      <c r="D1482" s="40">
        <v>12</v>
      </c>
      <c r="E1482" s="38">
        <v>0.41319444444444442</v>
      </c>
      <c r="F1482" s="1098">
        <v>9</v>
      </c>
      <c r="G1482" s="37" t="s">
        <v>2778</v>
      </c>
      <c r="H1482" s="37" t="s">
        <v>5701</v>
      </c>
      <c r="I1482" s="1100" t="s">
        <v>2794</v>
      </c>
      <c r="J1482" s="37" t="s">
        <v>178</v>
      </c>
      <c r="K1482" s="37" t="s">
        <v>5702</v>
      </c>
      <c r="L1482" s="37" t="s">
        <v>166</v>
      </c>
      <c r="M1482" s="40">
        <v>40</v>
      </c>
      <c r="N1482" s="581">
        <v>40</v>
      </c>
      <c r="O1482" s="37"/>
      <c r="P1482" s="37" t="s">
        <v>2782</v>
      </c>
      <c r="Q1482" s="1100" t="s">
        <v>2783</v>
      </c>
      <c r="R1482" s="37" t="s">
        <v>5703</v>
      </c>
      <c r="S1482" s="40" t="s">
        <v>5400</v>
      </c>
      <c r="T1482" s="40" t="s">
        <v>159</v>
      </c>
      <c r="U1482" s="40"/>
      <c r="V1482" s="43"/>
      <c r="W1482" s="71"/>
    </row>
    <row r="1483" spans="1:23">
      <c r="A1483" s="1099" t="s">
        <v>5685</v>
      </c>
      <c r="B1483" s="37">
        <v>2008</v>
      </c>
      <c r="C1483" s="37">
        <v>11</v>
      </c>
      <c r="D1483" s="40">
        <v>12</v>
      </c>
      <c r="E1483" s="38">
        <v>0.45069444444444445</v>
      </c>
      <c r="F1483" s="1098">
        <v>10</v>
      </c>
      <c r="G1483" s="37" t="s">
        <v>2778</v>
      </c>
      <c r="H1483" s="37" t="s">
        <v>5704</v>
      </c>
      <c r="I1483" s="1100" t="s">
        <v>2794</v>
      </c>
      <c r="J1483" s="37" t="s">
        <v>164</v>
      </c>
      <c r="K1483" s="37" t="s">
        <v>5705</v>
      </c>
      <c r="L1483" s="37" t="s">
        <v>180</v>
      </c>
      <c r="M1483" s="40">
        <v>88</v>
      </c>
      <c r="N1483" s="581">
        <v>80</v>
      </c>
      <c r="O1483" s="37"/>
      <c r="P1483" s="37" t="s">
        <v>2782</v>
      </c>
      <c r="Q1483" s="1100" t="s">
        <v>5706</v>
      </c>
      <c r="R1483" s="37" t="s">
        <v>5707</v>
      </c>
      <c r="S1483" s="40" t="s">
        <v>5400</v>
      </c>
      <c r="T1483" s="40" t="s">
        <v>159</v>
      </c>
      <c r="U1483" s="40"/>
      <c r="V1483" s="43"/>
      <c r="W1483" s="71"/>
    </row>
    <row r="1484" spans="1:23">
      <c r="A1484" s="1099" t="s">
        <v>5685</v>
      </c>
      <c r="B1484" s="37">
        <v>2008</v>
      </c>
      <c r="C1484" s="37">
        <v>11</v>
      </c>
      <c r="D1484" s="40">
        <v>14</v>
      </c>
      <c r="E1484" s="38">
        <v>0.74791666666666667</v>
      </c>
      <c r="F1484" s="1098">
        <v>17</v>
      </c>
      <c r="G1484" s="37" t="s">
        <v>191</v>
      </c>
      <c r="H1484" s="37" t="s">
        <v>5701</v>
      </c>
      <c r="I1484" s="1100" t="s">
        <v>2794</v>
      </c>
      <c r="J1484" s="37" t="s">
        <v>171</v>
      </c>
      <c r="K1484" s="37" t="s">
        <v>5708</v>
      </c>
      <c r="L1484" s="37" t="s">
        <v>166</v>
      </c>
      <c r="M1484" s="40">
        <v>75</v>
      </c>
      <c r="N1484" s="581">
        <v>70</v>
      </c>
      <c r="O1484" s="37"/>
      <c r="P1484" s="37" t="s">
        <v>2782</v>
      </c>
      <c r="Q1484" s="1100" t="s">
        <v>5524</v>
      </c>
      <c r="R1484" s="37" t="s">
        <v>5709</v>
      </c>
      <c r="S1484" s="40" t="s">
        <v>5240</v>
      </c>
      <c r="T1484" s="40" t="s">
        <v>390</v>
      </c>
      <c r="U1484" s="40"/>
      <c r="V1484" s="43"/>
      <c r="W1484" s="71"/>
    </row>
    <row r="1485" spans="1:23">
      <c r="A1485" s="1099" t="s">
        <v>5234</v>
      </c>
      <c r="B1485" s="37">
        <v>2008</v>
      </c>
      <c r="C1485" s="37">
        <v>11</v>
      </c>
      <c r="D1485" s="40">
        <v>15</v>
      </c>
      <c r="E1485" s="38">
        <v>0.47916666666666669</v>
      </c>
      <c r="F1485" s="1098">
        <v>11</v>
      </c>
      <c r="G1485" s="37" t="s">
        <v>834</v>
      </c>
      <c r="H1485" s="37" t="s">
        <v>5245</v>
      </c>
      <c r="I1485" s="1100" t="s">
        <v>404</v>
      </c>
      <c r="J1485" s="37" t="s">
        <v>384</v>
      </c>
      <c r="K1485" s="37" t="s">
        <v>5710</v>
      </c>
      <c r="L1485" s="37" t="s">
        <v>406</v>
      </c>
      <c r="M1485" s="40">
        <v>48</v>
      </c>
      <c r="N1485" s="581">
        <v>40</v>
      </c>
      <c r="O1485" s="37"/>
      <c r="P1485" s="37" t="s">
        <v>3046</v>
      </c>
      <c r="Q1485" s="1100" t="s">
        <v>5711</v>
      </c>
      <c r="R1485" s="37" t="s">
        <v>1229</v>
      </c>
      <c r="S1485" s="40" t="s">
        <v>5240</v>
      </c>
      <c r="T1485" s="40" t="s">
        <v>390</v>
      </c>
      <c r="U1485" s="40"/>
      <c r="V1485" s="43"/>
      <c r="W1485" s="71"/>
    </row>
    <row r="1486" spans="1:23">
      <c r="A1486" s="1097" t="s">
        <v>5234</v>
      </c>
      <c r="B1486" s="40">
        <v>2008</v>
      </c>
      <c r="C1486" s="40">
        <v>11</v>
      </c>
      <c r="D1486" s="40">
        <v>17</v>
      </c>
      <c r="E1486" s="146">
        <v>0.56944444444444442</v>
      </c>
      <c r="F1486" s="1098">
        <v>13</v>
      </c>
      <c r="G1486" s="40" t="s">
        <v>412</v>
      </c>
      <c r="H1486" s="40" t="s">
        <v>5245</v>
      </c>
      <c r="I1486" s="581" t="s">
        <v>404</v>
      </c>
      <c r="J1486" s="40" t="s">
        <v>384</v>
      </c>
      <c r="K1486" s="40" t="s">
        <v>5712</v>
      </c>
      <c r="L1486" s="53" t="s">
        <v>406</v>
      </c>
      <c r="M1486" s="40">
        <v>75</v>
      </c>
      <c r="N1486" s="581">
        <v>70</v>
      </c>
      <c r="O1486" s="53"/>
      <c r="P1486" s="40" t="s">
        <v>3046</v>
      </c>
      <c r="Q1486" s="1100" t="s">
        <v>5711</v>
      </c>
      <c r="R1486" s="53" t="s">
        <v>1229</v>
      </c>
      <c r="S1486" s="53" t="s">
        <v>389</v>
      </c>
      <c r="T1486" s="53" t="s">
        <v>390</v>
      </c>
      <c r="U1486" s="40"/>
      <c r="V1486" s="43"/>
      <c r="W1486" s="71"/>
    </row>
    <row r="1487" spans="1:23">
      <c r="A1487" s="1099" t="s">
        <v>5234</v>
      </c>
      <c r="B1487" s="37">
        <v>2008</v>
      </c>
      <c r="C1487" s="37">
        <v>11</v>
      </c>
      <c r="D1487" s="40">
        <v>26</v>
      </c>
      <c r="E1487" s="38">
        <v>0.66666666666666663</v>
      </c>
      <c r="F1487" s="1098">
        <v>16</v>
      </c>
      <c r="G1487" s="37" t="s">
        <v>395</v>
      </c>
      <c r="H1487" s="37" t="s">
        <v>3063</v>
      </c>
      <c r="I1487" s="1100" t="s">
        <v>404</v>
      </c>
      <c r="J1487" s="37" t="s">
        <v>944</v>
      </c>
      <c r="K1487" s="37" t="s">
        <v>5713</v>
      </c>
      <c r="L1487" s="37" t="s">
        <v>406</v>
      </c>
      <c r="M1487" s="40">
        <v>47</v>
      </c>
      <c r="N1487" s="581">
        <v>40</v>
      </c>
      <c r="O1487" s="37"/>
      <c r="P1487" s="37" t="s">
        <v>3046</v>
      </c>
      <c r="Q1487" s="1100" t="s">
        <v>947</v>
      </c>
      <c r="R1487" s="37" t="s">
        <v>5714</v>
      </c>
      <c r="S1487" s="40" t="s">
        <v>5240</v>
      </c>
      <c r="T1487" s="53" t="s">
        <v>390</v>
      </c>
      <c r="U1487" s="40"/>
      <c r="V1487" s="43"/>
      <c r="W1487" s="71"/>
    </row>
    <row r="1488" spans="1:23">
      <c r="A1488" s="983" t="s">
        <v>4993</v>
      </c>
      <c r="B1488" s="882">
        <v>2008</v>
      </c>
      <c r="C1488" s="882">
        <v>11</v>
      </c>
      <c r="D1488" s="882">
        <v>1</v>
      </c>
      <c r="E1488" s="1101">
        <v>0.83819444444444446</v>
      </c>
      <c r="F1488" s="1102">
        <v>20</v>
      </c>
      <c r="G1488" s="882" t="s">
        <v>834</v>
      </c>
      <c r="H1488" s="1103" t="s">
        <v>5715</v>
      </c>
      <c r="I1488" s="1104" t="s">
        <v>383</v>
      </c>
      <c r="J1488" s="1103" t="s">
        <v>5716</v>
      </c>
      <c r="K1488" s="882" t="s">
        <v>5717</v>
      </c>
      <c r="L1488" s="882" t="s">
        <v>386</v>
      </c>
      <c r="M1488" s="756">
        <v>50</v>
      </c>
      <c r="N1488" s="885">
        <v>50</v>
      </c>
      <c r="O1488" s="882"/>
      <c r="P1488" s="882" t="s">
        <v>918</v>
      </c>
      <c r="Q1488" s="885" t="s">
        <v>5247</v>
      </c>
      <c r="R1488" s="886" t="s">
        <v>5718</v>
      </c>
      <c r="S1488" s="882" t="s">
        <v>5240</v>
      </c>
      <c r="T1488" s="882" t="s">
        <v>390</v>
      </c>
      <c r="U1488" s="882"/>
      <c r="V1488" s="1105"/>
      <c r="W1488" s="71"/>
    </row>
    <row r="1489" spans="1:23">
      <c r="A1489" s="983" t="s">
        <v>4993</v>
      </c>
      <c r="B1489" s="882">
        <v>2008</v>
      </c>
      <c r="C1489" s="882">
        <v>11</v>
      </c>
      <c r="D1489" s="882">
        <v>3</v>
      </c>
      <c r="E1489" s="1101">
        <v>0.34513888888888888</v>
      </c>
      <c r="F1489" s="1102">
        <v>8</v>
      </c>
      <c r="G1489" s="882" t="s">
        <v>412</v>
      </c>
      <c r="H1489" s="1103" t="s">
        <v>5006</v>
      </c>
      <c r="I1489" s="1104" t="s">
        <v>383</v>
      </c>
      <c r="J1489" s="1103" t="s">
        <v>1019</v>
      </c>
      <c r="K1489" s="882" t="s">
        <v>5719</v>
      </c>
      <c r="L1489" s="882" t="s">
        <v>406</v>
      </c>
      <c r="M1489" s="756">
        <v>48</v>
      </c>
      <c r="N1489" s="885">
        <v>40</v>
      </c>
      <c r="O1489" s="882"/>
      <c r="P1489" s="882" t="s">
        <v>978</v>
      </c>
      <c r="Q1489" s="885" t="s">
        <v>979</v>
      </c>
      <c r="R1489" s="886" t="s">
        <v>5720</v>
      </c>
      <c r="S1489" s="882" t="s">
        <v>905</v>
      </c>
      <c r="T1489" s="882" t="s">
        <v>390</v>
      </c>
      <c r="U1489" s="882"/>
      <c r="V1489" s="1105"/>
      <c r="W1489" s="71"/>
    </row>
    <row r="1490" spans="1:23">
      <c r="A1490" s="983" t="s">
        <v>4993</v>
      </c>
      <c r="B1490" s="882">
        <v>2008</v>
      </c>
      <c r="C1490" s="882">
        <v>11</v>
      </c>
      <c r="D1490" s="882">
        <v>3</v>
      </c>
      <c r="E1490" s="1101">
        <v>0.83680555555555547</v>
      </c>
      <c r="F1490" s="1102">
        <v>20</v>
      </c>
      <c r="G1490" s="882" t="s">
        <v>412</v>
      </c>
      <c r="H1490" s="1103" t="s">
        <v>1058</v>
      </c>
      <c r="I1490" s="1104" t="s">
        <v>383</v>
      </c>
      <c r="J1490" s="1103" t="s">
        <v>5721</v>
      </c>
      <c r="K1490" s="882" t="s">
        <v>5722</v>
      </c>
      <c r="L1490" s="882" t="s">
        <v>386</v>
      </c>
      <c r="M1490" s="756">
        <v>74</v>
      </c>
      <c r="N1490" s="885">
        <v>70</v>
      </c>
      <c r="O1490" s="882"/>
      <c r="P1490" s="882" t="s">
        <v>995</v>
      </c>
      <c r="Q1490" s="885" t="s">
        <v>828</v>
      </c>
      <c r="R1490" s="886" t="s">
        <v>5723</v>
      </c>
      <c r="S1490" s="882" t="s">
        <v>5240</v>
      </c>
      <c r="T1490" s="882" t="s">
        <v>390</v>
      </c>
      <c r="U1490" s="882"/>
      <c r="V1490" s="1105"/>
      <c r="W1490" s="71"/>
    </row>
    <row r="1491" spans="1:23">
      <c r="A1491" s="983" t="s">
        <v>4993</v>
      </c>
      <c r="B1491" s="882">
        <v>2008</v>
      </c>
      <c r="C1491" s="882">
        <v>11</v>
      </c>
      <c r="D1491" s="882">
        <v>5</v>
      </c>
      <c r="E1491" s="1101">
        <v>0.72569444444444453</v>
      </c>
      <c r="F1491" s="1102">
        <v>17</v>
      </c>
      <c r="G1491" s="882" t="s">
        <v>395</v>
      </c>
      <c r="H1491" s="1103" t="s">
        <v>397</v>
      </c>
      <c r="I1491" s="1104" t="s">
        <v>397</v>
      </c>
      <c r="J1491" s="1103" t="s">
        <v>967</v>
      </c>
      <c r="K1491" s="882" t="s">
        <v>5724</v>
      </c>
      <c r="L1491" s="882" t="s">
        <v>406</v>
      </c>
      <c r="M1491" s="756">
        <v>25</v>
      </c>
      <c r="N1491" s="885">
        <v>20</v>
      </c>
      <c r="O1491" s="882"/>
      <c r="P1491" s="882" t="s">
        <v>867</v>
      </c>
      <c r="Q1491" s="885" t="s">
        <v>3029</v>
      </c>
      <c r="R1491" s="886" t="s">
        <v>5725</v>
      </c>
      <c r="S1491" s="882" t="s">
        <v>5240</v>
      </c>
      <c r="T1491" s="882" t="s">
        <v>390</v>
      </c>
      <c r="U1491" s="882"/>
      <c r="V1491" s="1105"/>
      <c r="W1491" s="71"/>
    </row>
    <row r="1492" spans="1:23">
      <c r="A1492" s="983" t="s">
        <v>4993</v>
      </c>
      <c r="B1492" s="882">
        <v>2008</v>
      </c>
      <c r="C1492" s="882">
        <v>11</v>
      </c>
      <c r="D1492" s="882">
        <v>5</v>
      </c>
      <c r="E1492" s="1101">
        <v>0.91736111111111107</v>
      </c>
      <c r="F1492" s="1102">
        <v>22</v>
      </c>
      <c r="G1492" s="882" t="s">
        <v>395</v>
      </c>
      <c r="H1492" s="1103" t="s">
        <v>1058</v>
      </c>
      <c r="I1492" s="1104" t="s">
        <v>383</v>
      </c>
      <c r="J1492" s="1103" t="s">
        <v>5721</v>
      </c>
      <c r="K1492" s="882" t="s">
        <v>5726</v>
      </c>
      <c r="L1492" s="882" t="s">
        <v>386</v>
      </c>
      <c r="M1492" s="756">
        <v>55</v>
      </c>
      <c r="N1492" s="885">
        <v>50</v>
      </c>
      <c r="O1492" s="882"/>
      <c r="P1492" s="882" t="s">
        <v>995</v>
      </c>
      <c r="Q1492" s="885" t="s">
        <v>828</v>
      </c>
      <c r="R1492" s="886" t="s">
        <v>5723</v>
      </c>
      <c r="S1492" s="882" t="s">
        <v>5240</v>
      </c>
      <c r="T1492" s="882" t="s">
        <v>390</v>
      </c>
      <c r="U1492" s="882"/>
      <c r="V1492" s="1105"/>
      <c r="W1492" s="71"/>
    </row>
    <row r="1493" spans="1:23">
      <c r="A1493" s="983" t="s">
        <v>4993</v>
      </c>
      <c r="B1493" s="882">
        <v>2008</v>
      </c>
      <c r="C1493" s="882">
        <v>11</v>
      </c>
      <c r="D1493" s="882">
        <v>6</v>
      </c>
      <c r="E1493" s="1101">
        <v>2.0833333333333332E-2</v>
      </c>
      <c r="F1493" s="1102">
        <v>0</v>
      </c>
      <c r="G1493" s="882" t="s">
        <v>395</v>
      </c>
      <c r="H1493" s="1103" t="s">
        <v>1109</v>
      </c>
      <c r="I1493" s="1104" t="s">
        <v>1110</v>
      </c>
      <c r="J1493" s="1103" t="s">
        <v>852</v>
      </c>
      <c r="K1493" s="882" t="s">
        <v>5727</v>
      </c>
      <c r="L1493" s="882" t="s">
        <v>406</v>
      </c>
      <c r="M1493" s="756">
        <v>57</v>
      </c>
      <c r="N1493" s="885">
        <v>50</v>
      </c>
      <c r="O1493" s="882"/>
      <c r="P1493" s="882" t="s">
        <v>1025</v>
      </c>
      <c r="Q1493" s="885" t="s">
        <v>5728</v>
      </c>
      <c r="R1493" s="886" t="s">
        <v>5729</v>
      </c>
      <c r="S1493" s="882" t="s">
        <v>5240</v>
      </c>
      <c r="T1493" s="882" t="s">
        <v>390</v>
      </c>
      <c r="U1493" s="882"/>
      <c r="V1493" s="1105"/>
      <c r="W1493" s="71"/>
    </row>
    <row r="1494" spans="1:23">
      <c r="A1494" s="983" t="s">
        <v>4993</v>
      </c>
      <c r="B1494" s="882">
        <v>2008</v>
      </c>
      <c r="C1494" s="882">
        <v>11</v>
      </c>
      <c r="D1494" s="882">
        <v>6</v>
      </c>
      <c r="E1494" s="1101">
        <v>0.72222222222222221</v>
      </c>
      <c r="F1494" s="1102">
        <v>17</v>
      </c>
      <c r="G1494" s="882" t="s">
        <v>902</v>
      </c>
      <c r="H1494" s="1103" t="s">
        <v>397</v>
      </c>
      <c r="I1494" s="1104" t="s">
        <v>397</v>
      </c>
      <c r="J1494" s="1103" t="s">
        <v>967</v>
      </c>
      <c r="K1494" s="882" t="s">
        <v>5730</v>
      </c>
      <c r="L1494" s="882" t="s">
        <v>406</v>
      </c>
      <c r="M1494" s="756">
        <v>48</v>
      </c>
      <c r="N1494" s="885">
        <v>40</v>
      </c>
      <c r="O1494" s="882"/>
      <c r="P1494" s="882" t="s">
        <v>867</v>
      </c>
      <c r="Q1494" s="885" t="s">
        <v>3029</v>
      </c>
      <c r="R1494" s="886" t="s">
        <v>5731</v>
      </c>
      <c r="S1494" s="882" t="s">
        <v>5240</v>
      </c>
      <c r="T1494" s="882" t="s">
        <v>390</v>
      </c>
      <c r="U1494" s="882"/>
      <c r="V1494" s="1105"/>
      <c r="W1494" s="71"/>
    </row>
    <row r="1495" spans="1:23">
      <c r="A1495" s="983" t="s">
        <v>4993</v>
      </c>
      <c r="B1495" s="882">
        <v>2008</v>
      </c>
      <c r="C1495" s="882">
        <v>11</v>
      </c>
      <c r="D1495" s="882">
        <v>6</v>
      </c>
      <c r="E1495" s="1101">
        <v>0.89027777777777783</v>
      </c>
      <c r="F1495" s="1102">
        <v>21</v>
      </c>
      <c r="G1495" s="882" t="s">
        <v>902</v>
      </c>
      <c r="H1495" s="1103" t="s">
        <v>397</v>
      </c>
      <c r="I1495" s="1104" t="s">
        <v>397</v>
      </c>
      <c r="J1495" s="1103" t="s">
        <v>967</v>
      </c>
      <c r="K1495" s="882" t="s">
        <v>5732</v>
      </c>
      <c r="L1495" s="882" t="s">
        <v>386</v>
      </c>
      <c r="M1495" s="756">
        <v>51</v>
      </c>
      <c r="N1495" s="885">
        <v>50</v>
      </c>
      <c r="O1495" s="882"/>
      <c r="P1495" s="882" t="s">
        <v>867</v>
      </c>
      <c r="Q1495" s="885" t="s">
        <v>4397</v>
      </c>
      <c r="R1495" s="886" t="s">
        <v>5733</v>
      </c>
      <c r="S1495" s="882" t="s">
        <v>4397</v>
      </c>
      <c r="T1495" s="882" t="s">
        <v>940</v>
      </c>
      <c r="U1495" s="888">
        <v>39764</v>
      </c>
      <c r="V1495" s="1105">
        <v>120000</v>
      </c>
      <c r="W1495" s="71"/>
    </row>
    <row r="1496" spans="1:23">
      <c r="A1496" s="983" t="s">
        <v>4993</v>
      </c>
      <c r="B1496" s="882">
        <v>2008</v>
      </c>
      <c r="C1496" s="882">
        <v>11</v>
      </c>
      <c r="D1496" s="882">
        <v>7</v>
      </c>
      <c r="E1496" s="1101">
        <v>0.64583333333333337</v>
      </c>
      <c r="F1496" s="1102">
        <v>15</v>
      </c>
      <c r="G1496" s="882" t="s">
        <v>402</v>
      </c>
      <c r="H1496" s="1103" t="s">
        <v>886</v>
      </c>
      <c r="I1496" s="1104" t="s">
        <v>383</v>
      </c>
      <c r="J1496" s="1103" t="s">
        <v>5721</v>
      </c>
      <c r="K1496" s="882" t="s">
        <v>5734</v>
      </c>
      <c r="L1496" s="882" t="s">
        <v>406</v>
      </c>
      <c r="M1496" s="756">
        <v>69</v>
      </c>
      <c r="N1496" s="885">
        <v>60</v>
      </c>
      <c r="O1496" s="882"/>
      <c r="P1496" s="882" t="s">
        <v>5735</v>
      </c>
      <c r="Q1496" s="1100" t="s">
        <v>5711</v>
      </c>
      <c r="R1496" s="886" t="s">
        <v>5736</v>
      </c>
      <c r="S1496" s="882" t="s">
        <v>5240</v>
      </c>
      <c r="T1496" s="882" t="s">
        <v>390</v>
      </c>
      <c r="U1496" s="882"/>
      <c r="V1496" s="1105"/>
      <c r="W1496" s="71"/>
    </row>
    <row r="1497" spans="1:23">
      <c r="A1497" s="983" t="s">
        <v>4993</v>
      </c>
      <c r="B1497" s="882">
        <v>2008</v>
      </c>
      <c r="C1497" s="882">
        <v>11</v>
      </c>
      <c r="D1497" s="882">
        <v>9</v>
      </c>
      <c r="E1497" s="1101">
        <v>0.92361111111111116</v>
      </c>
      <c r="F1497" s="1102">
        <v>22</v>
      </c>
      <c r="G1497" s="882" t="s">
        <v>392</v>
      </c>
      <c r="H1497" s="1103" t="s">
        <v>893</v>
      </c>
      <c r="I1497" s="1104" t="s">
        <v>383</v>
      </c>
      <c r="J1497" s="1103" t="s">
        <v>5737</v>
      </c>
      <c r="K1497" s="882" t="s">
        <v>1080</v>
      </c>
      <c r="L1497" s="882" t="s">
        <v>386</v>
      </c>
      <c r="M1497" s="756">
        <v>49</v>
      </c>
      <c r="N1497" s="885">
        <v>40</v>
      </c>
      <c r="O1497" s="882"/>
      <c r="P1497" s="882" t="s">
        <v>918</v>
      </c>
      <c r="Q1497" s="885" t="s">
        <v>5247</v>
      </c>
      <c r="R1497" s="886" t="s">
        <v>5718</v>
      </c>
      <c r="S1497" s="882" t="s">
        <v>856</v>
      </c>
      <c r="T1497" s="882" t="s">
        <v>390</v>
      </c>
      <c r="U1497" s="882"/>
      <c r="V1497" s="1105"/>
      <c r="W1497" s="1106"/>
    </row>
    <row r="1498" spans="1:23">
      <c r="A1498" s="983" t="s">
        <v>4971</v>
      </c>
      <c r="B1498" s="882">
        <v>2008</v>
      </c>
      <c r="C1498" s="882">
        <v>11</v>
      </c>
      <c r="D1498" s="882">
        <v>12</v>
      </c>
      <c r="E1498" s="1101">
        <v>0.3611111111111111</v>
      </c>
      <c r="F1498" s="1102">
        <v>8</v>
      </c>
      <c r="G1498" s="882" t="s">
        <v>2778</v>
      </c>
      <c r="H1498" s="1103" t="s">
        <v>5738</v>
      </c>
      <c r="I1498" s="1104" t="s">
        <v>163</v>
      </c>
      <c r="J1498" s="1103" t="s">
        <v>5427</v>
      </c>
      <c r="K1498" s="882" t="s">
        <v>5739</v>
      </c>
      <c r="L1498" s="882" t="s">
        <v>180</v>
      </c>
      <c r="M1498" s="756">
        <v>34</v>
      </c>
      <c r="N1498" s="885">
        <v>30</v>
      </c>
      <c r="O1498" s="882"/>
      <c r="P1498" s="882" t="s">
        <v>5740</v>
      </c>
      <c r="Q1498" s="885" t="s">
        <v>2842</v>
      </c>
      <c r="R1498" s="886" t="s">
        <v>5741</v>
      </c>
      <c r="S1498" s="882" t="s">
        <v>5400</v>
      </c>
      <c r="T1498" s="882" t="s">
        <v>159</v>
      </c>
      <c r="U1498" s="882"/>
      <c r="V1498" s="1105"/>
      <c r="W1498" s="1107"/>
    </row>
    <row r="1499" spans="1:23">
      <c r="A1499" s="983" t="s">
        <v>4768</v>
      </c>
      <c r="B1499" s="882">
        <v>2008</v>
      </c>
      <c r="C1499" s="882">
        <v>11</v>
      </c>
      <c r="D1499" s="882">
        <v>12</v>
      </c>
      <c r="E1499" s="1101">
        <v>0.79166666666666663</v>
      </c>
      <c r="F1499" s="1102">
        <v>19</v>
      </c>
      <c r="G1499" s="882" t="s">
        <v>458</v>
      </c>
      <c r="H1499" s="1103" t="s">
        <v>4807</v>
      </c>
      <c r="I1499" s="1104" t="s">
        <v>1280</v>
      </c>
      <c r="J1499" s="1103" t="s">
        <v>4808</v>
      </c>
      <c r="K1499" s="882" t="s">
        <v>5742</v>
      </c>
      <c r="L1499" s="882" t="s">
        <v>463</v>
      </c>
      <c r="M1499" s="756">
        <v>4</v>
      </c>
      <c r="N1499" s="885">
        <v>0</v>
      </c>
      <c r="O1499" s="882"/>
      <c r="P1499" s="882" t="s">
        <v>1201</v>
      </c>
      <c r="Q1499" s="885" t="s">
        <v>2525</v>
      </c>
      <c r="R1499" s="886" t="s">
        <v>5743</v>
      </c>
      <c r="S1499" s="882" t="s">
        <v>5148</v>
      </c>
      <c r="T1499" s="882" t="s">
        <v>467</v>
      </c>
      <c r="U1499" s="882"/>
      <c r="V1499" s="1105"/>
      <c r="W1499" s="1107"/>
    </row>
    <row r="1500" spans="1:23">
      <c r="A1500" s="983" t="s">
        <v>4768</v>
      </c>
      <c r="B1500" s="882">
        <v>2008</v>
      </c>
      <c r="C1500" s="882">
        <v>11</v>
      </c>
      <c r="D1500" s="882">
        <v>13</v>
      </c>
      <c r="E1500" s="1101">
        <v>0.61111111111111105</v>
      </c>
      <c r="F1500" s="1102">
        <v>14</v>
      </c>
      <c r="G1500" s="882" t="s">
        <v>1225</v>
      </c>
      <c r="H1500" s="1103" t="s">
        <v>4774</v>
      </c>
      <c r="I1500" s="1104" t="s">
        <v>2543</v>
      </c>
      <c r="J1500" s="1103" t="s">
        <v>4920</v>
      </c>
      <c r="K1500" s="882" t="s">
        <v>5744</v>
      </c>
      <c r="L1500" s="882" t="s">
        <v>1192</v>
      </c>
      <c r="M1500" s="756">
        <v>52</v>
      </c>
      <c r="N1500" s="885">
        <v>50</v>
      </c>
      <c r="O1500" s="882"/>
      <c r="P1500" s="882" t="s">
        <v>4772</v>
      </c>
      <c r="Q1500" s="885" t="s">
        <v>4772</v>
      </c>
      <c r="R1500" s="886" t="s">
        <v>4951</v>
      </c>
      <c r="S1500" s="882" t="s">
        <v>1296</v>
      </c>
      <c r="T1500" s="882" t="s">
        <v>467</v>
      </c>
      <c r="U1500" s="882"/>
      <c r="V1500" s="1105"/>
      <c r="W1500" s="1107"/>
    </row>
    <row r="1501" spans="1:23">
      <c r="A1501" s="983" t="s">
        <v>4768</v>
      </c>
      <c r="B1501" s="882">
        <v>2008</v>
      </c>
      <c r="C1501" s="882">
        <v>11</v>
      </c>
      <c r="D1501" s="882">
        <v>14</v>
      </c>
      <c r="E1501" s="1101">
        <v>0.50763888888888886</v>
      </c>
      <c r="F1501" s="1102">
        <v>12</v>
      </c>
      <c r="G1501" s="882" t="s">
        <v>1204</v>
      </c>
      <c r="H1501" s="1103" t="s">
        <v>4801</v>
      </c>
      <c r="I1501" s="1104" t="s">
        <v>2543</v>
      </c>
      <c r="J1501" s="1103" t="s">
        <v>4860</v>
      </c>
      <c r="K1501" s="882" t="s">
        <v>5745</v>
      </c>
      <c r="L1501" s="882" t="s">
        <v>463</v>
      </c>
      <c r="M1501" s="756">
        <v>70</v>
      </c>
      <c r="N1501" s="885">
        <v>70</v>
      </c>
      <c r="O1501" s="882"/>
      <c r="P1501" s="882" t="s">
        <v>4777</v>
      </c>
      <c r="Q1501" s="885" t="s">
        <v>2536</v>
      </c>
      <c r="R1501" s="886" t="s">
        <v>5746</v>
      </c>
      <c r="S1501" s="882" t="s">
        <v>5148</v>
      </c>
      <c r="T1501" s="882" t="s">
        <v>467</v>
      </c>
      <c r="U1501" s="882"/>
      <c r="V1501" s="1105"/>
      <c r="W1501" s="1107"/>
    </row>
    <row r="1502" spans="1:23">
      <c r="A1502" s="983" t="s">
        <v>4768</v>
      </c>
      <c r="B1502" s="882">
        <v>2008</v>
      </c>
      <c r="C1502" s="882">
        <v>11</v>
      </c>
      <c r="D1502" s="882">
        <v>14</v>
      </c>
      <c r="E1502" s="1101">
        <v>0.96180555555555547</v>
      </c>
      <c r="F1502" s="1102">
        <v>3</v>
      </c>
      <c r="G1502" s="882" t="s">
        <v>1204</v>
      </c>
      <c r="H1502" s="1103" t="s">
        <v>4774</v>
      </c>
      <c r="I1502" s="1104" t="s">
        <v>2543</v>
      </c>
      <c r="J1502" s="1103" t="s">
        <v>4860</v>
      </c>
      <c r="K1502" s="882" t="s">
        <v>5747</v>
      </c>
      <c r="L1502" s="882" t="s">
        <v>463</v>
      </c>
      <c r="M1502" s="756">
        <v>26</v>
      </c>
      <c r="N1502" s="885">
        <v>20</v>
      </c>
      <c r="O1502" s="882"/>
      <c r="P1502" s="882" t="s">
        <v>4653</v>
      </c>
      <c r="Q1502" s="885" t="s">
        <v>2686</v>
      </c>
      <c r="R1502" s="886" t="s">
        <v>5748</v>
      </c>
      <c r="S1502" s="882" t="s">
        <v>2518</v>
      </c>
      <c r="T1502" s="882" t="s">
        <v>467</v>
      </c>
      <c r="U1502" s="882"/>
      <c r="V1502" s="1105"/>
      <c r="W1502" s="1107"/>
    </row>
    <row r="1503" spans="1:23">
      <c r="A1503" s="983" t="s">
        <v>4768</v>
      </c>
      <c r="B1503" s="882">
        <v>2008</v>
      </c>
      <c r="C1503" s="882">
        <v>11</v>
      </c>
      <c r="D1503" s="882">
        <v>15</v>
      </c>
      <c r="E1503" s="1101">
        <v>0.79513888888888884</v>
      </c>
      <c r="F1503" s="1102">
        <v>19</v>
      </c>
      <c r="G1503" s="882" t="s">
        <v>1187</v>
      </c>
      <c r="H1503" s="1103" t="s">
        <v>4792</v>
      </c>
      <c r="I1503" s="1104" t="s">
        <v>2543</v>
      </c>
      <c r="J1503" s="1103" t="s">
        <v>5749</v>
      </c>
      <c r="K1503" s="882" t="s">
        <v>5750</v>
      </c>
      <c r="L1503" s="882" t="s">
        <v>463</v>
      </c>
      <c r="M1503" s="756">
        <v>42</v>
      </c>
      <c r="N1503" s="885">
        <v>40</v>
      </c>
      <c r="O1503" s="882"/>
      <c r="P1503" s="882" t="s">
        <v>2546</v>
      </c>
      <c r="Q1503" s="1100" t="s">
        <v>5751</v>
      </c>
      <c r="R1503" s="886" t="s">
        <v>5752</v>
      </c>
      <c r="S1503" s="882" t="s">
        <v>5148</v>
      </c>
      <c r="T1503" s="882" t="s">
        <v>467</v>
      </c>
      <c r="U1503" s="882"/>
      <c r="V1503" s="1105"/>
      <c r="W1503" s="1107"/>
    </row>
    <row r="1504" spans="1:23">
      <c r="A1504" s="983" t="s">
        <v>4768</v>
      </c>
      <c r="B1504" s="882">
        <v>2008</v>
      </c>
      <c r="C1504" s="882">
        <v>11</v>
      </c>
      <c r="D1504" s="882">
        <v>16</v>
      </c>
      <c r="E1504" s="1101">
        <v>0.76041666666666663</v>
      </c>
      <c r="F1504" s="1102">
        <v>18</v>
      </c>
      <c r="G1504" s="882" t="s">
        <v>468</v>
      </c>
      <c r="H1504" s="1103" t="s">
        <v>4824</v>
      </c>
      <c r="I1504" s="1104" t="s">
        <v>2543</v>
      </c>
      <c r="J1504" s="1103" t="s">
        <v>5753</v>
      </c>
      <c r="K1504" s="882" t="s">
        <v>5754</v>
      </c>
      <c r="L1504" s="882" t="s">
        <v>180</v>
      </c>
      <c r="M1504" s="756">
        <v>55</v>
      </c>
      <c r="N1504" s="885">
        <v>50</v>
      </c>
      <c r="O1504" s="882"/>
      <c r="P1504" s="882" t="s">
        <v>4987</v>
      </c>
      <c r="Q1504" s="885" t="s">
        <v>2783</v>
      </c>
      <c r="R1504" s="886" t="s">
        <v>5755</v>
      </c>
      <c r="S1504" s="882" t="s">
        <v>5400</v>
      </c>
      <c r="T1504" s="882" t="s">
        <v>159</v>
      </c>
      <c r="U1504" s="882"/>
      <c r="V1504" s="1105"/>
      <c r="W1504" s="1107"/>
    </row>
    <row r="1505" spans="1:23" ht="52.8">
      <c r="A1505" s="983" t="s">
        <v>4971</v>
      </c>
      <c r="B1505" s="882">
        <v>2008</v>
      </c>
      <c r="C1505" s="882">
        <v>11</v>
      </c>
      <c r="D1505" s="882">
        <v>18</v>
      </c>
      <c r="E1505" s="1101">
        <v>0.58333333333333337</v>
      </c>
      <c r="F1505" s="1102">
        <v>14</v>
      </c>
      <c r="G1505" s="882" t="s">
        <v>176</v>
      </c>
      <c r="H1505" s="1103" t="s">
        <v>5756</v>
      </c>
      <c r="I1505" s="1104" t="s">
        <v>2794</v>
      </c>
      <c r="J1505" s="1103" t="s">
        <v>5757</v>
      </c>
      <c r="K1505" s="1108" t="s">
        <v>5758</v>
      </c>
      <c r="L1505" s="1108" t="s">
        <v>5485</v>
      </c>
      <c r="M1505" s="1109" t="s">
        <v>5759</v>
      </c>
      <c r="N1505" s="1110">
        <v>20</v>
      </c>
      <c r="O1505" s="882"/>
      <c r="P1505" s="882" t="s">
        <v>5760</v>
      </c>
      <c r="Q1505" s="1100" t="s">
        <v>5706</v>
      </c>
      <c r="R1505" s="886" t="s">
        <v>5761</v>
      </c>
      <c r="S1505" s="882" t="s">
        <v>5400</v>
      </c>
      <c r="T1505" s="882" t="s">
        <v>159</v>
      </c>
      <c r="U1505" s="882"/>
      <c r="V1505" s="1105"/>
      <c r="W1505" s="1107"/>
    </row>
    <row r="1506" spans="1:23">
      <c r="A1506" s="983" t="s">
        <v>4971</v>
      </c>
      <c r="B1506" s="882">
        <v>2008</v>
      </c>
      <c r="C1506" s="882">
        <v>11</v>
      </c>
      <c r="D1506" s="882">
        <v>20</v>
      </c>
      <c r="E1506" s="1101">
        <v>0.3215277777777778</v>
      </c>
      <c r="F1506" s="1102">
        <v>7</v>
      </c>
      <c r="G1506" s="882" t="s">
        <v>161</v>
      </c>
      <c r="H1506" s="1103" t="s">
        <v>5762</v>
      </c>
      <c r="I1506" s="1104" t="s">
        <v>163</v>
      </c>
      <c r="J1506" s="1103" t="s">
        <v>5763</v>
      </c>
      <c r="K1506" s="882" t="s">
        <v>5764</v>
      </c>
      <c r="L1506" s="882" t="s">
        <v>166</v>
      </c>
      <c r="M1506" s="756">
        <v>16</v>
      </c>
      <c r="N1506" s="885">
        <v>10</v>
      </c>
      <c r="O1506" s="882"/>
      <c r="P1506" s="882" t="s">
        <v>4987</v>
      </c>
      <c r="Q1506" s="885" t="s">
        <v>2783</v>
      </c>
      <c r="R1506" s="886" t="s">
        <v>5765</v>
      </c>
      <c r="S1506" s="882" t="s">
        <v>5400</v>
      </c>
      <c r="T1506" s="882" t="s">
        <v>159</v>
      </c>
      <c r="U1506" s="882"/>
      <c r="V1506" s="1105"/>
      <c r="W1506" s="1107"/>
    </row>
    <row r="1507" spans="1:23">
      <c r="A1507" s="983" t="s">
        <v>4971</v>
      </c>
      <c r="B1507" s="882">
        <v>2008</v>
      </c>
      <c r="C1507" s="882">
        <v>11</v>
      </c>
      <c r="D1507" s="882">
        <v>20</v>
      </c>
      <c r="E1507" s="1101">
        <v>0.67361111111111116</v>
      </c>
      <c r="F1507" s="1102">
        <v>16</v>
      </c>
      <c r="G1507" s="882" t="s">
        <v>161</v>
      </c>
      <c r="H1507" s="1103" t="s">
        <v>5766</v>
      </c>
      <c r="I1507" s="1104" t="s">
        <v>163</v>
      </c>
      <c r="J1507" s="1103" t="s">
        <v>2826</v>
      </c>
      <c r="K1507" s="882" t="s">
        <v>5767</v>
      </c>
      <c r="L1507" s="882" t="s">
        <v>180</v>
      </c>
      <c r="M1507" s="756">
        <v>72</v>
      </c>
      <c r="N1507" s="885">
        <v>70</v>
      </c>
      <c r="O1507" s="882"/>
      <c r="P1507" s="882" t="s">
        <v>5768</v>
      </c>
      <c r="Q1507" s="885" t="s">
        <v>2829</v>
      </c>
      <c r="R1507" s="886" t="s">
        <v>5769</v>
      </c>
      <c r="S1507" s="882" t="s">
        <v>158</v>
      </c>
      <c r="T1507" s="882" t="s">
        <v>159</v>
      </c>
      <c r="U1507" s="882"/>
      <c r="V1507" s="1105"/>
      <c r="W1507" s="1107"/>
    </row>
    <row r="1508" spans="1:23">
      <c r="A1508" s="983" t="s">
        <v>4971</v>
      </c>
      <c r="B1508" s="882">
        <v>2008</v>
      </c>
      <c r="C1508" s="882">
        <v>11</v>
      </c>
      <c r="D1508" s="882">
        <v>22</v>
      </c>
      <c r="E1508" s="1101">
        <v>0.21875</v>
      </c>
      <c r="F1508" s="1102">
        <v>5</v>
      </c>
      <c r="G1508" s="882" t="s">
        <v>2810</v>
      </c>
      <c r="H1508" s="1103" t="s">
        <v>5770</v>
      </c>
      <c r="I1508" s="1104" t="s">
        <v>163</v>
      </c>
      <c r="J1508" s="1103" t="s">
        <v>5771</v>
      </c>
      <c r="K1508" s="882" t="s">
        <v>5772</v>
      </c>
      <c r="L1508" s="882" t="s">
        <v>180</v>
      </c>
      <c r="M1508" s="756">
        <v>44</v>
      </c>
      <c r="N1508" s="885">
        <v>40</v>
      </c>
      <c r="O1508" s="882"/>
      <c r="P1508" s="882" t="s">
        <v>4987</v>
      </c>
      <c r="Q1508" s="885" t="s">
        <v>2783</v>
      </c>
      <c r="R1508" s="886" t="s">
        <v>5755</v>
      </c>
      <c r="S1508" s="882" t="s">
        <v>5507</v>
      </c>
      <c r="T1508" s="882" t="s">
        <v>159</v>
      </c>
      <c r="U1508" s="882"/>
      <c r="V1508" s="1105"/>
      <c r="W1508" s="1107"/>
    </row>
    <row r="1509" spans="1:23">
      <c r="A1509" s="983" t="s">
        <v>4971</v>
      </c>
      <c r="B1509" s="882">
        <v>2008</v>
      </c>
      <c r="C1509" s="882">
        <v>11</v>
      </c>
      <c r="D1509" s="882">
        <v>23</v>
      </c>
      <c r="E1509" s="1101">
        <v>0.40069444444444446</v>
      </c>
      <c r="F1509" s="1102">
        <v>9</v>
      </c>
      <c r="G1509" s="882" t="s">
        <v>2798</v>
      </c>
      <c r="H1509" s="1103" t="s">
        <v>5773</v>
      </c>
      <c r="I1509" s="1104" t="s">
        <v>163</v>
      </c>
      <c r="J1509" s="1103" t="s">
        <v>5427</v>
      </c>
      <c r="K1509" s="882" t="s">
        <v>5774</v>
      </c>
      <c r="L1509" s="882" t="s">
        <v>166</v>
      </c>
      <c r="M1509" s="756">
        <v>72</v>
      </c>
      <c r="N1509" s="885">
        <v>70</v>
      </c>
      <c r="O1509" s="882" t="s">
        <v>173</v>
      </c>
      <c r="P1509" s="882" t="s">
        <v>5775</v>
      </c>
      <c r="Q1509" s="885" t="s">
        <v>5466</v>
      </c>
      <c r="R1509" s="886" t="s">
        <v>5776</v>
      </c>
      <c r="S1509" s="882" t="s">
        <v>5507</v>
      </c>
      <c r="T1509" s="882" t="s">
        <v>159</v>
      </c>
      <c r="U1509" s="882"/>
      <c r="V1509" s="1105"/>
      <c r="W1509" s="1107"/>
    </row>
    <row r="1510" spans="1:23">
      <c r="A1510" s="983" t="s">
        <v>4971</v>
      </c>
      <c r="B1510" s="882">
        <v>2008</v>
      </c>
      <c r="C1510" s="882">
        <v>11</v>
      </c>
      <c r="D1510" s="882">
        <v>27</v>
      </c>
      <c r="E1510" s="1101">
        <v>0.95486111111111116</v>
      </c>
      <c r="F1510" s="1102">
        <v>22</v>
      </c>
      <c r="G1510" s="882" t="s">
        <v>191</v>
      </c>
      <c r="H1510" s="1103" t="s">
        <v>5777</v>
      </c>
      <c r="I1510" s="1104" t="s">
        <v>163</v>
      </c>
      <c r="J1510" s="1103" t="s">
        <v>5778</v>
      </c>
      <c r="K1510" s="882" t="s">
        <v>5779</v>
      </c>
      <c r="L1510" s="882" t="s">
        <v>166</v>
      </c>
      <c r="M1510" s="756">
        <v>44</v>
      </c>
      <c r="N1510" s="885">
        <v>40</v>
      </c>
      <c r="O1510" s="882" t="s">
        <v>173</v>
      </c>
      <c r="P1510" s="882" t="s">
        <v>5775</v>
      </c>
      <c r="Q1510" s="885" t="s">
        <v>5466</v>
      </c>
      <c r="R1510" s="886" t="s">
        <v>5776</v>
      </c>
      <c r="S1510" s="882" t="s">
        <v>5507</v>
      </c>
      <c r="T1510" s="882" t="s">
        <v>159</v>
      </c>
      <c r="U1510" s="882"/>
      <c r="V1510" s="1105"/>
      <c r="W1510" s="1107"/>
    </row>
    <row r="1511" spans="1:23" ht="26.4">
      <c r="A1511" s="983" t="s">
        <v>4971</v>
      </c>
      <c r="B1511" s="882">
        <v>2008</v>
      </c>
      <c r="C1511" s="882">
        <v>11</v>
      </c>
      <c r="D1511" s="882">
        <v>30</v>
      </c>
      <c r="E1511" s="1101">
        <v>0.81805555555555554</v>
      </c>
      <c r="F1511" s="1102">
        <v>19</v>
      </c>
      <c r="G1511" s="882" t="s">
        <v>2798</v>
      </c>
      <c r="H1511" s="1103" t="s">
        <v>4972</v>
      </c>
      <c r="I1511" s="1104" t="s">
        <v>163</v>
      </c>
      <c r="J1511" s="1103" t="s">
        <v>5780</v>
      </c>
      <c r="K1511" s="1108" t="s">
        <v>5781</v>
      </c>
      <c r="L1511" s="1108" t="s">
        <v>5782</v>
      </c>
      <c r="M1511" s="1109" t="s">
        <v>5783</v>
      </c>
      <c r="N1511" s="1110">
        <v>30</v>
      </c>
      <c r="O1511" s="882" t="s">
        <v>173</v>
      </c>
      <c r="P1511" s="882" t="s">
        <v>5760</v>
      </c>
      <c r="Q1511" s="1100" t="s">
        <v>5706</v>
      </c>
      <c r="R1511" s="886" t="s">
        <v>5784</v>
      </c>
      <c r="S1511" s="882" t="s">
        <v>5507</v>
      </c>
      <c r="T1511" s="882" t="s">
        <v>159</v>
      </c>
      <c r="U1511" s="882"/>
      <c r="V1511" s="1105"/>
      <c r="W1511" s="1107"/>
    </row>
    <row r="1512" spans="1:23" ht="39.6">
      <c r="A1512" s="692" t="s">
        <v>5537</v>
      </c>
      <c r="B1512" s="40">
        <v>2008</v>
      </c>
      <c r="C1512" s="40">
        <v>11</v>
      </c>
      <c r="D1512" s="40">
        <v>16</v>
      </c>
      <c r="E1512" s="146">
        <v>0.47222222222222227</v>
      </c>
      <c r="F1512" s="1098">
        <v>11</v>
      </c>
      <c r="G1512" s="40" t="s">
        <v>2798</v>
      </c>
      <c r="H1512" s="40" t="s">
        <v>5785</v>
      </c>
      <c r="I1512" s="581" t="s">
        <v>193</v>
      </c>
      <c r="J1512" s="53" t="s">
        <v>5786</v>
      </c>
      <c r="K1512" s="53" t="s">
        <v>5787</v>
      </c>
      <c r="L1512" s="40" t="s">
        <v>180</v>
      </c>
      <c r="M1512" s="40">
        <v>54</v>
      </c>
      <c r="N1512" s="581">
        <v>50</v>
      </c>
      <c r="O1512" s="40"/>
      <c r="P1512" s="1111" t="s">
        <v>5788</v>
      </c>
      <c r="Q1512" s="1112" t="s">
        <v>2834</v>
      </c>
      <c r="R1512" s="148" t="s">
        <v>5789</v>
      </c>
      <c r="S1512" s="882" t="s">
        <v>5507</v>
      </c>
      <c r="T1512" s="40" t="s">
        <v>159</v>
      </c>
      <c r="U1512" s="1113"/>
      <c r="V1512" s="1114"/>
      <c r="W1512" s="1115"/>
    </row>
    <row r="1513" spans="1:23" ht="39.6">
      <c r="A1513" s="692" t="s">
        <v>5790</v>
      </c>
      <c r="B1513" s="40">
        <v>2008</v>
      </c>
      <c r="C1513" s="40">
        <v>11</v>
      </c>
      <c r="D1513" s="40">
        <v>23</v>
      </c>
      <c r="E1513" s="146">
        <v>0.94861111111111107</v>
      </c>
      <c r="F1513" s="1098">
        <v>22</v>
      </c>
      <c r="G1513" s="40" t="s">
        <v>468</v>
      </c>
      <c r="H1513" s="40" t="s">
        <v>5791</v>
      </c>
      <c r="I1513" s="581" t="s">
        <v>1189</v>
      </c>
      <c r="J1513" s="53" t="s">
        <v>5792</v>
      </c>
      <c r="K1513" s="40" t="s">
        <v>5793</v>
      </c>
      <c r="L1513" s="40" t="s">
        <v>463</v>
      </c>
      <c r="M1513" s="40">
        <v>7</v>
      </c>
      <c r="N1513" s="581">
        <v>0</v>
      </c>
      <c r="O1513" s="40"/>
      <c r="P1513" s="53" t="s">
        <v>5794</v>
      </c>
      <c r="Q1513" s="613" t="s">
        <v>1194</v>
      </c>
      <c r="R1513" s="148" t="s">
        <v>5795</v>
      </c>
      <c r="S1513" s="882" t="s">
        <v>2518</v>
      </c>
      <c r="T1513" s="40" t="s">
        <v>467</v>
      </c>
      <c r="U1513" s="1113"/>
      <c r="V1513" s="1114"/>
      <c r="W1513" s="1115"/>
    </row>
    <row r="1514" spans="1:23">
      <c r="A1514" s="1099" t="s">
        <v>1186</v>
      </c>
      <c r="B1514" s="37">
        <v>2008</v>
      </c>
      <c r="C1514" s="40">
        <v>11</v>
      </c>
      <c r="D1514" s="40">
        <v>1</v>
      </c>
      <c r="E1514" s="38">
        <v>0.80069444444444438</v>
      </c>
      <c r="F1514" s="1098">
        <v>19</v>
      </c>
      <c r="G1514" s="40" t="s">
        <v>1187</v>
      </c>
      <c r="H1514" s="40" t="s">
        <v>1391</v>
      </c>
      <c r="I1514" s="581" t="s">
        <v>460</v>
      </c>
      <c r="J1514" s="40" t="s">
        <v>5796</v>
      </c>
      <c r="K1514" s="40" t="s">
        <v>5797</v>
      </c>
      <c r="L1514" s="40" t="s">
        <v>463</v>
      </c>
      <c r="M1514" s="40">
        <v>28</v>
      </c>
      <c r="N1514" s="581">
        <v>20</v>
      </c>
      <c r="O1514" s="40" t="s">
        <v>1181</v>
      </c>
      <c r="P1514" s="12" t="s">
        <v>5798</v>
      </c>
      <c r="Q1514" s="1116" t="s">
        <v>2525</v>
      </c>
      <c r="R1514" s="12" t="s">
        <v>5799</v>
      </c>
      <c r="S1514" s="40" t="s">
        <v>5148</v>
      </c>
      <c r="T1514" s="40" t="s">
        <v>467</v>
      </c>
      <c r="U1514" s="37"/>
      <c r="V1514" s="1117"/>
      <c r="W1514" s="1118"/>
    </row>
    <row r="1515" spans="1:23" ht="26.4">
      <c r="A1515" s="1099" t="s">
        <v>1186</v>
      </c>
      <c r="B1515" s="37">
        <v>2008</v>
      </c>
      <c r="C1515" s="40">
        <v>11</v>
      </c>
      <c r="D1515" s="40">
        <v>5</v>
      </c>
      <c r="E1515" s="38">
        <v>0.58124999999999993</v>
      </c>
      <c r="F1515" s="1098">
        <v>13</v>
      </c>
      <c r="G1515" s="40" t="s">
        <v>458</v>
      </c>
      <c r="H1515" s="40" t="s">
        <v>5800</v>
      </c>
      <c r="I1515" s="581" t="s">
        <v>460</v>
      </c>
      <c r="J1515" s="40" t="s">
        <v>5801</v>
      </c>
      <c r="K1515" s="40" t="s">
        <v>5802</v>
      </c>
      <c r="L1515" s="40" t="s">
        <v>1192</v>
      </c>
      <c r="M1515" s="40">
        <v>2</v>
      </c>
      <c r="N1515" s="581">
        <v>0</v>
      </c>
      <c r="O1515" s="40" t="s">
        <v>1181</v>
      </c>
      <c r="P1515" s="12" t="s">
        <v>5803</v>
      </c>
      <c r="Q1515" s="1116" t="s">
        <v>2525</v>
      </c>
      <c r="R1515" s="12" t="s">
        <v>5804</v>
      </c>
      <c r="S1515" s="40" t="s">
        <v>5148</v>
      </c>
      <c r="T1515" s="40" t="s">
        <v>467</v>
      </c>
      <c r="U1515" s="1119"/>
      <c r="V1515" s="1117"/>
      <c r="W1515" s="1120"/>
    </row>
    <row r="1516" spans="1:23" ht="26.4">
      <c r="A1516" s="1099" t="s">
        <v>1186</v>
      </c>
      <c r="B1516" s="37">
        <v>2008</v>
      </c>
      <c r="C1516" s="40">
        <v>11</v>
      </c>
      <c r="D1516" s="40">
        <v>11</v>
      </c>
      <c r="E1516" s="38">
        <v>0.65486111111111112</v>
      </c>
      <c r="F1516" s="1098">
        <v>15</v>
      </c>
      <c r="G1516" s="40" t="s">
        <v>1268</v>
      </c>
      <c r="H1516" s="40" t="s">
        <v>1205</v>
      </c>
      <c r="I1516" s="581" t="s">
        <v>1206</v>
      </c>
      <c r="J1516" s="40" t="s">
        <v>5805</v>
      </c>
      <c r="K1516" s="40" t="s">
        <v>5806</v>
      </c>
      <c r="L1516" s="40" t="s">
        <v>1192</v>
      </c>
      <c r="M1516" s="40">
        <v>39</v>
      </c>
      <c r="N1516" s="581">
        <v>30</v>
      </c>
      <c r="O1516" s="40" t="s">
        <v>1181</v>
      </c>
      <c r="P1516" s="12" t="s">
        <v>5807</v>
      </c>
      <c r="Q1516" s="1116" t="s">
        <v>2525</v>
      </c>
      <c r="R1516" s="12" t="s">
        <v>5808</v>
      </c>
      <c r="S1516" s="40" t="s">
        <v>5148</v>
      </c>
      <c r="T1516" s="40" t="s">
        <v>467</v>
      </c>
      <c r="U1516" s="37"/>
      <c r="V1516" s="1117"/>
      <c r="W1516" s="1120"/>
    </row>
    <row r="1517" spans="1:23" ht="26.4">
      <c r="A1517" s="1099" t="s">
        <v>1186</v>
      </c>
      <c r="B1517" s="37">
        <v>2008</v>
      </c>
      <c r="C1517" s="40">
        <v>11</v>
      </c>
      <c r="D1517" s="40">
        <v>12</v>
      </c>
      <c r="E1517" s="38">
        <v>0.88888888888888884</v>
      </c>
      <c r="F1517" s="1098">
        <v>21</v>
      </c>
      <c r="G1517" s="40" t="s">
        <v>458</v>
      </c>
      <c r="H1517" s="40" t="s">
        <v>5809</v>
      </c>
      <c r="I1517" s="581" t="s">
        <v>460</v>
      </c>
      <c r="J1517" s="40" t="s">
        <v>5810</v>
      </c>
      <c r="K1517" s="40" t="s">
        <v>5811</v>
      </c>
      <c r="L1517" s="40" t="s">
        <v>463</v>
      </c>
      <c r="M1517" s="40">
        <v>46</v>
      </c>
      <c r="N1517" s="581">
        <v>40</v>
      </c>
      <c r="O1517" s="40" t="s">
        <v>1181</v>
      </c>
      <c r="P1517" s="12" t="s">
        <v>5812</v>
      </c>
      <c r="Q1517" s="1116" t="s">
        <v>2516</v>
      </c>
      <c r="R1517" s="12" t="s">
        <v>5813</v>
      </c>
      <c r="S1517" s="40" t="s">
        <v>5148</v>
      </c>
      <c r="T1517" s="40" t="s">
        <v>467</v>
      </c>
      <c r="U1517" s="37"/>
      <c r="V1517" s="1117"/>
      <c r="W1517" s="1120"/>
    </row>
    <row r="1518" spans="1:23" ht="26.4">
      <c r="A1518" s="1099" t="s">
        <v>1186</v>
      </c>
      <c r="B1518" s="37">
        <v>2008</v>
      </c>
      <c r="C1518" s="40">
        <v>11</v>
      </c>
      <c r="D1518" s="40">
        <v>16</v>
      </c>
      <c r="E1518" s="38">
        <v>0.41805555555555557</v>
      </c>
      <c r="F1518" s="1098">
        <v>10</v>
      </c>
      <c r="G1518" s="40" t="s">
        <v>468</v>
      </c>
      <c r="H1518" s="40" t="s">
        <v>5814</v>
      </c>
      <c r="I1518" s="581" t="s">
        <v>460</v>
      </c>
      <c r="J1518" s="40" t="s">
        <v>5815</v>
      </c>
      <c r="K1518" s="40" t="s">
        <v>5816</v>
      </c>
      <c r="L1518" s="40" t="s">
        <v>1192</v>
      </c>
      <c r="M1518" s="40" t="s">
        <v>5817</v>
      </c>
      <c r="N1518" s="581">
        <v>0</v>
      </c>
      <c r="O1518" s="40" t="s">
        <v>1181</v>
      </c>
      <c r="P1518" s="12" t="s">
        <v>5818</v>
      </c>
      <c r="Q1518" s="1116" t="s">
        <v>2516</v>
      </c>
      <c r="R1518" s="12" t="s">
        <v>5819</v>
      </c>
      <c r="S1518" s="40" t="s">
        <v>5148</v>
      </c>
      <c r="T1518" s="40" t="s">
        <v>467</v>
      </c>
      <c r="U1518" s="37"/>
      <c r="V1518" s="1117"/>
      <c r="W1518" s="1120"/>
    </row>
    <row r="1519" spans="1:23" ht="26.4">
      <c r="A1519" s="1099" t="s">
        <v>1186</v>
      </c>
      <c r="B1519" s="37">
        <v>2008</v>
      </c>
      <c r="C1519" s="40">
        <v>11</v>
      </c>
      <c r="D1519" s="40">
        <v>19</v>
      </c>
      <c r="E1519" s="38">
        <v>0.53472222222222221</v>
      </c>
      <c r="F1519" s="1098">
        <v>12</v>
      </c>
      <c r="G1519" s="40" t="s">
        <v>458</v>
      </c>
      <c r="H1519" s="40" t="s">
        <v>5820</v>
      </c>
      <c r="I1519" s="581" t="s">
        <v>1189</v>
      </c>
      <c r="J1519" s="40" t="s">
        <v>5821</v>
      </c>
      <c r="K1519" s="40" t="s">
        <v>5822</v>
      </c>
      <c r="L1519" s="40" t="s">
        <v>463</v>
      </c>
      <c r="M1519" s="40">
        <v>62</v>
      </c>
      <c r="N1519" s="581">
        <v>60</v>
      </c>
      <c r="O1519" s="40" t="s">
        <v>1181</v>
      </c>
      <c r="P1519" s="12" t="s">
        <v>5823</v>
      </c>
      <c r="Q1519" s="1116" t="s">
        <v>5184</v>
      </c>
      <c r="R1519" s="12" t="s">
        <v>5824</v>
      </c>
      <c r="S1519" s="40" t="s">
        <v>5148</v>
      </c>
      <c r="T1519" s="40" t="s">
        <v>467</v>
      </c>
      <c r="U1519" s="37"/>
      <c r="V1519" s="1117"/>
      <c r="W1519" s="1120"/>
    </row>
    <row r="1520" spans="1:23">
      <c r="A1520" s="1099" t="s">
        <v>1186</v>
      </c>
      <c r="B1520" s="37">
        <v>2008</v>
      </c>
      <c r="C1520" s="40">
        <v>11</v>
      </c>
      <c r="D1520" s="40">
        <v>23</v>
      </c>
      <c r="E1520" s="38">
        <v>0.94097222222222221</v>
      </c>
      <c r="F1520" s="1098">
        <v>22</v>
      </c>
      <c r="G1520" s="40" t="s">
        <v>468</v>
      </c>
      <c r="H1520" s="40" t="s">
        <v>5825</v>
      </c>
      <c r="I1520" s="581" t="s">
        <v>1189</v>
      </c>
      <c r="J1520" s="40" t="s">
        <v>5826</v>
      </c>
      <c r="K1520" s="40" t="s">
        <v>5827</v>
      </c>
      <c r="L1520" s="40" t="s">
        <v>463</v>
      </c>
      <c r="M1520" s="40">
        <v>3</v>
      </c>
      <c r="N1520" s="581">
        <v>0</v>
      </c>
      <c r="O1520" s="40" t="s">
        <v>1181</v>
      </c>
      <c r="P1520" s="12" t="s">
        <v>5828</v>
      </c>
      <c r="Q1520" s="1116" t="s">
        <v>5276</v>
      </c>
      <c r="R1520" s="12" t="s">
        <v>5829</v>
      </c>
      <c r="S1520" s="40" t="s">
        <v>5148</v>
      </c>
      <c r="T1520" s="40" t="s">
        <v>467</v>
      </c>
      <c r="U1520" s="40"/>
      <c r="V1520" s="1117"/>
      <c r="W1520" s="1120"/>
    </row>
    <row r="1521" spans="1:23" ht="26.4">
      <c r="A1521" s="1099" t="s">
        <v>1186</v>
      </c>
      <c r="B1521" s="37">
        <v>2008</v>
      </c>
      <c r="C1521" s="40">
        <v>11</v>
      </c>
      <c r="D1521" s="40">
        <v>24</v>
      </c>
      <c r="E1521" s="38">
        <v>0.50694444444444442</v>
      </c>
      <c r="F1521" s="1098">
        <v>12</v>
      </c>
      <c r="G1521" s="40" t="s">
        <v>1196</v>
      </c>
      <c r="H1521" s="40" t="s">
        <v>1205</v>
      </c>
      <c r="I1521" s="581" t="s">
        <v>1206</v>
      </c>
      <c r="J1521" s="40" t="s">
        <v>5830</v>
      </c>
      <c r="K1521" s="40" t="s">
        <v>5831</v>
      </c>
      <c r="L1521" s="40" t="s">
        <v>463</v>
      </c>
      <c r="M1521" s="40">
        <v>43</v>
      </c>
      <c r="N1521" s="581">
        <v>40</v>
      </c>
      <c r="O1521" s="40" t="s">
        <v>1181</v>
      </c>
      <c r="P1521" s="12" t="s">
        <v>5832</v>
      </c>
      <c r="Q1521" s="1116" t="s">
        <v>1326</v>
      </c>
      <c r="R1521" s="12" t="s">
        <v>5833</v>
      </c>
      <c r="S1521" s="40" t="s">
        <v>5148</v>
      </c>
      <c r="T1521" s="40" t="s">
        <v>467</v>
      </c>
      <c r="U1521" s="37"/>
      <c r="V1521" s="1117"/>
      <c r="W1521" s="1120"/>
    </row>
    <row r="1522" spans="1:23" ht="66">
      <c r="A1522" s="692" t="s">
        <v>3867</v>
      </c>
      <c r="B1522" s="40">
        <v>2008</v>
      </c>
      <c r="C1522" s="40">
        <v>11</v>
      </c>
      <c r="D1522" s="37">
        <v>3</v>
      </c>
      <c r="E1522" s="38">
        <v>0.5805555555555556</v>
      </c>
      <c r="F1522" s="1098">
        <v>13</v>
      </c>
      <c r="G1522" s="40" t="s">
        <v>1196</v>
      </c>
      <c r="H1522" s="12" t="s">
        <v>1269</v>
      </c>
      <c r="I1522" s="1116" t="s">
        <v>1206</v>
      </c>
      <c r="J1522" s="12" t="s">
        <v>1270</v>
      </c>
      <c r="K1522" s="53" t="s">
        <v>5834</v>
      </c>
      <c r="L1522" s="40" t="s">
        <v>463</v>
      </c>
      <c r="M1522" s="40">
        <v>72</v>
      </c>
      <c r="N1522" s="581">
        <v>70</v>
      </c>
      <c r="O1522" s="53" t="s">
        <v>1181</v>
      </c>
      <c r="P1522" s="12" t="s">
        <v>5200</v>
      </c>
      <c r="Q1522" s="1100" t="s">
        <v>5751</v>
      </c>
      <c r="R1522" s="12" t="s">
        <v>5835</v>
      </c>
      <c r="S1522" s="40" t="s">
        <v>5148</v>
      </c>
      <c r="T1522" s="40" t="s">
        <v>467</v>
      </c>
      <c r="U1522" s="12"/>
      <c r="V1522" s="1121"/>
      <c r="W1522" s="1122"/>
    </row>
    <row r="1523" spans="1:23" ht="26.4">
      <c r="A1523" s="692" t="s">
        <v>3867</v>
      </c>
      <c r="B1523" s="40">
        <v>2008</v>
      </c>
      <c r="C1523" s="40">
        <v>11</v>
      </c>
      <c r="D1523" s="37">
        <v>6</v>
      </c>
      <c r="E1523" s="38">
        <v>0.39583333333333331</v>
      </c>
      <c r="F1523" s="1098">
        <v>9</v>
      </c>
      <c r="G1523" s="40" t="s">
        <v>1225</v>
      </c>
      <c r="H1523" s="12" t="s">
        <v>1274</v>
      </c>
      <c r="I1523" s="1116" t="s">
        <v>1206</v>
      </c>
      <c r="J1523" s="12" t="s">
        <v>5836</v>
      </c>
      <c r="K1523" s="40" t="s">
        <v>5837</v>
      </c>
      <c r="L1523" s="40" t="s">
        <v>1192</v>
      </c>
      <c r="M1523" s="40">
        <v>46</v>
      </c>
      <c r="N1523" s="581">
        <v>40</v>
      </c>
      <c r="O1523" s="53" t="s">
        <v>1181</v>
      </c>
      <c r="P1523" s="12" t="s">
        <v>5200</v>
      </c>
      <c r="Q1523" s="1116" t="s">
        <v>1201</v>
      </c>
      <c r="R1523" s="12" t="s">
        <v>5838</v>
      </c>
      <c r="S1523" s="40" t="s">
        <v>5148</v>
      </c>
      <c r="T1523" s="40" t="s">
        <v>467</v>
      </c>
      <c r="U1523" s="12"/>
      <c r="V1523" s="1121"/>
      <c r="W1523" s="1122"/>
    </row>
    <row r="1524" spans="1:23" ht="26.4">
      <c r="A1524" s="692" t="s">
        <v>3867</v>
      </c>
      <c r="B1524" s="40">
        <v>2008</v>
      </c>
      <c r="C1524" s="40">
        <v>11</v>
      </c>
      <c r="D1524" s="37">
        <v>8</v>
      </c>
      <c r="E1524" s="38">
        <v>0.5625</v>
      </c>
      <c r="F1524" s="1098">
        <v>13</v>
      </c>
      <c r="G1524" s="40" t="s">
        <v>1187</v>
      </c>
      <c r="H1524" s="12" t="s">
        <v>5839</v>
      </c>
      <c r="I1524" s="1116" t="s">
        <v>1189</v>
      </c>
      <c r="J1524" s="12" t="s">
        <v>5840</v>
      </c>
      <c r="K1524" s="40" t="s">
        <v>1298</v>
      </c>
      <c r="L1524" s="40" t="s">
        <v>1192</v>
      </c>
      <c r="M1524" s="40">
        <v>70</v>
      </c>
      <c r="N1524" s="581">
        <v>70</v>
      </c>
      <c r="O1524" s="53" t="s">
        <v>1181</v>
      </c>
      <c r="P1524" s="12" t="s">
        <v>5200</v>
      </c>
      <c r="Q1524" s="1116" t="s">
        <v>2525</v>
      </c>
      <c r="R1524" s="12" t="s">
        <v>5841</v>
      </c>
      <c r="S1524" s="40" t="s">
        <v>5148</v>
      </c>
      <c r="T1524" s="40" t="s">
        <v>467</v>
      </c>
      <c r="U1524" s="12"/>
      <c r="V1524" s="1121"/>
      <c r="W1524" s="1122"/>
    </row>
    <row r="1525" spans="1:23" ht="39.6">
      <c r="A1525" s="692" t="s">
        <v>3867</v>
      </c>
      <c r="B1525" s="40">
        <v>2008</v>
      </c>
      <c r="C1525" s="40">
        <v>11</v>
      </c>
      <c r="D1525" s="37">
        <v>23</v>
      </c>
      <c r="E1525" s="38">
        <v>0.77083333333333337</v>
      </c>
      <c r="F1525" s="1098">
        <v>18</v>
      </c>
      <c r="G1525" s="40" t="s">
        <v>468</v>
      </c>
      <c r="H1525" s="12" t="s">
        <v>5842</v>
      </c>
      <c r="I1525" s="1116" t="s">
        <v>1189</v>
      </c>
      <c r="J1525" s="12" t="s">
        <v>5843</v>
      </c>
      <c r="K1525" s="40" t="s">
        <v>5793</v>
      </c>
      <c r="L1525" s="40" t="s">
        <v>463</v>
      </c>
      <c r="M1525" s="40">
        <v>7</v>
      </c>
      <c r="N1525" s="581">
        <v>0</v>
      </c>
      <c r="O1525" s="53" t="s">
        <v>1181</v>
      </c>
      <c r="P1525" s="12" t="s">
        <v>5200</v>
      </c>
      <c r="Q1525" s="1116" t="s">
        <v>2516</v>
      </c>
      <c r="R1525" s="12" t="s">
        <v>5844</v>
      </c>
      <c r="S1525" s="40" t="s">
        <v>5148</v>
      </c>
      <c r="T1525" s="40" t="s">
        <v>467</v>
      </c>
      <c r="U1525" s="12"/>
      <c r="V1525" s="1121"/>
      <c r="W1525" s="1122"/>
    </row>
    <row r="1526" spans="1:23" ht="26.4">
      <c r="A1526" s="692" t="s">
        <v>3867</v>
      </c>
      <c r="B1526" s="40">
        <v>2008</v>
      </c>
      <c r="C1526" s="40">
        <v>11</v>
      </c>
      <c r="D1526" s="37">
        <v>23</v>
      </c>
      <c r="E1526" s="38">
        <v>0.94097222222222221</v>
      </c>
      <c r="F1526" s="1098">
        <v>22</v>
      </c>
      <c r="G1526" s="40" t="s">
        <v>468</v>
      </c>
      <c r="H1526" s="12" t="s">
        <v>5845</v>
      </c>
      <c r="I1526" s="1116" t="s">
        <v>1189</v>
      </c>
      <c r="J1526" s="12" t="s">
        <v>5846</v>
      </c>
      <c r="K1526" s="40" t="s">
        <v>5827</v>
      </c>
      <c r="L1526" s="40" t="s">
        <v>463</v>
      </c>
      <c r="M1526" s="40">
        <v>3</v>
      </c>
      <c r="N1526" s="581">
        <v>0</v>
      </c>
      <c r="O1526" s="53" t="s">
        <v>1181</v>
      </c>
      <c r="P1526" s="12" t="s">
        <v>5200</v>
      </c>
      <c r="Q1526" s="1116" t="s">
        <v>5276</v>
      </c>
      <c r="R1526" s="12" t="s">
        <v>5847</v>
      </c>
      <c r="S1526" s="40" t="s">
        <v>5148</v>
      </c>
      <c r="T1526" s="40" t="s">
        <v>467</v>
      </c>
      <c r="U1526" s="12"/>
      <c r="V1526" s="1121"/>
      <c r="W1526" s="1122"/>
    </row>
    <row r="1527" spans="1:23" ht="26.4">
      <c r="A1527" s="692" t="s">
        <v>3867</v>
      </c>
      <c r="B1527" s="40">
        <v>2008</v>
      </c>
      <c r="C1527" s="40">
        <v>11</v>
      </c>
      <c r="D1527" s="37">
        <v>24</v>
      </c>
      <c r="E1527" s="38">
        <v>0.74236111111111114</v>
      </c>
      <c r="F1527" s="1098">
        <v>17</v>
      </c>
      <c r="G1527" s="40" t="s">
        <v>1196</v>
      </c>
      <c r="H1527" s="12" t="s">
        <v>1274</v>
      </c>
      <c r="I1527" s="1116" t="s">
        <v>1206</v>
      </c>
      <c r="J1527" s="12" t="s">
        <v>5848</v>
      </c>
      <c r="K1527" s="40" t="s">
        <v>5849</v>
      </c>
      <c r="L1527" s="40" t="s">
        <v>1192</v>
      </c>
      <c r="M1527" s="40">
        <v>56</v>
      </c>
      <c r="N1527" s="581">
        <v>50</v>
      </c>
      <c r="O1527" s="53" t="s">
        <v>1181</v>
      </c>
      <c r="P1527" s="12" t="s">
        <v>5200</v>
      </c>
      <c r="Q1527" s="1116" t="s">
        <v>2561</v>
      </c>
      <c r="R1527" s="12" t="s">
        <v>5850</v>
      </c>
      <c r="S1527" s="40" t="s">
        <v>5148</v>
      </c>
      <c r="T1527" s="40" t="s">
        <v>467</v>
      </c>
      <c r="U1527" s="12"/>
      <c r="V1527" s="1121"/>
      <c r="W1527" s="1122"/>
    </row>
    <row r="1528" spans="1:23" ht="26.4">
      <c r="A1528" s="692" t="s">
        <v>3867</v>
      </c>
      <c r="B1528" s="40">
        <v>2008</v>
      </c>
      <c r="C1528" s="40">
        <v>11</v>
      </c>
      <c r="D1528" s="37">
        <v>27</v>
      </c>
      <c r="E1528" s="38">
        <v>0.97916666666666663</v>
      </c>
      <c r="F1528" s="1098">
        <v>23</v>
      </c>
      <c r="G1528" s="40" t="s">
        <v>1225</v>
      </c>
      <c r="H1528" s="12" t="s">
        <v>5851</v>
      </c>
      <c r="I1528" s="1116" t="s">
        <v>1189</v>
      </c>
      <c r="J1528" s="12" t="s">
        <v>5852</v>
      </c>
      <c r="K1528" s="40" t="s">
        <v>5853</v>
      </c>
      <c r="L1528" s="40" t="s">
        <v>463</v>
      </c>
      <c r="M1528" s="40">
        <v>48</v>
      </c>
      <c r="N1528" s="581">
        <v>40</v>
      </c>
      <c r="O1528" s="53" t="s">
        <v>1181</v>
      </c>
      <c r="P1528" s="12" t="s">
        <v>5200</v>
      </c>
      <c r="Q1528" s="1116" t="s">
        <v>5276</v>
      </c>
      <c r="R1528" s="12" t="s">
        <v>5847</v>
      </c>
      <c r="S1528" s="40" t="s">
        <v>5148</v>
      </c>
      <c r="T1528" s="40" t="s">
        <v>467</v>
      </c>
      <c r="U1528" s="12"/>
      <c r="V1528" s="1121"/>
      <c r="W1528" s="1122"/>
    </row>
    <row r="1529" spans="1:23">
      <c r="A1529" s="1099" t="s">
        <v>5854</v>
      </c>
      <c r="B1529" s="1123">
        <v>2008</v>
      </c>
      <c r="C1529" s="757">
        <v>11</v>
      </c>
      <c r="D1529" s="757">
        <v>1</v>
      </c>
      <c r="E1529" s="1124">
        <v>7.1527777777777787E-2</v>
      </c>
      <c r="F1529" s="1098">
        <v>1</v>
      </c>
      <c r="G1529" s="757" t="s">
        <v>1187</v>
      </c>
      <c r="H1529" s="757" t="s">
        <v>5855</v>
      </c>
      <c r="I1529" s="1100" t="s">
        <v>1206</v>
      </c>
      <c r="J1529" s="757" t="s">
        <v>5856</v>
      </c>
      <c r="K1529" s="757" t="s">
        <v>5857</v>
      </c>
      <c r="L1529" s="757" t="s">
        <v>463</v>
      </c>
      <c r="M1529" s="617">
        <v>31</v>
      </c>
      <c r="N1529" s="581">
        <v>30</v>
      </c>
      <c r="O1529" s="757"/>
      <c r="P1529" s="757"/>
      <c r="Q1529" s="1100" t="s">
        <v>5858</v>
      </c>
      <c r="R1529" s="757" t="s">
        <v>5859</v>
      </c>
      <c r="S1529" s="1125" t="s">
        <v>1408</v>
      </c>
      <c r="T1529" s="1125" t="s">
        <v>467</v>
      </c>
      <c r="U1529" s="37"/>
      <c r="V1529" s="1126"/>
      <c r="W1529" s="1122"/>
    </row>
    <row r="1530" spans="1:23">
      <c r="A1530" s="1099" t="s">
        <v>5854</v>
      </c>
      <c r="B1530" s="1123">
        <v>2008</v>
      </c>
      <c r="C1530" s="757">
        <v>11</v>
      </c>
      <c r="D1530" s="757">
        <v>3</v>
      </c>
      <c r="E1530" s="1124">
        <v>0.91666666666666663</v>
      </c>
      <c r="F1530" s="1098">
        <v>22</v>
      </c>
      <c r="G1530" s="757" t="s">
        <v>1196</v>
      </c>
      <c r="H1530" s="757" t="s">
        <v>5855</v>
      </c>
      <c r="I1530" s="1100" t="s">
        <v>1206</v>
      </c>
      <c r="J1530" s="757" t="s">
        <v>4619</v>
      </c>
      <c r="K1530" s="757" t="s">
        <v>5860</v>
      </c>
      <c r="L1530" s="757" t="s">
        <v>1192</v>
      </c>
      <c r="M1530" s="617">
        <v>43</v>
      </c>
      <c r="N1530" s="581">
        <v>40</v>
      </c>
      <c r="O1530" s="757"/>
      <c r="P1530" s="757"/>
      <c r="Q1530" s="1100" t="s">
        <v>5751</v>
      </c>
      <c r="R1530" s="757" t="s">
        <v>5861</v>
      </c>
      <c r="S1530" s="617" t="s">
        <v>5148</v>
      </c>
      <c r="T1530" s="617" t="s">
        <v>467</v>
      </c>
      <c r="U1530" s="37"/>
      <c r="V1530" s="1126"/>
      <c r="W1530" s="1122"/>
    </row>
    <row r="1531" spans="1:23">
      <c r="A1531" s="1099" t="s">
        <v>5854</v>
      </c>
      <c r="B1531" s="1123">
        <v>2008</v>
      </c>
      <c r="C1531" s="757">
        <v>11</v>
      </c>
      <c r="D1531" s="757">
        <v>4</v>
      </c>
      <c r="E1531" s="1124">
        <v>0.94444444444444453</v>
      </c>
      <c r="F1531" s="1098">
        <v>22</v>
      </c>
      <c r="G1531" s="757" t="s">
        <v>1268</v>
      </c>
      <c r="H1531" s="757" t="s">
        <v>5862</v>
      </c>
      <c r="I1531" s="1100" t="s">
        <v>2543</v>
      </c>
      <c r="J1531" s="757" t="s">
        <v>2722</v>
      </c>
      <c r="K1531" s="757" t="s">
        <v>5863</v>
      </c>
      <c r="L1531" s="757" t="s">
        <v>1192</v>
      </c>
      <c r="M1531" s="617">
        <v>39</v>
      </c>
      <c r="N1531" s="581">
        <v>30</v>
      </c>
      <c r="O1531" s="757"/>
      <c r="P1531" s="757"/>
      <c r="Q1531" s="1100" t="s">
        <v>1210</v>
      </c>
      <c r="R1531" s="685" t="s">
        <v>5864</v>
      </c>
      <c r="S1531" s="617" t="s">
        <v>5148</v>
      </c>
      <c r="T1531" s="617" t="s">
        <v>467</v>
      </c>
      <c r="U1531" s="37"/>
      <c r="V1531" s="1126"/>
      <c r="W1531" s="1122"/>
    </row>
    <row r="1532" spans="1:23" ht="79.2">
      <c r="A1532" s="1099" t="s">
        <v>5854</v>
      </c>
      <c r="B1532" s="1123">
        <v>2008</v>
      </c>
      <c r="C1532" s="757">
        <v>11</v>
      </c>
      <c r="D1532" s="757">
        <v>5</v>
      </c>
      <c r="E1532" s="1124">
        <v>0.79861111111111116</v>
      </c>
      <c r="F1532" s="1098">
        <v>19</v>
      </c>
      <c r="G1532" s="757" t="s">
        <v>458</v>
      </c>
      <c r="H1532" s="757" t="s">
        <v>5865</v>
      </c>
      <c r="I1532" s="1100" t="s">
        <v>2543</v>
      </c>
      <c r="J1532" s="757" t="s">
        <v>5866</v>
      </c>
      <c r="K1532" s="685" t="s">
        <v>5867</v>
      </c>
      <c r="L1532" s="685" t="s">
        <v>5868</v>
      </c>
      <c r="M1532" s="582" t="s">
        <v>5869</v>
      </c>
      <c r="N1532" s="613">
        <v>20</v>
      </c>
      <c r="O1532" s="757"/>
      <c r="P1532" s="757"/>
      <c r="Q1532" s="1100" t="s">
        <v>1337</v>
      </c>
      <c r="R1532" s="685" t="s">
        <v>5870</v>
      </c>
      <c r="S1532" s="617" t="s">
        <v>5148</v>
      </c>
      <c r="T1532" s="617" t="s">
        <v>1419</v>
      </c>
      <c r="U1532" s="37"/>
      <c r="V1532" s="1126"/>
      <c r="W1532" s="1122"/>
    </row>
    <row r="1533" spans="1:23">
      <c r="A1533" s="1099" t="s">
        <v>5854</v>
      </c>
      <c r="B1533" s="1123">
        <v>2008</v>
      </c>
      <c r="C1533" s="757">
        <v>11</v>
      </c>
      <c r="D1533" s="757">
        <v>6</v>
      </c>
      <c r="E1533" s="1124">
        <v>0.70347222222222217</v>
      </c>
      <c r="F1533" s="1098">
        <v>16</v>
      </c>
      <c r="G1533" s="757" t="s">
        <v>1225</v>
      </c>
      <c r="H1533" s="757" t="s">
        <v>5855</v>
      </c>
      <c r="I1533" s="1100" t="s">
        <v>1206</v>
      </c>
      <c r="J1533" s="757" t="s">
        <v>5871</v>
      </c>
      <c r="K1533" s="757" t="s">
        <v>5872</v>
      </c>
      <c r="L1533" s="757" t="s">
        <v>1192</v>
      </c>
      <c r="M1533" s="617">
        <v>65</v>
      </c>
      <c r="N1533" s="581">
        <v>60</v>
      </c>
      <c r="O1533" s="757"/>
      <c r="P1533" s="757"/>
      <c r="Q1533" s="1100" t="s">
        <v>2764</v>
      </c>
      <c r="R1533" s="757" t="s">
        <v>5873</v>
      </c>
      <c r="S1533" s="617" t="s">
        <v>5148</v>
      </c>
      <c r="T1533" s="617" t="s">
        <v>467</v>
      </c>
      <c r="U1533" s="37"/>
      <c r="V1533" s="1126"/>
      <c r="W1533" s="1122"/>
    </row>
    <row r="1534" spans="1:23" ht="52.8">
      <c r="A1534" s="1099" t="s">
        <v>5854</v>
      </c>
      <c r="B1534" s="1123">
        <v>2008</v>
      </c>
      <c r="C1534" s="757">
        <v>11</v>
      </c>
      <c r="D1534" s="757">
        <v>8</v>
      </c>
      <c r="E1534" s="1124">
        <v>0.45833333333333331</v>
      </c>
      <c r="F1534" s="1098">
        <v>11</v>
      </c>
      <c r="G1534" s="757" t="s">
        <v>1187</v>
      </c>
      <c r="H1534" s="757" t="s">
        <v>5855</v>
      </c>
      <c r="I1534" s="1100" t="s">
        <v>1206</v>
      </c>
      <c r="J1534" s="757" t="s">
        <v>5874</v>
      </c>
      <c r="K1534" s="757" t="s">
        <v>5875</v>
      </c>
      <c r="L1534" s="757" t="s">
        <v>1192</v>
      </c>
      <c r="M1534" s="617">
        <v>42</v>
      </c>
      <c r="N1534" s="581">
        <v>40</v>
      </c>
      <c r="O1534" s="757"/>
      <c r="P1534" s="757"/>
      <c r="Q1534" s="1100" t="s">
        <v>3948</v>
      </c>
      <c r="R1534" s="685" t="s">
        <v>5876</v>
      </c>
      <c r="S1534" s="617" t="s">
        <v>5148</v>
      </c>
      <c r="T1534" s="617" t="s">
        <v>467</v>
      </c>
      <c r="U1534" s="37"/>
      <c r="V1534" s="1126"/>
      <c r="W1534" s="1122"/>
    </row>
    <row r="1535" spans="1:23">
      <c r="A1535" s="1099" t="s">
        <v>5854</v>
      </c>
      <c r="B1535" s="1123">
        <v>2008</v>
      </c>
      <c r="C1535" s="757">
        <v>11</v>
      </c>
      <c r="D1535" s="757">
        <v>11</v>
      </c>
      <c r="E1535" s="1124">
        <v>0.625</v>
      </c>
      <c r="F1535" s="1098">
        <v>15</v>
      </c>
      <c r="G1535" s="757" t="s">
        <v>1268</v>
      </c>
      <c r="H1535" s="757" t="s">
        <v>5862</v>
      </c>
      <c r="I1535" s="1100" t="s">
        <v>2543</v>
      </c>
      <c r="J1535" s="757" t="s">
        <v>5877</v>
      </c>
      <c r="K1535" s="757" t="s">
        <v>5878</v>
      </c>
      <c r="L1535" s="757" t="s">
        <v>463</v>
      </c>
      <c r="M1535" s="617">
        <v>67</v>
      </c>
      <c r="N1535" s="581">
        <v>60</v>
      </c>
      <c r="O1535" s="757"/>
      <c r="P1535" s="757"/>
      <c r="Q1535" s="1100" t="s">
        <v>1210</v>
      </c>
      <c r="R1535" s="757" t="s">
        <v>5879</v>
      </c>
      <c r="S1535" s="617" t="s">
        <v>5148</v>
      </c>
      <c r="T1535" s="617" t="s">
        <v>467</v>
      </c>
      <c r="U1535" s="37"/>
      <c r="V1535" s="1126"/>
      <c r="W1535" s="1122"/>
    </row>
    <row r="1536" spans="1:23">
      <c r="A1536" s="1099" t="s">
        <v>5854</v>
      </c>
      <c r="B1536" s="1123">
        <v>2008</v>
      </c>
      <c r="C1536" s="757">
        <v>11</v>
      </c>
      <c r="D1536" s="757">
        <v>13</v>
      </c>
      <c r="E1536" s="1124">
        <v>0.30694444444444441</v>
      </c>
      <c r="F1536" s="1098">
        <v>7</v>
      </c>
      <c r="G1536" s="757" t="s">
        <v>1225</v>
      </c>
      <c r="H1536" s="757" t="s">
        <v>5880</v>
      </c>
      <c r="I1536" s="1100" t="s">
        <v>2543</v>
      </c>
      <c r="J1536" s="757" t="s">
        <v>5881</v>
      </c>
      <c r="K1536" s="757" t="s">
        <v>5882</v>
      </c>
      <c r="L1536" s="757" t="s">
        <v>1192</v>
      </c>
      <c r="M1536" s="617">
        <v>81</v>
      </c>
      <c r="N1536" s="581">
        <v>80</v>
      </c>
      <c r="O1536" s="757"/>
      <c r="P1536" s="757"/>
      <c r="Q1536" s="1100" t="s">
        <v>1201</v>
      </c>
      <c r="R1536" s="757" t="s">
        <v>5883</v>
      </c>
      <c r="S1536" s="617" t="s">
        <v>5148</v>
      </c>
      <c r="T1536" s="617" t="s">
        <v>467</v>
      </c>
      <c r="U1536" s="37"/>
      <c r="V1536" s="1126"/>
      <c r="W1536" s="1122"/>
    </row>
    <row r="1537" spans="1:23">
      <c r="A1537" s="1099" t="s">
        <v>5854</v>
      </c>
      <c r="B1537" s="1123">
        <v>2008</v>
      </c>
      <c r="C1537" s="757">
        <v>11</v>
      </c>
      <c r="D1537" s="757">
        <v>16</v>
      </c>
      <c r="E1537" s="1124">
        <v>0.55208333333333337</v>
      </c>
      <c r="F1537" s="1098">
        <v>13</v>
      </c>
      <c r="G1537" s="757" t="s">
        <v>468</v>
      </c>
      <c r="H1537" s="757" t="s">
        <v>5884</v>
      </c>
      <c r="I1537" s="1100" t="s">
        <v>2543</v>
      </c>
      <c r="J1537" s="757" t="s">
        <v>5885</v>
      </c>
      <c r="K1537" s="757" t="s">
        <v>5886</v>
      </c>
      <c r="L1537" s="757" t="s">
        <v>463</v>
      </c>
      <c r="M1537" s="617">
        <v>66</v>
      </c>
      <c r="N1537" s="581">
        <v>60</v>
      </c>
      <c r="O1537" s="757"/>
      <c r="P1537" s="757"/>
      <c r="Q1537" s="1100" t="s">
        <v>2764</v>
      </c>
      <c r="R1537" s="757" t="s">
        <v>5887</v>
      </c>
      <c r="S1537" s="617" t="s">
        <v>5148</v>
      </c>
      <c r="T1537" s="617" t="s">
        <v>467</v>
      </c>
      <c r="U1537" s="37"/>
      <c r="V1537" s="1126"/>
      <c r="W1537" s="1122"/>
    </row>
    <row r="1538" spans="1:23">
      <c r="A1538" s="1099" t="s">
        <v>5854</v>
      </c>
      <c r="B1538" s="1123">
        <v>2008</v>
      </c>
      <c r="C1538" s="757">
        <v>11</v>
      </c>
      <c r="D1538" s="757">
        <v>18</v>
      </c>
      <c r="E1538" s="1124">
        <v>0.69444444444444453</v>
      </c>
      <c r="F1538" s="1098">
        <v>16</v>
      </c>
      <c r="G1538" s="757" t="s">
        <v>1268</v>
      </c>
      <c r="H1538" s="757" t="s">
        <v>5888</v>
      </c>
      <c r="I1538" s="1100" t="s">
        <v>2543</v>
      </c>
      <c r="J1538" s="757" t="s">
        <v>5889</v>
      </c>
      <c r="K1538" s="757" t="s">
        <v>5890</v>
      </c>
      <c r="L1538" s="757" t="s">
        <v>1192</v>
      </c>
      <c r="M1538" s="617">
        <v>79</v>
      </c>
      <c r="N1538" s="581">
        <v>70</v>
      </c>
      <c r="O1538" s="757"/>
      <c r="P1538" s="757"/>
      <c r="Q1538" s="1100" t="s">
        <v>1210</v>
      </c>
      <c r="R1538" s="757" t="s">
        <v>5891</v>
      </c>
      <c r="S1538" s="617" t="s">
        <v>5148</v>
      </c>
      <c r="T1538" s="617" t="s">
        <v>467</v>
      </c>
      <c r="U1538" s="37"/>
      <c r="V1538" s="1126"/>
      <c r="W1538" s="1122"/>
    </row>
    <row r="1539" spans="1:23">
      <c r="A1539" s="1099" t="s">
        <v>5854</v>
      </c>
      <c r="B1539" s="1123">
        <v>2008</v>
      </c>
      <c r="C1539" s="757">
        <v>11</v>
      </c>
      <c r="D1539" s="757">
        <v>28</v>
      </c>
      <c r="E1539" s="1124">
        <v>0.375</v>
      </c>
      <c r="F1539" s="1098">
        <v>9</v>
      </c>
      <c r="G1539" s="757" t="s">
        <v>1204</v>
      </c>
      <c r="H1539" s="757" t="s">
        <v>5892</v>
      </c>
      <c r="I1539" s="1100" t="s">
        <v>2543</v>
      </c>
      <c r="J1539" s="757" t="s">
        <v>5893</v>
      </c>
      <c r="K1539" s="757" t="s">
        <v>5894</v>
      </c>
      <c r="L1539" s="757" t="s">
        <v>1192</v>
      </c>
      <c r="M1539" s="617">
        <v>28</v>
      </c>
      <c r="N1539" s="581">
        <v>20</v>
      </c>
      <c r="O1539" s="757"/>
      <c r="P1539" s="757"/>
      <c r="Q1539" s="1100" t="s">
        <v>2686</v>
      </c>
      <c r="R1539" s="757" t="s">
        <v>5895</v>
      </c>
      <c r="S1539" s="617" t="s">
        <v>5148</v>
      </c>
      <c r="T1539" s="617" t="s">
        <v>467</v>
      </c>
      <c r="U1539" s="37"/>
      <c r="V1539" s="1126"/>
      <c r="W1539" s="1122"/>
    </row>
    <row r="1540" spans="1:23" ht="26.4">
      <c r="A1540" s="1099" t="s">
        <v>2519</v>
      </c>
      <c r="B1540" s="40">
        <v>2008</v>
      </c>
      <c r="C1540" s="40">
        <v>11</v>
      </c>
      <c r="D1540" s="40">
        <v>2</v>
      </c>
      <c r="E1540" s="146">
        <v>0.60833333333333328</v>
      </c>
      <c r="F1540" s="1098">
        <v>14</v>
      </c>
      <c r="G1540" s="40" t="s">
        <v>468</v>
      </c>
      <c r="H1540" s="53" t="s">
        <v>5896</v>
      </c>
      <c r="I1540" s="613" t="s">
        <v>2543</v>
      </c>
      <c r="J1540" s="148" t="s">
        <v>4775</v>
      </c>
      <c r="K1540" s="53" t="s">
        <v>5897</v>
      </c>
      <c r="L1540" s="53" t="s">
        <v>463</v>
      </c>
      <c r="M1540" s="53">
        <v>71</v>
      </c>
      <c r="N1540" s="613">
        <v>70</v>
      </c>
      <c r="O1540" s="40"/>
      <c r="P1540" s="1127" t="s">
        <v>2552</v>
      </c>
      <c r="Q1540" s="1128" t="s">
        <v>2686</v>
      </c>
      <c r="R1540" s="148" t="s">
        <v>5898</v>
      </c>
      <c r="S1540" s="53" t="s">
        <v>5148</v>
      </c>
      <c r="T1540" s="40" t="s">
        <v>467</v>
      </c>
      <c r="U1540" s="843"/>
      <c r="V1540" s="1129"/>
      <c r="W1540" s="1122"/>
    </row>
    <row r="1541" spans="1:23" ht="26.4">
      <c r="A1541" s="1099" t="s">
        <v>2519</v>
      </c>
      <c r="B1541" s="40">
        <v>2008</v>
      </c>
      <c r="C1541" s="40">
        <v>11</v>
      </c>
      <c r="D1541" s="40">
        <v>5</v>
      </c>
      <c r="E1541" s="146">
        <v>0.92638888888888893</v>
      </c>
      <c r="F1541" s="1098">
        <v>22</v>
      </c>
      <c r="G1541" s="40" t="s">
        <v>458</v>
      </c>
      <c r="H1541" s="53" t="s">
        <v>5899</v>
      </c>
      <c r="I1541" s="613" t="s">
        <v>2543</v>
      </c>
      <c r="J1541" s="148" t="s">
        <v>5900</v>
      </c>
      <c r="K1541" s="53" t="s">
        <v>5901</v>
      </c>
      <c r="L1541" s="53" t="s">
        <v>463</v>
      </c>
      <c r="M1541" s="53">
        <v>63</v>
      </c>
      <c r="N1541" s="613">
        <v>60</v>
      </c>
      <c r="O1541" s="40" t="s">
        <v>2587</v>
      </c>
      <c r="P1541" s="148" t="s">
        <v>5902</v>
      </c>
      <c r="Q1541" s="1130" t="s">
        <v>2686</v>
      </c>
      <c r="R1541" s="148" t="s">
        <v>5903</v>
      </c>
      <c r="S1541" s="53" t="s">
        <v>1296</v>
      </c>
      <c r="T1541" s="40" t="s">
        <v>467</v>
      </c>
      <c r="U1541" s="40"/>
      <c r="V1541" s="43"/>
      <c r="W1541" s="1122"/>
    </row>
    <row r="1542" spans="1:23" ht="39.6">
      <c r="A1542" s="1099" t="s">
        <v>2519</v>
      </c>
      <c r="B1542" s="1131">
        <v>2008</v>
      </c>
      <c r="C1542" s="1131">
        <v>11</v>
      </c>
      <c r="D1542" s="1131">
        <v>6</v>
      </c>
      <c r="E1542" s="1132">
        <v>0.89236111111111116</v>
      </c>
      <c r="F1542" s="1133">
        <v>21</v>
      </c>
      <c r="G1542" s="1131" t="s">
        <v>1225</v>
      </c>
      <c r="H1542" s="850" t="s">
        <v>2558</v>
      </c>
      <c r="I1542" s="1134" t="s">
        <v>2543</v>
      </c>
      <c r="J1542" s="1135" t="s">
        <v>5904</v>
      </c>
      <c r="K1542" s="850" t="s">
        <v>5905</v>
      </c>
      <c r="L1542" s="850" t="s">
        <v>1192</v>
      </c>
      <c r="M1542" s="850">
        <v>63</v>
      </c>
      <c r="N1542" s="1134">
        <v>60</v>
      </c>
      <c r="O1542" s="1131" t="s">
        <v>5906</v>
      </c>
      <c r="P1542" s="1135" t="s">
        <v>5907</v>
      </c>
      <c r="Q1542" s="1136" t="s">
        <v>1326</v>
      </c>
      <c r="R1542" s="1135" t="s">
        <v>5908</v>
      </c>
      <c r="S1542" s="850" t="s">
        <v>5148</v>
      </c>
      <c r="T1542" s="1131" t="s">
        <v>467</v>
      </c>
      <c r="U1542" s="1131"/>
      <c r="V1542" s="1137"/>
      <c r="W1542" s="1122"/>
    </row>
    <row r="1543" spans="1:23" ht="39.6">
      <c r="A1543" s="1099" t="s">
        <v>2519</v>
      </c>
      <c r="B1543" s="1131">
        <v>2008</v>
      </c>
      <c r="C1543" s="1131">
        <v>11</v>
      </c>
      <c r="D1543" s="1131">
        <v>6</v>
      </c>
      <c r="E1543" s="1132">
        <v>0.96527777777777779</v>
      </c>
      <c r="F1543" s="1133">
        <v>23</v>
      </c>
      <c r="G1543" s="1131" t="s">
        <v>1225</v>
      </c>
      <c r="H1543" s="850" t="s">
        <v>5909</v>
      </c>
      <c r="I1543" s="1134" t="s">
        <v>2543</v>
      </c>
      <c r="J1543" s="1135" t="s">
        <v>5910</v>
      </c>
      <c r="K1543" s="850" t="s">
        <v>5911</v>
      </c>
      <c r="L1543" s="850" t="s">
        <v>463</v>
      </c>
      <c r="M1543" s="850">
        <v>35</v>
      </c>
      <c r="N1543" s="1134">
        <v>30</v>
      </c>
      <c r="O1543" s="1131"/>
      <c r="P1543" s="1135" t="s">
        <v>5912</v>
      </c>
      <c r="Q1543" s="1136" t="s">
        <v>2561</v>
      </c>
      <c r="R1543" s="1135" t="s">
        <v>5913</v>
      </c>
      <c r="S1543" s="850" t="s">
        <v>5148</v>
      </c>
      <c r="T1543" s="1131" t="s">
        <v>467</v>
      </c>
      <c r="U1543" s="40"/>
      <c r="V1543" s="43"/>
      <c r="W1543" s="1122"/>
    </row>
    <row r="1544" spans="1:23" ht="39.6">
      <c r="A1544" s="1099" t="s">
        <v>2519</v>
      </c>
      <c r="B1544" s="40">
        <v>2008</v>
      </c>
      <c r="C1544" s="40">
        <v>11</v>
      </c>
      <c r="D1544" s="40">
        <v>7</v>
      </c>
      <c r="E1544" s="146">
        <v>0.75486111111111109</v>
      </c>
      <c r="F1544" s="1098">
        <v>18</v>
      </c>
      <c r="G1544" s="40" t="s">
        <v>1204</v>
      </c>
      <c r="H1544" s="53" t="s">
        <v>5914</v>
      </c>
      <c r="I1544" s="613" t="s">
        <v>2543</v>
      </c>
      <c r="J1544" s="148" t="s">
        <v>5915</v>
      </c>
      <c r="K1544" s="53" t="s">
        <v>5916</v>
      </c>
      <c r="L1544" s="53" t="s">
        <v>1192</v>
      </c>
      <c r="M1544" s="53">
        <v>15</v>
      </c>
      <c r="N1544" s="613">
        <v>10</v>
      </c>
      <c r="O1544" s="40"/>
      <c r="P1544" s="148" t="s">
        <v>2552</v>
      </c>
      <c r="Q1544" s="1130" t="s">
        <v>2561</v>
      </c>
      <c r="R1544" s="148" t="s">
        <v>5917</v>
      </c>
      <c r="S1544" s="53" t="s">
        <v>5148</v>
      </c>
      <c r="T1544" s="40" t="s">
        <v>467</v>
      </c>
      <c r="U1544" s="40"/>
      <c r="V1544" s="43"/>
      <c r="W1544" s="1122"/>
    </row>
    <row r="1545" spans="1:23" ht="26.4">
      <c r="A1545" s="1099" t="s">
        <v>2519</v>
      </c>
      <c r="B1545" s="843">
        <v>2008</v>
      </c>
      <c r="C1545" s="843">
        <v>11</v>
      </c>
      <c r="D1545" s="843">
        <v>8</v>
      </c>
      <c r="E1545" s="844">
        <v>0.46527777777777773</v>
      </c>
      <c r="F1545" s="1138">
        <v>11</v>
      </c>
      <c r="G1545" s="843" t="s">
        <v>1187</v>
      </c>
      <c r="H1545" s="846" t="s">
        <v>5918</v>
      </c>
      <c r="I1545" s="847" t="s">
        <v>2521</v>
      </c>
      <c r="J1545" s="849" t="s">
        <v>5919</v>
      </c>
      <c r="K1545" s="846" t="s">
        <v>5920</v>
      </c>
      <c r="L1545" s="846" t="s">
        <v>1192</v>
      </c>
      <c r="M1545" s="846">
        <v>70</v>
      </c>
      <c r="N1545" s="847">
        <v>70</v>
      </c>
      <c r="O1545" s="843"/>
      <c r="P1545" s="849" t="s">
        <v>5921</v>
      </c>
      <c r="Q1545" s="1139" t="s">
        <v>4621</v>
      </c>
      <c r="R1545" s="849" t="s">
        <v>5922</v>
      </c>
      <c r="S1545" s="846" t="s">
        <v>5148</v>
      </c>
      <c r="T1545" s="843" t="s">
        <v>467</v>
      </c>
      <c r="U1545" s="40"/>
      <c r="V1545" s="1129"/>
      <c r="W1545" s="1122"/>
    </row>
    <row r="1546" spans="1:23" ht="26.4">
      <c r="A1546" s="1099" t="s">
        <v>2519</v>
      </c>
      <c r="B1546" s="40">
        <v>2008</v>
      </c>
      <c r="C1546" s="40">
        <v>11</v>
      </c>
      <c r="D1546" s="40">
        <v>10</v>
      </c>
      <c r="E1546" s="146">
        <v>0.8208333333333333</v>
      </c>
      <c r="F1546" s="1098">
        <v>19</v>
      </c>
      <c r="G1546" s="40" t="s">
        <v>1196</v>
      </c>
      <c r="H1546" s="53" t="s">
        <v>5923</v>
      </c>
      <c r="I1546" s="613" t="s">
        <v>2543</v>
      </c>
      <c r="J1546" s="148" t="s">
        <v>5924</v>
      </c>
      <c r="K1546" s="53" t="s">
        <v>5925</v>
      </c>
      <c r="L1546" s="53" t="s">
        <v>1192</v>
      </c>
      <c r="M1546" s="53">
        <v>58</v>
      </c>
      <c r="N1546" s="613">
        <v>50</v>
      </c>
      <c r="O1546" s="40"/>
      <c r="P1546" s="148" t="s">
        <v>5926</v>
      </c>
      <c r="Q1546" s="1130" t="s">
        <v>4772</v>
      </c>
      <c r="R1546" s="148" t="s">
        <v>5927</v>
      </c>
      <c r="S1546" s="695" t="s">
        <v>1408</v>
      </c>
      <c r="T1546" s="40" t="s">
        <v>467</v>
      </c>
      <c r="U1546" s="1131"/>
      <c r="V1546" s="43"/>
      <c r="W1546" s="1122"/>
    </row>
    <row r="1547" spans="1:23" ht="39.6">
      <c r="A1547" s="1099" t="s">
        <v>2519</v>
      </c>
      <c r="B1547" s="40">
        <v>2008</v>
      </c>
      <c r="C1547" s="40">
        <v>11</v>
      </c>
      <c r="D1547" s="40">
        <v>13</v>
      </c>
      <c r="E1547" s="146">
        <v>0.41041666666666665</v>
      </c>
      <c r="F1547" s="1098">
        <v>9</v>
      </c>
      <c r="G1547" s="40" t="s">
        <v>1225</v>
      </c>
      <c r="H1547" s="53" t="s">
        <v>4670</v>
      </c>
      <c r="I1547" s="613" t="s">
        <v>2543</v>
      </c>
      <c r="J1547" s="148" t="s">
        <v>5928</v>
      </c>
      <c r="K1547" s="53" t="s">
        <v>5929</v>
      </c>
      <c r="L1547" s="53" t="s">
        <v>1192</v>
      </c>
      <c r="M1547" s="53">
        <v>88</v>
      </c>
      <c r="N1547" s="613">
        <v>80</v>
      </c>
      <c r="O1547" s="53"/>
      <c r="P1547" s="1127" t="s">
        <v>2547</v>
      </c>
      <c r="Q1547" s="1128" t="s">
        <v>1210</v>
      </c>
      <c r="R1547" s="148" t="s">
        <v>5930</v>
      </c>
      <c r="S1547" s="53" t="s">
        <v>5148</v>
      </c>
      <c r="T1547" s="40" t="s">
        <v>467</v>
      </c>
      <c r="U1547" s="843"/>
      <c r="V1547" s="1129"/>
      <c r="W1547" s="1122"/>
    </row>
    <row r="1548" spans="1:23" ht="39.6">
      <c r="A1548" s="1099" t="s">
        <v>2519</v>
      </c>
      <c r="B1548" s="1131">
        <v>2008</v>
      </c>
      <c r="C1548" s="1131">
        <v>11</v>
      </c>
      <c r="D1548" s="1131">
        <v>15</v>
      </c>
      <c r="E1548" s="1132">
        <v>0.70138888888888884</v>
      </c>
      <c r="F1548" s="1133">
        <v>16</v>
      </c>
      <c r="G1548" s="1131" t="s">
        <v>1187</v>
      </c>
      <c r="H1548" s="850" t="s">
        <v>5914</v>
      </c>
      <c r="I1548" s="1134" t="s">
        <v>2543</v>
      </c>
      <c r="J1548" s="148" t="s">
        <v>5931</v>
      </c>
      <c r="K1548" s="850" t="s">
        <v>5932</v>
      </c>
      <c r="L1548" s="850" t="s">
        <v>463</v>
      </c>
      <c r="M1548" s="850" t="s">
        <v>5933</v>
      </c>
      <c r="N1548" s="1134">
        <v>70</v>
      </c>
      <c r="O1548" s="1131" t="s">
        <v>5906</v>
      </c>
      <c r="P1548" s="1135" t="s">
        <v>2547</v>
      </c>
      <c r="Q1548" s="1136" t="s">
        <v>1210</v>
      </c>
      <c r="R1548" s="1135" t="s">
        <v>5930</v>
      </c>
      <c r="S1548" s="850" t="s">
        <v>5148</v>
      </c>
      <c r="T1548" s="1131" t="s">
        <v>467</v>
      </c>
      <c r="U1548" s="40"/>
      <c r="V1548" s="43"/>
      <c r="W1548" s="1122"/>
    </row>
    <row r="1549" spans="1:23">
      <c r="A1549" s="1099" t="s">
        <v>2519</v>
      </c>
      <c r="B1549" s="40">
        <v>2008</v>
      </c>
      <c r="C1549" s="40">
        <v>11</v>
      </c>
      <c r="D1549" s="40">
        <v>23</v>
      </c>
      <c r="E1549" s="146">
        <v>0.75</v>
      </c>
      <c r="F1549" s="1098">
        <v>18</v>
      </c>
      <c r="G1549" s="40" t="s">
        <v>468</v>
      </c>
      <c r="H1549" s="53" t="s">
        <v>5934</v>
      </c>
      <c r="I1549" s="613" t="s">
        <v>2543</v>
      </c>
      <c r="J1549" s="148" t="s">
        <v>5935</v>
      </c>
      <c r="K1549" s="53" t="s">
        <v>5936</v>
      </c>
      <c r="L1549" s="53" t="s">
        <v>463</v>
      </c>
      <c r="M1549" s="53">
        <v>69</v>
      </c>
      <c r="N1549" s="613">
        <v>60</v>
      </c>
      <c r="O1549" s="40"/>
      <c r="P1549" s="148" t="s">
        <v>5937</v>
      </c>
      <c r="Q1549" s="1130" t="s">
        <v>1363</v>
      </c>
      <c r="R1549" s="148" t="s">
        <v>5938</v>
      </c>
      <c r="S1549" s="850" t="s">
        <v>5148</v>
      </c>
      <c r="T1549" s="40" t="s">
        <v>1419</v>
      </c>
      <c r="U1549" s="40"/>
      <c r="V1549" s="43"/>
      <c r="W1549" s="1122"/>
    </row>
    <row r="1550" spans="1:23" ht="26.4">
      <c r="A1550" s="1099" t="s">
        <v>2519</v>
      </c>
      <c r="B1550" s="843">
        <v>2008</v>
      </c>
      <c r="C1550" s="843">
        <v>11</v>
      </c>
      <c r="D1550" s="843">
        <v>23</v>
      </c>
      <c r="E1550" s="844">
        <v>0.90625</v>
      </c>
      <c r="F1550" s="1138">
        <v>21</v>
      </c>
      <c r="G1550" s="843" t="s">
        <v>468</v>
      </c>
      <c r="H1550" s="846" t="s">
        <v>5939</v>
      </c>
      <c r="I1550" s="847" t="s">
        <v>2521</v>
      </c>
      <c r="J1550" s="849" t="s">
        <v>1392</v>
      </c>
      <c r="K1550" s="846" t="s">
        <v>5940</v>
      </c>
      <c r="L1550" s="846" t="s">
        <v>1192</v>
      </c>
      <c r="M1550" s="846">
        <v>43</v>
      </c>
      <c r="N1550" s="847">
        <v>40</v>
      </c>
      <c r="O1550" s="843"/>
      <c r="P1550" s="849" t="s">
        <v>5941</v>
      </c>
      <c r="Q1550" s="999" t="s">
        <v>4635</v>
      </c>
      <c r="R1550" s="849" t="s">
        <v>5942</v>
      </c>
      <c r="S1550" s="846" t="s">
        <v>5148</v>
      </c>
      <c r="T1550" s="843" t="s">
        <v>467</v>
      </c>
      <c r="U1550" s="40"/>
      <c r="V1550" s="1129"/>
      <c r="W1550" s="1122"/>
    </row>
    <row r="1551" spans="1:23" ht="26.4">
      <c r="A1551" s="1099" t="s">
        <v>2519</v>
      </c>
      <c r="B1551" s="40">
        <v>2008</v>
      </c>
      <c r="C1551" s="40">
        <v>11</v>
      </c>
      <c r="D1551" s="40">
        <v>27</v>
      </c>
      <c r="E1551" s="146">
        <v>1.3888888888888889E-3</v>
      </c>
      <c r="F1551" s="1098">
        <v>0</v>
      </c>
      <c r="G1551" s="40" t="s">
        <v>1225</v>
      </c>
      <c r="H1551" s="53" t="s">
        <v>5943</v>
      </c>
      <c r="I1551" s="613" t="s">
        <v>2543</v>
      </c>
      <c r="J1551" s="148" t="s">
        <v>5944</v>
      </c>
      <c r="K1551" s="53" t="s">
        <v>5945</v>
      </c>
      <c r="L1551" s="53" t="s">
        <v>463</v>
      </c>
      <c r="M1551" s="53">
        <v>38</v>
      </c>
      <c r="N1551" s="613">
        <v>30</v>
      </c>
      <c r="O1551" s="53" t="s">
        <v>2587</v>
      </c>
      <c r="P1551" s="1135" t="s">
        <v>5902</v>
      </c>
      <c r="Q1551" s="1136" t="s">
        <v>2686</v>
      </c>
      <c r="R1551" s="148" t="s">
        <v>5946</v>
      </c>
      <c r="S1551" s="53" t="s">
        <v>455</v>
      </c>
      <c r="T1551" s="40" t="s">
        <v>467</v>
      </c>
      <c r="U1551" s="843"/>
      <c r="V1551" s="1129"/>
      <c r="W1551" s="1122"/>
    </row>
    <row r="1552" spans="1:23" ht="26.4">
      <c r="A1552" s="1099" t="s">
        <v>2519</v>
      </c>
      <c r="B1552" s="843">
        <v>2008</v>
      </c>
      <c r="C1552" s="843">
        <v>11</v>
      </c>
      <c r="D1552" s="843">
        <v>28</v>
      </c>
      <c r="E1552" s="844">
        <v>0.75624999999999998</v>
      </c>
      <c r="F1552" s="1138">
        <v>18</v>
      </c>
      <c r="G1552" s="843" t="s">
        <v>1204</v>
      </c>
      <c r="H1552" s="846" t="s">
        <v>5947</v>
      </c>
      <c r="I1552" s="847" t="s">
        <v>2543</v>
      </c>
      <c r="J1552" s="849" t="s">
        <v>1392</v>
      </c>
      <c r="K1552" s="846" t="s">
        <v>5948</v>
      </c>
      <c r="L1552" s="846" t="s">
        <v>463</v>
      </c>
      <c r="M1552" s="846">
        <v>68</v>
      </c>
      <c r="N1552" s="847">
        <v>60</v>
      </c>
      <c r="O1552" s="843" t="s">
        <v>2587</v>
      </c>
      <c r="P1552" s="849" t="s">
        <v>5949</v>
      </c>
      <c r="Q1552" s="1139" t="s">
        <v>1201</v>
      </c>
      <c r="R1552" s="849" t="s">
        <v>5950</v>
      </c>
      <c r="S1552" s="846" t="s">
        <v>5148</v>
      </c>
      <c r="T1552" s="843" t="s">
        <v>467</v>
      </c>
      <c r="U1552" s="40"/>
      <c r="V1552" s="43"/>
      <c r="W1552" s="1122"/>
    </row>
    <row r="1553" spans="1:23" ht="26.4">
      <c r="A1553" s="1099" t="s">
        <v>2519</v>
      </c>
      <c r="B1553" s="843">
        <v>2008</v>
      </c>
      <c r="C1553" s="843">
        <v>11</v>
      </c>
      <c r="D1553" s="843">
        <v>30</v>
      </c>
      <c r="E1553" s="844">
        <v>0.68819444444444444</v>
      </c>
      <c r="F1553" s="1138">
        <v>16</v>
      </c>
      <c r="G1553" s="843" t="s">
        <v>468</v>
      </c>
      <c r="H1553" s="846" t="s">
        <v>5951</v>
      </c>
      <c r="I1553" s="847" t="s">
        <v>2543</v>
      </c>
      <c r="J1553" s="849" t="s">
        <v>1392</v>
      </c>
      <c r="K1553" s="846" t="s">
        <v>5952</v>
      </c>
      <c r="L1553" s="846" t="s">
        <v>1192</v>
      </c>
      <c r="M1553" s="846">
        <v>73</v>
      </c>
      <c r="N1553" s="847">
        <v>70</v>
      </c>
      <c r="O1553" s="843"/>
      <c r="P1553" s="849" t="s">
        <v>4664</v>
      </c>
      <c r="Q1553" s="1139" t="s">
        <v>2536</v>
      </c>
      <c r="R1553" s="849" t="s">
        <v>5953</v>
      </c>
      <c r="S1553" s="846" t="s">
        <v>5148</v>
      </c>
      <c r="T1553" s="843" t="s">
        <v>467</v>
      </c>
      <c r="U1553" s="40"/>
      <c r="V1553" s="43"/>
      <c r="W1553" s="1122"/>
    </row>
    <row r="1554" spans="1:23" ht="39.6">
      <c r="A1554" s="1099" t="s">
        <v>5144</v>
      </c>
      <c r="B1554" s="610">
        <v>2008</v>
      </c>
      <c r="C1554" s="610">
        <v>11</v>
      </c>
      <c r="D1554" s="610">
        <v>19</v>
      </c>
      <c r="E1554" s="611">
        <v>0.3743055555555555</v>
      </c>
      <c r="F1554" s="1098">
        <v>8</v>
      </c>
      <c r="G1554" s="610" t="s">
        <v>458</v>
      </c>
      <c r="H1554" s="610" t="s">
        <v>5954</v>
      </c>
      <c r="I1554" s="581" t="s">
        <v>1206</v>
      </c>
      <c r="J1554" s="610" t="s">
        <v>5955</v>
      </c>
      <c r="K1554" s="612" t="s">
        <v>5956</v>
      </c>
      <c r="L1554" s="610" t="s">
        <v>463</v>
      </c>
      <c r="M1554" s="610">
        <v>75</v>
      </c>
      <c r="N1554" s="581">
        <v>70</v>
      </c>
      <c r="O1554" s="610" t="s">
        <v>1181</v>
      </c>
      <c r="P1554" s="685" t="s">
        <v>1209</v>
      </c>
      <c r="Q1554" s="1116" t="s">
        <v>1210</v>
      </c>
      <c r="R1554" s="685" t="s">
        <v>5957</v>
      </c>
      <c r="S1554" s="612" t="s">
        <v>5148</v>
      </c>
      <c r="T1554" s="610" t="s">
        <v>467</v>
      </c>
      <c r="U1554" s="610"/>
      <c r="V1554" s="1140"/>
      <c r="W1554" s="1141"/>
    </row>
    <row r="1555" spans="1:23" ht="26.4">
      <c r="A1555" s="1099" t="s">
        <v>5144</v>
      </c>
      <c r="B1555" s="610">
        <v>2008</v>
      </c>
      <c r="C1555" s="610">
        <v>11</v>
      </c>
      <c r="D1555" s="610">
        <v>21</v>
      </c>
      <c r="E1555" s="611">
        <v>0.4236111111111111</v>
      </c>
      <c r="F1555" s="1098">
        <v>10</v>
      </c>
      <c r="G1555" s="610" t="s">
        <v>1204</v>
      </c>
      <c r="H1555" s="610" t="s">
        <v>5954</v>
      </c>
      <c r="I1555" s="581" t="s">
        <v>1206</v>
      </c>
      <c r="J1555" s="610" t="s">
        <v>5955</v>
      </c>
      <c r="K1555" s="612" t="s">
        <v>5958</v>
      </c>
      <c r="L1555" s="610" t="s">
        <v>1192</v>
      </c>
      <c r="M1555" s="610">
        <v>72</v>
      </c>
      <c r="N1555" s="581">
        <v>70</v>
      </c>
      <c r="O1555" s="610" t="s">
        <v>1181</v>
      </c>
      <c r="P1555" s="685" t="s">
        <v>1209</v>
      </c>
      <c r="Q1555" s="1116" t="s">
        <v>1210</v>
      </c>
      <c r="R1555" s="685" t="s">
        <v>5959</v>
      </c>
      <c r="S1555" s="612" t="s">
        <v>5148</v>
      </c>
      <c r="T1555" s="610" t="s">
        <v>467</v>
      </c>
      <c r="U1555" s="610"/>
      <c r="V1555" s="1140"/>
      <c r="W1555" s="1141"/>
    </row>
    <row r="1556" spans="1:23" ht="26.4">
      <c r="A1556" s="998" t="s">
        <v>5960</v>
      </c>
      <c r="B1556" s="617">
        <v>2008</v>
      </c>
      <c r="C1556" s="40">
        <v>11</v>
      </c>
      <c r="D1556" s="40">
        <v>3</v>
      </c>
      <c r="E1556" s="146">
        <v>0.71805555555555556</v>
      </c>
      <c r="F1556" s="1098">
        <v>17</v>
      </c>
      <c r="G1556" s="40" t="s">
        <v>1196</v>
      </c>
      <c r="H1556" s="40" t="s">
        <v>5961</v>
      </c>
      <c r="I1556" s="581" t="s">
        <v>1189</v>
      </c>
      <c r="J1556" s="40" t="s">
        <v>5962</v>
      </c>
      <c r="K1556" s="53" t="s">
        <v>5963</v>
      </c>
      <c r="L1556" s="53" t="s">
        <v>463</v>
      </c>
      <c r="M1556" s="53">
        <v>74</v>
      </c>
      <c r="N1556" s="613">
        <v>70</v>
      </c>
      <c r="O1556" s="40" t="s">
        <v>1378</v>
      </c>
      <c r="P1556" s="148" t="s">
        <v>5964</v>
      </c>
      <c r="Q1556" s="1130" t="s">
        <v>2686</v>
      </c>
      <c r="R1556" s="148" t="s">
        <v>5965</v>
      </c>
      <c r="S1556" s="40" t="s">
        <v>455</v>
      </c>
      <c r="T1556" s="40" t="s">
        <v>467</v>
      </c>
      <c r="U1556" s="1142"/>
      <c r="V1556" s="1143"/>
      <c r="W1556" s="1144" t="s">
        <v>5966</v>
      </c>
    </row>
    <row r="1557" spans="1:23" ht="26.4">
      <c r="A1557" s="998" t="s">
        <v>5960</v>
      </c>
      <c r="B1557" s="617">
        <v>2008</v>
      </c>
      <c r="C1557" s="40">
        <v>11</v>
      </c>
      <c r="D1557" s="40">
        <v>4</v>
      </c>
      <c r="E1557" s="146">
        <v>0.90277777777777779</v>
      </c>
      <c r="F1557" s="1098">
        <v>21</v>
      </c>
      <c r="G1557" s="40" t="s">
        <v>1268</v>
      </c>
      <c r="H1557" s="40" t="s">
        <v>5967</v>
      </c>
      <c r="I1557" s="581" t="s">
        <v>1189</v>
      </c>
      <c r="J1557" s="40" t="s">
        <v>5968</v>
      </c>
      <c r="K1557" s="53" t="s">
        <v>5969</v>
      </c>
      <c r="L1557" s="53" t="s">
        <v>1192</v>
      </c>
      <c r="M1557" s="53">
        <v>67</v>
      </c>
      <c r="N1557" s="613">
        <v>60</v>
      </c>
      <c r="O1557" s="40" t="s">
        <v>1181</v>
      </c>
      <c r="P1557" s="148" t="s">
        <v>5970</v>
      </c>
      <c r="Q1557" s="1130" t="s">
        <v>3948</v>
      </c>
      <c r="R1557" s="148" t="s">
        <v>5971</v>
      </c>
      <c r="S1557" s="40" t="s">
        <v>455</v>
      </c>
      <c r="T1557" s="40" t="s">
        <v>467</v>
      </c>
      <c r="U1557" s="1142"/>
      <c r="V1557" s="1143"/>
      <c r="W1557" s="1144" t="s">
        <v>5966</v>
      </c>
    </row>
    <row r="1558" spans="1:23" ht="26.4">
      <c r="A1558" s="998" t="s">
        <v>5960</v>
      </c>
      <c r="B1558" s="617">
        <v>2008</v>
      </c>
      <c r="C1558" s="40">
        <v>11</v>
      </c>
      <c r="D1558" s="40">
        <v>18</v>
      </c>
      <c r="E1558" s="146">
        <v>0.79166666666666663</v>
      </c>
      <c r="F1558" s="1098">
        <v>19</v>
      </c>
      <c r="G1558" s="40" t="s">
        <v>458</v>
      </c>
      <c r="H1558" s="40" t="s">
        <v>5972</v>
      </c>
      <c r="I1558" s="581" t="s">
        <v>1189</v>
      </c>
      <c r="J1558" s="40" t="s">
        <v>4588</v>
      </c>
      <c r="K1558" s="53" t="s">
        <v>5973</v>
      </c>
      <c r="L1558" s="53" t="s">
        <v>1192</v>
      </c>
      <c r="M1558" s="53">
        <v>45</v>
      </c>
      <c r="N1558" s="613">
        <v>40</v>
      </c>
      <c r="O1558" s="40" t="s">
        <v>1181</v>
      </c>
      <c r="P1558" s="148" t="s">
        <v>5974</v>
      </c>
      <c r="Q1558" s="1130" t="s">
        <v>2516</v>
      </c>
      <c r="R1558" s="148" t="s">
        <v>5975</v>
      </c>
      <c r="S1558" s="40" t="s">
        <v>5148</v>
      </c>
      <c r="T1558" s="40" t="s">
        <v>467</v>
      </c>
      <c r="U1558" s="1142"/>
      <c r="V1558" s="1143"/>
      <c r="W1558" s="1144" t="s">
        <v>5966</v>
      </c>
    </row>
    <row r="1559" spans="1:23" ht="26.4">
      <c r="A1559" s="998" t="s">
        <v>5960</v>
      </c>
      <c r="B1559" s="617">
        <v>2008</v>
      </c>
      <c r="C1559" s="40">
        <v>11</v>
      </c>
      <c r="D1559" s="40">
        <v>24</v>
      </c>
      <c r="E1559" s="146">
        <v>0.30555555555555552</v>
      </c>
      <c r="F1559" s="1098">
        <v>7</v>
      </c>
      <c r="G1559" s="40" t="s">
        <v>1196</v>
      </c>
      <c r="H1559" s="40" t="s">
        <v>5976</v>
      </c>
      <c r="I1559" s="581" t="s">
        <v>1206</v>
      </c>
      <c r="J1559" s="40" t="s">
        <v>2702</v>
      </c>
      <c r="K1559" s="53" t="s">
        <v>5977</v>
      </c>
      <c r="L1559" s="53" t="s">
        <v>463</v>
      </c>
      <c r="M1559" s="53">
        <v>75</v>
      </c>
      <c r="N1559" s="613">
        <v>70</v>
      </c>
      <c r="O1559" s="40" t="s">
        <v>1181</v>
      </c>
      <c r="P1559" s="148" t="s">
        <v>5978</v>
      </c>
      <c r="Q1559" s="1130" t="s">
        <v>1363</v>
      </c>
      <c r="R1559" s="148" t="s">
        <v>5979</v>
      </c>
      <c r="S1559" s="40" t="s">
        <v>5148</v>
      </c>
      <c r="T1559" s="40" t="s">
        <v>1419</v>
      </c>
      <c r="U1559" s="1142"/>
      <c r="V1559" s="1143"/>
      <c r="W1559" s="1144" t="s">
        <v>5966</v>
      </c>
    </row>
    <row r="1560" spans="1:23" ht="26.4">
      <c r="A1560" s="998" t="s">
        <v>5960</v>
      </c>
      <c r="B1560" s="617">
        <v>2008</v>
      </c>
      <c r="C1560" s="40">
        <v>11</v>
      </c>
      <c r="D1560" s="40">
        <v>27</v>
      </c>
      <c r="E1560" s="146">
        <v>0.79861111111111116</v>
      </c>
      <c r="F1560" s="1098">
        <v>19</v>
      </c>
      <c r="G1560" s="40" t="s">
        <v>1225</v>
      </c>
      <c r="H1560" s="40" t="s">
        <v>5980</v>
      </c>
      <c r="I1560" s="581" t="s">
        <v>1189</v>
      </c>
      <c r="J1560" s="40" t="s">
        <v>5962</v>
      </c>
      <c r="K1560" s="53" t="s">
        <v>5981</v>
      </c>
      <c r="L1560" s="53" t="s">
        <v>1192</v>
      </c>
      <c r="M1560" s="53">
        <v>71</v>
      </c>
      <c r="N1560" s="613">
        <v>70</v>
      </c>
      <c r="O1560" s="40" t="s">
        <v>1181</v>
      </c>
      <c r="P1560" s="148" t="s">
        <v>5982</v>
      </c>
      <c r="Q1560" s="1130" t="s">
        <v>5184</v>
      </c>
      <c r="R1560" s="148" t="s">
        <v>5983</v>
      </c>
      <c r="S1560" s="40" t="s">
        <v>455</v>
      </c>
      <c r="T1560" s="40" t="s">
        <v>467</v>
      </c>
      <c r="U1560" s="1142"/>
      <c r="V1560" s="1143"/>
      <c r="W1560" s="1144" t="s">
        <v>5966</v>
      </c>
    </row>
    <row r="1561" spans="1:23" ht="26.4">
      <c r="A1561" s="998" t="s">
        <v>5960</v>
      </c>
      <c r="B1561" s="617">
        <v>2008</v>
      </c>
      <c r="C1561" s="40">
        <v>11</v>
      </c>
      <c r="D1561" s="40">
        <v>29</v>
      </c>
      <c r="E1561" s="146">
        <v>0.4513888888888889</v>
      </c>
      <c r="F1561" s="1098">
        <v>10</v>
      </c>
      <c r="G1561" s="40" t="s">
        <v>1187</v>
      </c>
      <c r="H1561" s="40" t="s">
        <v>5984</v>
      </c>
      <c r="I1561" s="581" t="s">
        <v>1189</v>
      </c>
      <c r="J1561" s="40" t="s">
        <v>5985</v>
      </c>
      <c r="K1561" s="53" t="s">
        <v>5986</v>
      </c>
      <c r="L1561" s="53" t="s">
        <v>463</v>
      </c>
      <c r="M1561" s="53">
        <v>5</v>
      </c>
      <c r="N1561" s="613">
        <v>0</v>
      </c>
      <c r="O1561" s="40" t="s">
        <v>1181</v>
      </c>
      <c r="P1561" s="148" t="s">
        <v>5974</v>
      </c>
      <c r="Q1561" s="1130" t="s">
        <v>1194</v>
      </c>
      <c r="R1561" s="148" t="s">
        <v>5987</v>
      </c>
      <c r="S1561" s="40" t="s">
        <v>5148</v>
      </c>
      <c r="T1561" s="40" t="s">
        <v>467</v>
      </c>
      <c r="U1561" s="1142"/>
      <c r="V1561" s="1143"/>
      <c r="W1561" s="1144" t="s">
        <v>5966</v>
      </c>
    </row>
    <row r="1562" spans="1:23" ht="26.4">
      <c r="A1562" s="1145" t="s">
        <v>457</v>
      </c>
      <c r="B1562" s="1146">
        <v>2008</v>
      </c>
      <c r="C1562" s="1146">
        <v>11</v>
      </c>
      <c r="D1562" s="1146">
        <v>7</v>
      </c>
      <c r="E1562" s="1147">
        <v>0.7993055555555556</v>
      </c>
      <c r="F1562" s="1148">
        <v>19</v>
      </c>
      <c r="G1562" s="1149" t="s">
        <v>1204</v>
      </c>
      <c r="H1562" s="1149" t="s">
        <v>457</v>
      </c>
      <c r="I1562" s="1150" t="s">
        <v>1206</v>
      </c>
      <c r="J1562" s="1146" t="s">
        <v>5988</v>
      </c>
      <c r="K1562" s="1149" t="s">
        <v>5989</v>
      </c>
      <c r="L1562" s="1149" t="s">
        <v>1192</v>
      </c>
      <c r="M1562" s="1149">
        <v>60</v>
      </c>
      <c r="N1562" s="1150">
        <v>60</v>
      </c>
      <c r="O1562" s="1149" t="s">
        <v>1181</v>
      </c>
      <c r="P1562" s="1151" t="s">
        <v>2561</v>
      </c>
      <c r="Q1562" s="1152" t="s">
        <v>2561</v>
      </c>
      <c r="R1562" s="1153" t="s">
        <v>5990</v>
      </c>
      <c r="S1562" s="1154" t="s">
        <v>455</v>
      </c>
      <c r="T1562" s="1154" t="s">
        <v>467</v>
      </c>
      <c r="U1562" s="1155"/>
      <c r="V1562" s="1156"/>
      <c r="W1562" s="1122"/>
    </row>
    <row r="1563" spans="1:23" ht="52.8">
      <c r="A1563" s="1145" t="s">
        <v>457</v>
      </c>
      <c r="B1563" s="1146">
        <v>2008</v>
      </c>
      <c r="C1563" s="1146">
        <v>11</v>
      </c>
      <c r="D1563" s="1146">
        <v>9</v>
      </c>
      <c r="E1563" s="1147">
        <v>0.37986111111111115</v>
      </c>
      <c r="F1563" s="1148">
        <v>9</v>
      </c>
      <c r="G1563" s="1149" t="s">
        <v>468</v>
      </c>
      <c r="H1563" s="1149" t="s">
        <v>5991</v>
      </c>
      <c r="I1563" s="1150" t="s">
        <v>1206</v>
      </c>
      <c r="J1563" s="1146" t="s">
        <v>5992</v>
      </c>
      <c r="K1563" s="1149" t="s">
        <v>5993</v>
      </c>
      <c r="L1563" s="1149" t="s">
        <v>463</v>
      </c>
      <c r="M1563" s="1149">
        <v>50</v>
      </c>
      <c r="N1563" s="1150">
        <v>50</v>
      </c>
      <c r="O1563" s="1149" t="s">
        <v>1181</v>
      </c>
      <c r="P1563" s="1153" t="s">
        <v>5994</v>
      </c>
      <c r="Q1563" s="1152" t="s">
        <v>1294</v>
      </c>
      <c r="R1563" s="1153" t="s">
        <v>5995</v>
      </c>
      <c r="S1563" s="1154" t="s">
        <v>1296</v>
      </c>
      <c r="T1563" s="1154" t="s">
        <v>467</v>
      </c>
      <c r="U1563" s="1155"/>
      <c r="V1563" s="1156"/>
      <c r="W1563" s="1122"/>
    </row>
    <row r="1564" spans="1:23" ht="26.4">
      <c r="A1564" s="1145" t="s">
        <v>457</v>
      </c>
      <c r="B1564" s="1146">
        <v>2008</v>
      </c>
      <c r="C1564" s="1146">
        <v>11</v>
      </c>
      <c r="D1564" s="1146">
        <v>12</v>
      </c>
      <c r="E1564" s="1147">
        <v>0.69930555555555562</v>
      </c>
      <c r="F1564" s="1148">
        <v>16</v>
      </c>
      <c r="G1564" s="1149" t="s">
        <v>458</v>
      </c>
      <c r="H1564" s="1149" t="s">
        <v>5996</v>
      </c>
      <c r="I1564" s="1150" t="s">
        <v>1206</v>
      </c>
      <c r="J1564" s="1146" t="s">
        <v>5997</v>
      </c>
      <c r="K1564" s="1149" t="s">
        <v>5998</v>
      </c>
      <c r="L1564" s="1149" t="s">
        <v>1192</v>
      </c>
      <c r="M1564" s="1149">
        <v>70</v>
      </c>
      <c r="N1564" s="1150">
        <v>70</v>
      </c>
      <c r="O1564" s="1149" t="s">
        <v>1181</v>
      </c>
      <c r="P1564" s="1151" t="s">
        <v>2546</v>
      </c>
      <c r="Q1564" s="1152" t="s">
        <v>1210</v>
      </c>
      <c r="R1564" s="1153" t="s">
        <v>5999</v>
      </c>
      <c r="S1564" s="1154" t="s">
        <v>1296</v>
      </c>
      <c r="T1564" s="1154" t="s">
        <v>467</v>
      </c>
      <c r="U1564" s="1155"/>
      <c r="V1564" s="1156"/>
      <c r="W1564" s="1122"/>
    </row>
    <row r="1565" spans="1:23" ht="39.6">
      <c r="A1565" s="895" t="s">
        <v>1358</v>
      </c>
      <c r="B1565" s="908">
        <v>2008</v>
      </c>
      <c r="C1565" s="908">
        <v>11</v>
      </c>
      <c r="D1565" s="908">
        <v>7</v>
      </c>
      <c r="E1565" s="909">
        <v>0.65694444444444444</v>
      </c>
      <c r="F1565" s="1157">
        <v>15</v>
      </c>
      <c r="G1565" s="908" t="s">
        <v>1204</v>
      </c>
      <c r="H1565" s="915" t="s">
        <v>1370</v>
      </c>
      <c r="I1565" s="1158" t="s">
        <v>1189</v>
      </c>
      <c r="J1565" s="915" t="s">
        <v>6000</v>
      </c>
      <c r="K1565" s="908" t="s">
        <v>6001</v>
      </c>
      <c r="L1565" s="908" t="s">
        <v>1192</v>
      </c>
      <c r="M1565" s="908">
        <v>72</v>
      </c>
      <c r="N1565" s="911">
        <v>70</v>
      </c>
      <c r="O1565" s="908" t="s">
        <v>1181</v>
      </c>
      <c r="P1565" s="915" t="s">
        <v>6002</v>
      </c>
      <c r="Q1565" s="1158" t="s">
        <v>2525</v>
      </c>
      <c r="R1565" s="912" t="s">
        <v>6003</v>
      </c>
      <c r="S1565" s="908" t="s">
        <v>1296</v>
      </c>
      <c r="T1565" s="908" t="s">
        <v>467</v>
      </c>
      <c r="U1565" s="1159"/>
      <c r="V1565" s="1160"/>
      <c r="W1565" s="1161"/>
    </row>
    <row r="1566" spans="1:23">
      <c r="A1566" s="895" t="s">
        <v>6004</v>
      </c>
      <c r="B1566" s="908">
        <v>2008</v>
      </c>
      <c r="C1566" s="908">
        <v>11</v>
      </c>
      <c r="D1566" s="908">
        <v>8</v>
      </c>
      <c r="E1566" s="909">
        <v>0.83333333333333337</v>
      </c>
      <c r="F1566" s="1157">
        <v>20</v>
      </c>
      <c r="G1566" s="908" t="s">
        <v>2617</v>
      </c>
      <c r="H1566" s="915" t="s">
        <v>6005</v>
      </c>
      <c r="I1566" s="1158" t="s">
        <v>6006</v>
      </c>
      <c r="J1566" s="915" t="s">
        <v>6007</v>
      </c>
      <c r="K1566" s="908" t="s">
        <v>6008</v>
      </c>
      <c r="L1566" s="908" t="s">
        <v>2126</v>
      </c>
      <c r="M1566" s="908">
        <v>49</v>
      </c>
      <c r="N1566" s="911">
        <v>40</v>
      </c>
      <c r="O1566" s="908" t="s">
        <v>3160</v>
      </c>
      <c r="P1566" s="915" t="s">
        <v>6009</v>
      </c>
      <c r="Q1566" s="1158" t="s">
        <v>2388</v>
      </c>
      <c r="R1566" s="915" t="s">
        <v>6010</v>
      </c>
      <c r="S1566" s="908" t="s">
        <v>6011</v>
      </c>
      <c r="T1566" s="908" t="s">
        <v>2187</v>
      </c>
      <c r="U1566" s="1159"/>
      <c r="V1566" s="1160"/>
      <c r="W1566" s="1161"/>
    </row>
    <row r="1567" spans="1:23" ht="39.6">
      <c r="A1567" s="895" t="s">
        <v>6004</v>
      </c>
      <c r="B1567" s="908">
        <v>2008</v>
      </c>
      <c r="C1567" s="908">
        <v>11</v>
      </c>
      <c r="D1567" s="908">
        <v>8</v>
      </c>
      <c r="E1567" s="909">
        <v>0.76111111111111107</v>
      </c>
      <c r="F1567" s="1157">
        <v>18</v>
      </c>
      <c r="G1567" s="908" t="s">
        <v>2617</v>
      </c>
      <c r="H1567" s="915" t="s">
        <v>6005</v>
      </c>
      <c r="I1567" s="1158" t="s">
        <v>6006</v>
      </c>
      <c r="J1567" s="915" t="s">
        <v>6007</v>
      </c>
      <c r="K1567" s="908" t="s">
        <v>6012</v>
      </c>
      <c r="L1567" s="908" t="s">
        <v>2126</v>
      </c>
      <c r="M1567" s="908">
        <v>44</v>
      </c>
      <c r="N1567" s="911">
        <v>40</v>
      </c>
      <c r="O1567" s="908" t="s">
        <v>3160</v>
      </c>
      <c r="P1567" s="912" t="s">
        <v>6013</v>
      </c>
      <c r="Q1567" s="1162" t="s">
        <v>2133</v>
      </c>
      <c r="R1567" s="912" t="s">
        <v>6014</v>
      </c>
      <c r="S1567" s="908" t="s">
        <v>2185</v>
      </c>
      <c r="T1567" s="908" t="s">
        <v>2187</v>
      </c>
      <c r="U1567" s="913" t="s">
        <v>6015</v>
      </c>
      <c r="V1567" s="1163">
        <v>30380</v>
      </c>
      <c r="W1567" s="1164"/>
    </row>
    <row r="1568" spans="1:23" ht="39.6">
      <c r="A1568" s="895" t="s">
        <v>6004</v>
      </c>
      <c r="B1568" s="908">
        <v>2008</v>
      </c>
      <c r="C1568" s="908">
        <v>11</v>
      </c>
      <c r="D1568" s="908">
        <v>18</v>
      </c>
      <c r="E1568" s="909">
        <v>0.77916666666666667</v>
      </c>
      <c r="F1568" s="1157">
        <v>18</v>
      </c>
      <c r="G1568" s="908" t="s">
        <v>2130</v>
      </c>
      <c r="H1568" s="915" t="s">
        <v>6016</v>
      </c>
      <c r="I1568" s="1158" t="s">
        <v>2115</v>
      </c>
      <c r="J1568" s="915" t="s">
        <v>6017</v>
      </c>
      <c r="K1568" s="908" t="s">
        <v>6018</v>
      </c>
      <c r="L1568" s="908" t="s">
        <v>2126</v>
      </c>
      <c r="M1568" s="908">
        <v>82</v>
      </c>
      <c r="N1568" s="911">
        <v>80</v>
      </c>
      <c r="O1568" s="908" t="s">
        <v>3160</v>
      </c>
      <c r="P1568" s="915" t="s">
        <v>6019</v>
      </c>
      <c r="Q1568" s="1158" t="s">
        <v>2152</v>
      </c>
      <c r="R1568" s="912" t="s">
        <v>6020</v>
      </c>
      <c r="S1568" s="908" t="s">
        <v>2612</v>
      </c>
      <c r="T1568" s="908" t="s">
        <v>2187</v>
      </c>
      <c r="U1568" s="1159"/>
      <c r="V1568" s="1160"/>
      <c r="W1568" s="1161"/>
    </row>
    <row r="1569" spans="1:23">
      <c r="A1569" s="724" t="s">
        <v>6021</v>
      </c>
      <c r="B1569" s="725">
        <v>2009</v>
      </c>
      <c r="C1569" s="725">
        <v>11</v>
      </c>
      <c r="D1569" s="725">
        <v>2</v>
      </c>
      <c r="E1569" s="726">
        <v>2354</v>
      </c>
      <c r="F1569" s="1165">
        <v>23</v>
      </c>
      <c r="G1569" s="727" t="s">
        <v>2113</v>
      </c>
      <c r="H1569" s="745" t="s">
        <v>6022</v>
      </c>
      <c r="I1569" s="746" t="s">
        <v>2210</v>
      </c>
      <c r="J1569" s="727" t="s">
        <v>6023</v>
      </c>
      <c r="K1569" s="727"/>
      <c r="L1569" s="727"/>
      <c r="M1569" s="745"/>
      <c r="N1569" s="746" t="s">
        <v>2127</v>
      </c>
      <c r="O1569" s="727" t="s">
        <v>2128</v>
      </c>
      <c r="P1569" s="727" t="s">
        <v>6023</v>
      </c>
      <c r="Q1569" s="1166" t="s">
        <v>2146</v>
      </c>
      <c r="R1569" s="727" t="s">
        <v>6024</v>
      </c>
      <c r="S1569" s="745" t="s">
        <v>6011</v>
      </c>
      <c r="T1569" s="745" t="s">
        <v>2111</v>
      </c>
      <c r="U1569" s="731"/>
      <c r="V1569" s="1167"/>
      <c r="W1569" s="1168"/>
    </row>
    <row r="1570" spans="1:23">
      <c r="A1570" s="736" t="s">
        <v>6021</v>
      </c>
      <c r="B1570" s="737">
        <v>2008</v>
      </c>
      <c r="C1570" s="737">
        <v>11</v>
      </c>
      <c r="D1570" s="737">
        <v>2</v>
      </c>
      <c r="E1570" s="726">
        <v>2218</v>
      </c>
      <c r="F1570" s="1165">
        <v>22</v>
      </c>
      <c r="G1570" s="730" t="s">
        <v>2113</v>
      </c>
      <c r="H1570" s="728" t="s">
        <v>6025</v>
      </c>
      <c r="I1570" s="746" t="s">
        <v>2115</v>
      </c>
      <c r="J1570" s="730" t="s">
        <v>2116</v>
      </c>
      <c r="K1570" s="730" t="s">
        <v>6026</v>
      </c>
      <c r="L1570" s="730" t="s">
        <v>2118</v>
      </c>
      <c r="M1570" s="728">
        <v>21</v>
      </c>
      <c r="N1570" s="746">
        <v>20</v>
      </c>
      <c r="O1570" s="730"/>
      <c r="P1570" s="730" t="s">
        <v>2116</v>
      </c>
      <c r="Q1570" s="1166" t="s">
        <v>4463</v>
      </c>
      <c r="R1570" s="730" t="s">
        <v>6027</v>
      </c>
      <c r="S1570" s="728" t="s">
        <v>6011</v>
      </c>
      <c r="T1570" s="728" t="s">
        <v>2111</v>
      </c>
      <c r="U1570" s="739"/>
      <c r="V1570" s="1169"/>
      <c r="W1570" s="1170"/>
    </row>
    <row r="1571" spans="1:23" ht="26.4">
      <c r="A1571" s="736" t="s">
        <v>6021</v>
      </c>
      <c r="B1571" s="737">
        <v>2008</v>
      </c>
      <c r="C1571" s="737">
        <v>11</v>
      </c>
      <c r="D1571" s="737">
        <v>3</v>
      </c>
      <c r="E1571" s="726">
        <v>845</v>
      </c>
      <c r="F1571" s="1165">
        <v>8</v>
      </c>
      <c r="G1571" s="730" t="s">
        <v>2173</v>
      </c>
      <c r="H1571" s="728" t="s">
        <v>6028</v>
      </c>
      <c r="I1571" s="746" t="s">
        <v>2115</v>
      </c>
      <c r="J1571" s="730" t="s">
        <v>2116</v>
      </c>
      <c r="K1571" s="1171" t="s">
        <v>6029</v>
      </c>
      <c r="L1571" s="730"/>
      <c r="M1571" s="1172" t="s">
        <v>6030</v>
      </c>
      <c r="N1571" s="1173">
        <v>50</v>
      </c>
      <c r="O1571" s="730"/>
      <c r="P1571" s="730" t="s">
        <v>2116</v>
      </c>
      <c r="Q1571" s="1166" t="s">
        <v>4463</v>
      </c>
      <c r="R1571" s="1171" t="s">
        <v>6031</v>
      </c>
      <c r="S1571" s="728" t="s">
        <v>6011</v>
      </c>
      <c r="T1571" s="728" t="s">
        <v>2111</v>
      </c>
      <c r="U1571" s="739"/>
      <c r="V1571" s="1169"/>
      <c r="W1571" s="1170"/>
    </row>
    <row r="1572" spans="1:23">
      <c r="A1572" s="736" t="s">
        <v>6021</v>
      </c>
      <c r="B1572" s="737">
        <v>2008</v>
      </c>
      <c r="C1572" s="737">
        <v>11</v>
      </c>
      <c r="D1572" s="737">
        <v>3</v>
      </c>
      <c r="E1572" s="726">
        <v>918</v>
      </c>
      <c r="F1572" s="1165">
        <v>9</v>
      </c>
      <c r="G1572" s="730" t="s">
        <v>2173</v>
      </c>
      <c r="H1572" s="728" t="s">
        <v>6032</v>
      </c>
      <c r="I1572" s="746" t="s">
        <v>2115</v>
      </c>
      <c r="J1572" s="730" t="s">
        <v>2116</v>
      </c>
      <c r="K1572" s="730" t="s">
        <v>6033</v>
      </c>
      <c r="L1572" s="730" t="s">
        <v>2126</v>
      </c>
      <c r="M1572" s="728">
        <v>43</v>
      </c>
      <c r="N1572" s="746">
        <v>40</v>
      </c>
      <c r="O1572" s="730" t="s">
        <v>2128</v>
      </c>
      <c r="P1572" s="730" t="s">
        <v>2116</v>
      </c>
      <c r="Q1572" s="1166" t="s">
        <v>4463</v>
      </c>
      <c r="R1572" s="730" t="s">
        <v>6034</v>
      </c>
      <c r="S1572" s="728" t="s">
        <v>6011</v>
      </c>
      <c r="T1572" s="728" t="s">
        <v>2111</v>
      </c>
      <c r="U1572" s="739"/>
      <c r="V1572" s="1169"/>
      <c r="W1572" s="1170"/>
    </row>
    <row r="1573" spans="1:23">
      <c r="A1573" s="736" t="s">
        <v>6021</v>
      </c>
      <c r="B1573" s="737">
        <v>2008</v>
      </c>
      <c r="C1573" s="737">
        <v>11</v>
      </c>
      <c r="D1573" s="737">
        <v>4</v>
      </c>
      <c r="E1573" s="726">
        <v>2058</v>
      </c>
      <c r="F1573" s="1165">
        <v>20</v>
      </c>
      <c r="G1573" s="730" t="s">
        <v>2130</v>
      </c>
      <c r="H1573" s="728" t="s">
        <v>6035</v>
      </c>
      <c r="I1573" s="746" t="s">
        <v>3140</v>
      </c>
      <c r="J1573" s="730" t="s">
        <v>6036</v>
      </c>
      <c r="K1573" s="730" t="s">
        <v>6037</v>
      </c>
      <c r="L1573" s="730" t="s">
        <v>2126</v>
      </c>
      <c r="M1573" s="728">
        <v>47</v>
      </c>
      <c r="N1573" s="746">
        <v>40</v>
      </c>
      <c r="O1573" s="730"/>
      <c r="P1573" s="730" t="s">
        <v>6038</v>
      </c>
      <c r="Q1573" s="1166" t="s">
        <v>6039</v>
      </c>
      <c r="R1573" s="730" t="s">
        <v>6040</v>
      </c>
      <c r="S1573" s="728" t="s">
        <v>6011</v>
      </c>
      <c r="T1573" s="728" t="s">
        <v>2187</v>
      </c>
      <c r="U1573" s="739"/>
      <c r="V1573" s="1169"/>
      <c r="W1573" s="1170"/>
    </row>
    <row r="1574" spans="1:23">
      <c r="A1574" s="736" t="s">
        <v>6021</v>
      </c>
      <c r="B1574" s="737">
        <v>2008</v>
      </c>
      <c r="C1574" s="737">
        <v>11</v>
      </c>
      <c r="D1574" s="737">
        <v>7</v>
      </c>
      <c r="E1574" s="726">
        <v>1904</v>
      </c>
      <c r="F1574" s="1165">
        <v>19</v>
      </c>
      <c r="G1574" s="730" t="s">
        <v>2160</v>
      </c>
      <c r="H1574" s="728" t="s">
        <v>6041</v>
      </c>
      <c r="I1574" s="746" t="s">
        <v>2210</v>
      </c>
      <c r="J1574" s="730" t="s">
        <v>6042</v>
      </c>
      <c r="K1574" s="730" t="s">
        <v>6043</v>
      </c>
      <c r="L1574" s="730" t="s">
        <v>2126</v>
      </c>
      <c r="M1574" s="728">
        <v>41</v>
      </c>
      <c r="N1574" s="746">
        <v>40</v>
      </c>
      <c r="O1574" s="730"/>
      <c r="P1574" s="730" t="s">
        <v>6044</v>
      </c>
      <c r="Q1574" s="1166" t="s">
        <v>2146</v>
      </c>
      <c r="R1574" s="730" t="s">
        <v>6045</v>
      </c>
      <c r="S1574" s="728" t="s">
        <v>6011</v>
      </c>
      <c r="T1574" s="728" t="s">
        <v>2111</v>
      </c>
      <c r="U1574" s="739"/>
      <c r="V1574" s="1169"/>
      <c r="W1574" s="1170"/>
    </row>
    <row r="1575" spans="1:23">
      <c r="A1575" s="736" t="s">
        <v>6021</v>
      </c>
      <c r="B1575" s="737">
        <v>2008</v>
      </c>
      <c r="C1575" s="737">
        <v>11</v>
      </c>
      <c r="D1575" s="737">
        <v>9</v>
      </c>
      <c r="E1575" s="726">
        <v>1632</v>
      </c>
      <c r="F1575" s="1165">
        <v>16</v>
      </c>
      <c r="G1575" s="730" t="s">
        <v>2113</v>
      </c>
      <c r="H1575" s="728" t="s">
        <v>6046</v>
      </c>
      <c r="I1575" s="746" t="s">
        <v>3140</v>
      </c>
      <c r="J1575" s="730" t="s">
        <v>6047</v>
      </c>
      <c r="K1575" s="730" t="s">
        <v>6048</v>
      </c>
      <c r="L1575" s="730" t="s">
        <v>2118</v>
      </c>
      <c r="M1575" s="728">
        <v>39</v>
      </c>
      <c r="N1575" s="746">
        <v>30</v>
      </c>
      <c r="O1575" s="730"/>
      <c r="P1575" s="730" t="s">
        <v>6049</v>
      </c>
      <c r="Q1575" s="1166" t="s">
        <v>2133</v>
      </c>
      <c r="R1575" s="730" t="s">
        <v>6050</v>
      </c>
      <c r="S1575" s="728" t="s">
        <v>2185</v>
      </c>
      <c r="T1575" s="728" t="s">
        <v>2187</v>
      </c>
      <c r="U1575" s="739"/>
      <c r="V1575" s="1169"/>
      <c r="W1575" s="1170"/>
    </row>
    <row r="1576" spans="1:23">
      <c r="A1576" s="736" t="s">
        <v>6021</v>
      </c>
      <c r="B1576" s="737">
        <v>2008</v>
      </c>
      <c r="C1576" s="737">
        <v>11</v>
      </c>
      <c r="D1576" s="737">
        <v>9</v>
      </c>
      <c r="E1576" s="726">
        <v>2005</v>
      </c>
      <c r="F1576" s="1165">
        <v>20</v>
      </c>
      <c r="G1576" s="730" t="s">
        <v>2113</v>
      </c>
      <c r="H1576" s="728" t="s">
        <v>6025</v>
      </c>
      <c r="I1576" s="746" t="s">
        <v>2115</v>
      </c>
      <c r="J1576" s="730" t="s">
        <v>6017</v>
      </c>
      <c r="K1576" s="730" t="s">
        <v>6051</v>
      </c>
      <c r="L1576" s="730" t="s">
        <v>6052</v>
      </c>
      <c r="M1576" s="728">
        <v>71</v>
      </c>
      <c r="N1576" s="746">
        <v>70</v>
      </c>
      <c r="O1576" s="730" t="s">
        <v>2128</v>
      </c>
      <c r="P1576" s="730" t="s">
        <v>2128</v>
      </c>
      <c r="Q1576" s="1166" t="s">
        <v>2152</v>
      </c>
      <c r="R1576" s="730" t="s">
        <v>6053</v>
      </c>
      <c r="S1576" s="728" t="s">
        <v>6011</v>
      </c>
      <c r="T1576" s="728" t="s">
        <v>2111</v>
      </c>
      <c r="U1576" s="739"/>
      <c r="V1576" s="1169"/>
      <c r="W1576" s="1170"/>
    </row>
    <row r="1577" spans="1:23">
      <c r="A1577" s="736" t="s">
        <v>6021</v>
      </c>
      <c r="B1577" s="737">
        <v>2008</v>
      </c>
      <c r="C1577" s="737">
        <v>11</v>
      </c>
      <c r="D1577" s="737">
        <v>11</v>
      </c>
      <c r="E1577" s="726">
        <v>1505</v>
      </c>
      <c r="F1577" s="1165">
        <v>15</v>
      </c>
      <c r="G1577" s="730" t="s">
        <v>2130</v>
      </c>
      <c r="H1577" s="728" t="s">
        <v>6032</v>
      </c>
      <c r="I1577" s="746" t="s">
        <v>2115</v>
      </c>
      <c r="J1577" s="730" t="s">
        <v>2116</v>
      </c>
      <c r="K1577" s="730" t="s">
        <v>6054</v>
      </c>
      <c r="L1577" s="730" t="s">
        <v>2118</v>
      </c>
      <c r="M1577" s="728">
        <v>50</v>
      </c>
      <c r="N1577" s="746">
        <v>50</v>
      </c>
      <c r="O1577" s="730"/>
      <c r="P1577" s="730" t="s">
        <v>2116</v>
      </c>
      <c r="Q1577" s="1166" t="s">
        <v>4463</v>
      </c>
      <c r="R1577" s="730" t="s">
        <v>6055</v>
      </c>
      <c r="S1577" s="728" t="s">
        <v>6011</v>
      </c>
      <c r="T1577" s="728" t="s">
        <v>2111</v>
      </c>
      <c r="U1577" s="739"/>
      <c r="V1577" s="1169"/>
      <c r="W1577" s="1170" t="s">
        <v>6056</v>
      </c>
    </row>
    <row r="1578" spans="1:23">
      <c r="A1578" s="736" t="s">
        <v>6021</v>
      </c>
      <c r="B1578" s="737">
        <v>2008</v>
      </c>
      <c r="C1578" s="737">
        <v>11</v>
      </c>
      <c r="D1578" s="737">
        <v>14</v>
      </c>
      <c r="E1578" s="726">
        <v>1046</v>
      </c>
      <c r="F1578" s="1165">
        <v>10</v>
      </c>
      <c r="G1578" s="730" t="s">
        <v>2160</v>
      </c>
      <c r="H1578" s="728" t="s">
        <v>6032</v>
      </c>
      <c r="I1578" s="746" t="s">
        <v>2115</v>
      </c>
      <c r="J1578" s="730" t="s">
        <v>2116</v>
      </c>
      <c r="K1578" s="730" t="s">
        <v>6057</v>
      </c>
      <c r="L1578" s="730" t="s">
        <v>2118</v>
      </c>
      <c r="M1578" s="728">
        <v>55</v>
      </c>
      <c r="N1578" s="746">
        <v>50</v>
      </c>
      <c r="O1578" s="730"/>
      <c r="P1578" s="730" t="s">
        <v>2116</v>
      </c>
      <c r="Q1578" s="1166" t="s">
        <v>4463</v>
      </c>
      <c r="R1578" s="730" t="s">
        <v>6058</v>
      </c>
      <c r="S1578" s="728" t="s">
        <v>6011</v>
      </c>
      <c r="T1578" s="728" t="s">
        <v>2111</v>
      </c>
      <c r="U1578" s="739"/>
      <c r="V1578" s="1169"/>
      <c r="W1578" s="1170"/>
    </row>
    <row r="1579" spans="1:23">
      <c r="A1579" s="736" t="s">
        <v>6021</v>
      </c>
      <c r="B1579" s="737">
        <v>2008</v>
      </c>
      <c r="C1579" s="737">
        <v>11</v>
      </c>
      <c r="D1579" s="737">
        <v>17</v>
      </c>
      <c r="E1579" s="726">
        <v>745</v>
      </c>
      <c r="F1579" s="1165">
        <v>7</v>
      </c>
      <c r="G1579" s="730" t="s">
        <v>2173</v>
      </c>
      <c r="H1579" s="728" t="s">
        <v>6028</v>
      </c>
      <c r="I1579" s="746" t="s">
        <v>2115</v>
      </c>
      <c r="J1579" s="730" t="s">
        <v>2137</v>
      </c>
      <c r="K1579" s="730" t="s">
        <v>6059</v>
      </c>
      <c r="L1579" s="730" t="s">
        <v>2118</v>
      </c>
      <c r="M1579" s="728">
        <v>64</v>
      </c>
      <c r="N1579" s="746">
        <v>60</v>
      </c>
      <c r="O1579" s="730"/>
      <c r="P1579" s="730" t="s">
        <v>2137</v>
      </c>
      <c r="Q1579" s="1166" t="s">
        <v>2140</v>
      </c>
      <c r="R1579" s="730" t="s">
        <v>6060</v>
      </c>
      <c r="S1579" s="728" t="s">
        <v>6011</v>
      </c>
      <c r="T1579" s="728" t="s">
        <v>2111</v>
      </c>
      <c r="U1579" s="739"/>
      <c r="V1579" s="1169"/>
      <c r="W1579" s="1170"/>
    </row>
    <row r="1580" spans="1:23">
      <c r="A1580" s="736" t="s">
        <v>6021</v>
      </c>
      <c r="B1580" s="737">
        <v>2008</v>
      </c>
      <c r="C1580" s="737">
        <v>11</v>
      </c>
      <c r="D1580" s="737">
        <v>17</v>
      </c>
      <c r="E1580" s="726">
        <v>1203</v>
      </c>
      <c r="F1580" s="1165">
        <v>12</v>
      </c>
      <c r="G1580" s="730" t="s">
        <v>2173</v>
      </c>
      <c r="H1580" s="728" t="s">
        <v>6061</v>
      </c>
      <c r="I1580" s="746" t="s">
        <v>2124</v>
      </c>
      <c r="J1580" s="730" t="s">
        <v>2137</v>
      </c>
      <c r="K1580" s="730" t="s">
        <v>6062</v>
      </c>
      <c r="L1580" s="730" t="s">
        <v>2126</v>
      </c>
      <c r="M1580" s="728">
        <v>47</v>
      </c>
      <c r="N1580" s="746">
        <v>40</v>
      </c>
      <c r="O1580" s="730"/>
      <c r="P1580" s="730" t="s">
        <v>2137</v>
      </c>
      <c r="Q1580" s="1166" t="s">
        <v>2140</v>
      </c>
      <c r="R1580" s="730" t="s">
        <v>6063</v>
      </c>
      <c r="S1580" s="728" t="s">
        <v>6011</v>
      </c>
      <c r="T1580" s="728" t="s">
        <v>2111</v>
      </c>
      <c r="U1580" s="739"/>
      <c r="V1580" s="1169"/>
      <c r="W1580" s="1170"/>
    </row>
    <row r="1581" spans="1:23">
      <c r="A1581" s="736" t="s">
        <v>6021</v>
      </c>
      <c r="B1581" s="737">
        <v>2008</v>
      </c>
      <c r="C1581" s="737">
        <v>11</v>
      </c>
      <c r="D1581" s="737">
        <v>17</v>
      </c>
      <c r="E1581" s="726">
        <v>2135</v>
      </c>
      <c r="F1581" s="1165">
        <v>21</v>
      </c>
      <c r="G1581" s="730" t="s">
        <v>2173</v>
      </c>
      <c r="H1581" s="728" t="s">
        <v>6032</v>
      </c>
      <c r="I1581" s="746" t="s">
        <v>2115</v>
      </c>
      <c r="J1581" s="730" t="s">
        <v>6017</v>
      </c>
      <c r="K1581" s="730" t="s">
        <v>6064</v>
      </c>
      <c r="L1581" s="730" t="s">
        <v>2126</v>
      </c>
      <c r="M1581" s="728">
        <v>31</v>
      </c>
      <c r="N1581" s="746">
        <v>30</v>
      </c>
      <c r="O1581" s="730" t="s">
        <v>2128</v>
      </c>
      <c r="P1581" s="730" t="s">
        <v>6065</v>
      </c>
      <c r="Q1581" s="1166" t="s">
        <v>2152</v>
      </c>
      <c r="R1581" s="730" t="s">
        <v>6066</v>
      </c>
      <c r="S1581" s="728" t="s">
        <v>6011</v>
      </c>
      <c r="T1581" s="728" t="s">
        <v>2111</v>
      </c>
      <c r="U1581" s="739"/>
      <c r="V1581" s="1169"/>
      <c r="W1581" s="1170"/>
    </row>
    <row r="1582" spans="1:23">
      <c r="A1582" s="736" t="s">
        <v>6021</v>
      </c>
      <c r="B1582" s="737">
        <v>2008</v>
      </c>
      <c r="C1582" s="737">
        <v>11</v>
      </c>
      <c r="D1582" s="737">
        <v>17</v>
      </c>
      <c r="E1582" s="726">
        <v>2205</v>
      </c>
      <c r="F1582" s="1165">
        <v>22</v>
      </c>
      <c r="G1582" s="730" t="s">
        <v>2173</v>
      </c>
      <c r="H1582" s="728" t="s">
        <v>6067</v>
      </c>
      <c r="I1582" s="746" t="s">
        <v>2210</v>
      </c>
      <c r="J1582" s="730" t="s">
        <v>6068</v>
      </c>
      <c r="K1582" s="730" t="s">
        <v>6069</v>
      </c>
      <c r="L1582" s="730" t="s">
        <v>6052</v>
      </c>
      <c r="M1582" s="728">
        <v>39</v>
      </c>
      <c r="N1582" s="746">
        <v>30</v>
      </c>
      <c r="O1582" s="730" t="s">
        <v>2128</v>
      </c>
      <c r="P1582" s="730" t="s">
        <v>6068</v>
      </c>
      <c r="Q1582" s="999" t="s">
        <v>6070</v>
      </c>
      <c r="R1582" s="730" t="s">
        <v>6071</v>
      </c>
      <c r="S1582" s="728" t="s">
        <v>6011</v>
      </c>
      <c r="T1582" s="728" t="s">
        <v>2111</v>
      </c>
      <c r="U1582" s="739"/>
      <c r="V1582" s="1169"/>
      <c r="W1582" s="1170" t="s">
        <v>6072</v>
      </c>
    </row>
    <row r="1583" spans="1:23">
      <c r="A1583" s="736" t="s">
        <v>6021</v>
      </c>
      <c r="B1583" s="737">
        <v>2008</v>
      </c>
      <c r="C1583" s="737">
        <v>11</v>
      </c>
      <c r="D1583" s="737">
        <v>20</v>
      </c>
      <c r="E1583" s="726">
        <v>1046</v>
      </c>
      <c r="F1583" s="1165">
        <v>10</v>
      </c>
      <c r="G1583" s="730" t="s">
        <v>2182</v>
      </c>
      <c r="H1583" s="728" t="s">
        <v>6073</v>
      </c>
      <c r="I1583" s="746" t="s">
        <v>2195</v>
      </c>
      <c r="J1583" s="730" t="s">
        <v>6068</v>
      </c>
      <c r="K1583" s="730" t="s">
        <v>6074</v>
      </c>
      <c r="L1583" s="730" t="s">
        <v>2126</v>
      </c>
      <c r="M1583" s="728">
        <v>34</v>
      </c>
      <c r="N1583" s="746">
        <v>30</v>
      </c>
      <c r="O1583" s="730"/>
      <c r="P1583" s="730" t="s">
        <v>6075</v>
      </c>
      <c r="Q1583" s="1166" t="s">
        <v>6076</v>
      </c>
      <c r="R1583" s="730" t="s">
        <v>6077</v>
      </c>
      <c r="S1583" s="728" t="s">
        <v>6011</v>
      </c>
      <c r="T1583" s="728" t="s">
        <v>2111</v>
      </c>
      <c r="U1583" s="739"/>
      <c r="V1583" s="1169"/>
      <c r="W1583" s="1170"/>
    </row>
    <row r="1584" spans="1:23">
      <c r="A1584" s="736" t="s">
        <v>6021</v>
      </c>
      <c r="B1584" s="737">
        <v>2008</v>
      </c>
      <c r="C1584" s="737">
        <v>11</v>
      </c>
      <c r="D1584" s="737">
        <v>21</v>
      </c>
      <c r="E1584" s="726">
        <v>1325</v>
      </c>
      <c r="F1584" s="1165">
        <v>13</v>
      </c>
      <c r="G1584" s="730" t="s">
        <v>2160</v>
      </c>
      <c r="H1584" s="728" t="s">
        <v>6078</v>
      </c>
      <c r="I1584" s="746" t="s">
        <v>2124</v>
      </c>
      <c r="J1584" s="730" t="s">
        <v>6065</v>
      </c>
      <c r="K1584" s="730" t="s">
        <v>6079</v>
      </c>
      <c r="L1584" s="730" t="s">
        <v>2126</v>
      </c>
      <c r="M1584" s="728">
        <v>68</v>
      </c>
      <c r="N1584" s="746">
        <v>60</v>
      </c>
      <c r="O1584" s="730"/>
      <c r="P1584" s="730" t="s">
        <v>6080</v>
      </c>
      <c r="Q1584" s="1166" t="s">
        <v>6081</v>
      </c>
      <c r="R1584" s="730" t="s">
        <v>6082</v>
      </c>
      <c r="S1584" s="728" t="s">
        <v>2606</v>
      </c>
      <c r="T1584" s="728" t="s">
        <v>2111</v>
      </c>
      <c r="U1584" s="739"/>
      <c r="V1584" s="1169"/>
      <c r="W1584" s="1170" t="s">
        <v>6083</v>
      </c>
    </row>
    <row r="1585" spans="1:23">
      <c r="A1585" s="736" t="s">
        <v>6021</v>
      </c>
      <c r="B1585" s="737">
        <v>2008</v>
      </c>
      <c r="C1585" s="737">
        <v>11</v>
      </c>
      <c r="D1585" s="737">
        <v>21</v>
      </c>
      <c r="E1585" s="726">
        <v>1513</v>
      </c>
      <c r="F1585" s="1165">
        <v>15</v>
      </c>
      <c r="G1585" s="730" t="s">
        <v>2160</v>
      </c>
      <c r="H1585" s="728" t="s">
        <v>6025</v>
      </c>
      <c r="I1585" s="746" t="s">
        <v>2115</v>
      </c>
      <c r="J1585" s="730" t="s">
        <v>2116</v>
      </c>
      <c r="K1585" s="730" t="s">
        <v>6084</v>
      </c>
      <c r="L1585" s="730" t="s">
        <v>2126</v>
      </c>
      <c r="M1585" s="728">
        <v>69</v>
      </c>
      <c r="N1585" s="746">
        <v>60</v>
      </c>
      <c r="O1585" s="730"/>
      <c r="P1585" s="730" t="s">
        <v>2116</v>
      </c>
      <c r="Q1585" s="1166" t="s">
        <v>4463</v>
      </c>
      <c r="R1585" s="730" t="s">
        <v>6085</v>
      </c>
      <c r="S1585" s="728" t="s">
        <v>6011</v>
      </c>
      <c r="T1585" s="728" t="s">
        <v>2111</v>
      </c>
      <c r="U1585" s="739"/>
      <c r="V1585" s="1169"/>
      <c r="W1585" s="1170"/>
    </row>
    <row r="1586" spans="1:23">
      <c r="A1586" s="736" t="s">
        <v>6021</v>
      </c>
      <c r="B1586" s="737">
        <v>2008</v>
      </c>
      <c r="C1586" s="737">
        <v>11</v>
      </c>
      <c r="D1586" s="737">
        <v>22</v>
      </c>
      <c r="E1586" s="726">
        <v>1516</v>
      </c>
      <c r="F1586" s="1165">
        <v>15</v>
      </c>
      <c r="G1586" s="730" t="s">
        <v>2617</v>
      </c>
      <c r="H1586" s="728" t="s">
        <v>6061</v>
      </c>
      <c r="I1586" s="746" t="s">
        <v>2124</v>
      </c>
      <c r="J1586" s="730" t="s">
        <v>2116</v>
      </c>
      <c r="K1586" s="730" t="s">
        <v>6086</v>
      </c>
      <c r="L1586" s="730" t="s">
        <v>463</v>
      </c>
      <c r="M1586" s="728"/>
      <c r="N1586" s="746" t="s">
        <v>6087</v>
      </c>
      <c r="O1586" s="730"/>
      <c r="P1586" s="730" t="s">
        <v>1398</v>
      </c>
      <c r="Q1586" s="1166" t="s">
        <v>1210</v>
      </c>
      <c r="R1586" s="730" t="s">
        <v>6088</v>
      </c>
      <c r="S1586" s="728" t="s">
        <v>5148</v>
      </c>
      <c r="T1586" s="728" t="s">
        <v>467</v>
      </c>
      <c r="U1586" s="739"/>
      <c r="V1586" s="1169"/>
      <c r="W1586" s="1170"/>
    </row>
    <row r="1587" spans="1:23">
      <c r="A1587" s="736" t="s">
        <v>6089</v>
      </c>
      <c r="B1587" s="737">
        <v>2008</v>
      </c>
      <c r="C1587" s="737">
        <v>11</v>
      </c>
      <c r="D1587" s="737">
        <v>23</v>
      </c>
      <c r="E1587" s="726">
        <v>2115</v>
      </c>
      <c r="F1587" s="1165">
        <v>21</v>
      </c>
      <c r="G1587" s="730" t="s">
        <v>468</v>
      </c>
      <c r="H1587" s="728" t="s">
        <v>6090</v>
      </c>
      <c r="I1587" s="746" t="s">
        <v>2543</v>
      </c>
      <c r="J1587" s="730" t="s">
        <v>1398</v>
      </c>
      <c r="K1587" s="730" t="s">
        <v>6091</v>
      </c>
      <c r="L1587" s="730" t="s">
        <v>463</v>
      </c>
      <c r="M1587" s="728">
        <v>73</v>
      </c>
      <c r="N1587" s="746">
        <v>70</v>
      </c>
      <c r="O1587" s="730"/>
      <c r="P1587" s="730" t="s">
        <v>1398</v>
      </c>
      <c r="Q1587" s="1166" t="s">
        <v>1210</v>
      </c>
      <c r="R1587" s="730" t="s">
        <v>6092</v>
      </c>
      <c r="S1587" s="728" t="s">
        <v>5148</v>
      </c>
      <c r="T1587" s="728" t="s">
        <v>467</v>
      </c>
      <c r="U1587" s="739"/>
      <c r="V1587" s="1169"/>
      <c r="W1587" s="1170"/>
    </row>
    <row r="1588" spans="1:23">
      <c r="A1588" s="736" t="s">
        <v>6089</v>
      </c>
      <c r="B1588" s="737">
        <v>2008</v>
      </c>
      <c r="C1588" s="737">
        <v>11</v>
      </c>
      <c r="D1588" s="737">
        <v>24</v>
      </c>
      <c r="E1588" s="726">
        <v>1847</v>
      </c>
      <c r="F1588" s="1165">
        <v>18</v>
      </c>
      <c r="G1588" s="730" t="s">
        <v>1196</v>
      </c>
      <c r="H1588" s="728" t="s">
        <v>6093</v>
      </c>
      <c r="I1588" s="746" t="s">
        <v>1206</v>
      </c>
      <c r="J1588" s="730" t="s">
        <v>1416</v>
      </c>
      <c r="K1588" s="730" t="s">
        <v>6094</v>
      </c>
      <c r="L1588" s="730" t="s">
        <v>463</v>
      </c>
      <c r="M1588" s="728">
        <v>71</v>
      </c>
      <c r="N1588" s="746">
        <v>70</v>
      </c>
      <c r="O1588" s="730" t="s">
        <v>2587</v>
      </c>
      <c r="P1588" s="730" t="s">
        <v>1416</v>
      </c>
      <c r="Q1588" s="1166" t="s">
        <v>1326</v>
      </c>
      <c r="R1588" s="730" t="s">
        <v>6095</v>
      </c>
      <c r="S1588" s="728" t="s">
        <v>5148</v>
      </c>
      <c r="T1588" s="728" t="s">
        <v>467</v>
      </c>
      <c r="U1588" s="739"/>
      <c r="V1588" s="1169"/>
      <c r="W1588" s="1170"/>
    </row>
    <row r="1589" spans="1:23" ht="26.4">
      <c r="A1589" s="736" t="s">
        <v>6089</v>
      </c>
      <c r="B1589" s="737">
        <v>2008</v>
      </c>
      <c r="C1589" s="737">
        <v>11</v>
      </c>
      <c r="D1589" s="737">
        <v>30</v>
      </c>
      <c r="E1589" s="726">
        <v>2215</v>
      </c>
      <c r="F1589" s="1165">
        <v>22</v>
      </c>
      <c r="G1589" s="730" t="s">
        <v>468</v>
      </c>
      <c r="H1589" s="728" t="s">
        <v>6096</v>
      </c>
      <c r="I1589" s="746" t="s">
        <v>1206</v>
      </c>
      <c r="J1589" s="730" t="s">
        <v>1398</v>
      </c>
      <c r="K1589" s="1171" t="s">
        <v>6097</v>
      </c>
      <c r="L1589" s="730" t="s">
        <v>1192</v>
      </c>
      <c r="M1589" s="1172" t="s">
        <v>6098</v>
      </c>
      <c r="N1589" s="1173">
        <v>20</v>
      </c>
      <c r="O1589" s="730"/>
      <c r="P1589" s="730" t="s">
        <v>1398</v>
      </c>
      <c r="Q1589" s="1166" t="s">
        <v>1210</v>
      </c>
      <c r="R1589" s="730" t="s">
        <v>6099</v>
      </c>
      <c r="S1589" s="728" t="s">
        <v>5148</v>
      </c>
      <c r="T1589" s="728" t="s">
        <v>467</v>
      </c>
      <c r="U1589" s="739"/>
      <c r="V1589" s="1169"/>
      <c r="W1589" s="1170"/>
    </row>
    <row r="1590" spans="1:23" ht="26.4">
      <c r="A1590" s="1174" t="s">
        <v>2659</v>
      </c>
      <c r="B1590" s="1175">
        <v>2008</v>
      </c>
      <c r="C1590" s="53">
        <v>11</v>
      </c>
      <c r="D1590" s="53">
        <v>2</v>
      </c>
      <c r="E1590" s="1176">
        <v>0.59722222222222221</v>
      </c>
      <c r="F1590" s="1177">
        <v>14</v>
      </c>
      <c r="G1590" s="53" t="s">
        <v>468</v>
      </c>
      <c r="H1590" s="53" t="s">
        <v>2664</v>
      </c>
      <c r="I1590" s="613" t="s">
        <v>2543</v>
      </c>
      <c r="J1590" s="1178" t="s">
        <v>6100</v>
      </c>
      <c r="K1590" s="53" t="s">
        <v>6101</v>
      </c>
      <c r="L1590" s="582" t="s">
        <v>463</v>
      </c>
      <c r="M1590" s="582">
        <v>80</v>
      </c>
      <c r="N1590" s="613">
        <v>80</v>
      </c>
      <c r="O1590" s="582"/>
      <c r="P1590" s="582" t="s">
        <v>1400</v>
      </c>
      <c r="Q1590" s="613" t="s">
        <v>1210</v>
      </c>
      <c r="R1590" s="785" t="s">
        <v>6102</v>
      </c>
      <c r="S1590" s="582" t="s">
        <v>5148</v>
      </c>
      <c r="T1590" s="582" t="s">
        <v>467</v>
      </c>
      <c r="U1590" s="786"/>
      <c r="V1590" s="1179"/>
      <c r="W1590" s="1180"/>
    </row>
    <row r="1591" spans="1:23" ht="26.4">
      <c r="A1591" s="1174" t="s">
        <v>2659</v>
      </c>
      <c r="B1591" s="1175">
        <v>2008</v>
      </c>
      <c r="C1591" s="53">
        <v>11</v>
      </c>
      <c r="D1591" s="53">
        <v>4</v>
      </c>
      <c r="E1591" s="1181">
        <v>0.97916666666666663</v>
      </c>
      <c r="F1591" s="1182">
        <v>23</v>
      </c>
      <c r="G1591" s="53" t="s">
        <v>1268</v>
      </c>
      <c r="H1591" s="53" t="s">
        <v>6103</v>
      </c>
      <c r="I1591" s="613" t="s">
        <v>1189</v>
      </c>
      <c r="J1591" s="1178" t="s">
        <v>4565</v>
      </c>
      <c r="K1591" s="53" t="s">
        <v>6104</v>
      </c>
      <c r="L1591" s="582" t="s">
        <v>1192</v>
      </c>
      <c r="M1591" s="582">
        <v>33</v>
      </c>
      <c r="N1591" s="613">
        <v>30</v>
      </c>
      <c r="O1591" s="582"/>
      <c r="P1591" s="582" t="s">
        <v>6105</v>
      </c>
      <c r="Q1591" s="613" t="s">
        <v>2536</v>
      </c>
      <c r="R1591" s="785" t="s">
        <v>6106</v>
      </c>
      <c r="S1591" s="582" t="s">
        <v>5148</v>
      </c>
      <c r="T1591" s="582" t="s">
        <v>467</v>
      </c>
      <c r="U1591" s="786"/>
      <c r="V1591" s="1179"/>
      <c r="W1591" s="1180"/>
    </row>
    <row r="1592" spans="1:23">
      <c r="A1592" s="1174" t="s">
        <v>2659</v>
      </c>
      <c r="B1592" s="1175">
        <v>2008</v>
      </c>
      <c r="C1592" s="53">
        <v>11</v>
      </c>
      <c r="D1592" s="53">
        <v>7</v>
      </c>
      <c r="E1592" s="1181">
        <v>0.70833333333333337</v>
      </c>
      <c r="F1592" s="1182">
        <v>17</v>
      </c>
      <c r="G1592" s="53" t="s">
        <v>1204</v>
      </c>
      <c r="H1592" s="53" t="s">
        <v>6107</v>
      </c>
      <c r="I1592" s="613" t="s">
        <v>2543</v>
      </c>
      <c r="J1592" s="1178" t="s">
        <v>6108</v>
      </c>
      <c r="K1592" s="53" t="s">
        <v>6109</v>
      </c>
      <c r="L1592" s="582" t="s">
        <v>1192</v>
      </c>
      <c r="M1592" s="582">
        <v>74</v>
      </c>
      <c r="N1592" s="613">
        <v>70</v>
      </c>
      <c r="O1592" s="582"/>
      <c r="P1592" s="582" t="s">
        <v>1400</v>
      </c>
      <c r="Q1592" s="613" t="s">
        <v>2561</v>
      </c>
      <c r="R1592" s="785" t="s">
        <v>6110</v>
      </c>
      <c r="S1592" s="582" t="s">
        <v>5148</v>
      </c>
      <c r="T1592" s="582" t="s">
        <v>467</v>
      </c>
      <c r="U1592" s="786"/>
      <c r="V1592" s="1179"/>
      <c r="W1592" s="1180"/>
    </row>
    <row r="1593" spans="1:23" ht="26.4">
      <c r="A1593" s="1174" t="s">
        <v>2659</v>
      </c>
      <c r="B1593" s="1175">
        <v>2008</v>
      </c>
      <c r="C1593" s="53">
        <v>11</v>
      </c>
      <c r="D1593" s="53">
        <v>11</v>
      </c>
      <c r="E1593" s="1181">
        <v>0.7680555555555556</v>
      </c>
      <c r="F1593" s="1182">
        <v>18</v>
      </c>
      <c r="G1593" s="53" t="s">
        <v>1268</v>
      </c>
      <c r="H1593" s="53" t="s">
        <v>6111</v>
      </c>
      <c r="I1593" s="613" t="s">
        <v>1189</v>
      </c>
      <c r="J1593" s="1178" t="s">
        <v>2692</v>
      </c>
      <c r="K1593" s="53" t="s">
        <v>6112</v>
      </c>
      <c r="L1593" s="53" t="s">
        <v>1192</v>
      </c>
      <c r="M1593" s="53">
        <v>69</v>
      </c>
      <c r="N1593" s="613">
        <v>60</v>
      </c>
      <c r="O1593" s="582"/>
      <c r="P1593" s="53" t="s">
        <v>1400</v>
      </c>
      <c r="Q1593" s="613" t="s">
        <v>2525</v>
      </c>
      <c r="R1593" s="1135" t="s">
        <v>6113</v>
      </c>
      <c r="S1593" s="582" t="s">
        <v>5148</v>
      </c>
      <c r="T1593" s="582" t="s">
        <v>467</v>
      </c>
      <c r="U1593" s="786"/>
      <c r="V1593" s="1179"/>
      <c r="W1593" s="1180"/>
    </row>
    <row r="1594" spans="1:23" ht="26.4">
      <c r="A1594" s="1174" t="s">
        <v>2659</v>
      </c>
      <c r="B1594" s="1175">
        <v>2008</v>
      </c>
      <c r="C1594" s="53">
        <v>11</v>
      </c>
      <c r="D1594" s="53">
        <v>15</v>
      </c>
      <c r="E1594" s="1181">
        <v>0.99236111111111114</v>
      </c>
      <c r="F1594" s="1182">
        <v>23</v>
      </c>
      <c r="G1594" s="53" t="s">
        <v>1187</v>
      </c>
      <c r="H1594" s="53" t="s">
        <v>6114</v>
      </c>
      <c r="I1594" s="613" t="s">
        <v>2543</v>
      </c>
      <c r="J1594" s="1178" t="s">
        <v>6115</v>
      </c>
      <c r="K1594" s="53" t="s">
        <v>6116</v>
      </c>
      <c r="L1594" s="53" t="s">
        <v>463</v>
      </c>
      <c r="M1594" s="53" t="s">
        <v>6087</v>
      </c>
      <c r="N1594" s="613" t="s">
        <v>6087</v>
      </c>
      <c r="O1594" s="582"/>
      <c r="P1594" s="53" t="s">
        <v>1400</v>
      </c>
      <c r="Q1594" s="613" t="s">
        <v>1363</v>
      </c>
      <c r="R1594" s="785" t="s">
        <v>6117</v>
      </c>
      <c r="S1594" s="582" t="s">
        <v>5148</v>
      </c>
      <c r="T1594" s="582" t="s">
        <v>467</v>
      </c>
      <c r="U1594" s="786"/>
      <c r="V1594" s="1179"/>
      <c r="W1594" s="1180"/>
    </row>
    <row r="1595" spans="1:23" ht="26.4">
      <c r="A1595" s="1174" t="s">
        <v>2659</v>
      </c>
      <c r="B1595" s="1175">
        <v>2008</v>
      </c>
      <c r="C1595" s="53">
        <v>11</v>
      </c>
      <c r="D1595" s="53">
        <v>29</v>
      </c>
      <c r="E1595" s="1181">
        <v>0.67152777777777783</v>
      </c>
      <c r="F1595" s="1182">
        <v>16</v>
      </c>
      <c r="G1595" s="53" t="s">
        <v>1187</v>
      </c>
      <c r="H1595" s="53" t="s">
        <v>6118</v>
      </c>
      <c r="I1595" s="613" t="s">
        <v>2543</v>
      </c>
      <c r="J1595" s="1178" t="s">
        <v>6119</v>
      </c>
      <c r="K1595" s="53" t="s">
        <v>6120</v>
      </c>
      <c r="L1595" s="53" t="s">
        <v>386</v>
      </c>
      <c r="M1595" s="53">
        <v>73</v>
      </c>
      <c r="N1595" s="613">
        <v>70</v>
      </c>
      <c r="O1595" s="53"/>
      <c r="P1595" s="53" t="s">
        <v>3046</v>
      </c>
      <c r="Q1595" s="613" t="s">
        <v>387</v>
      </c>
      <c r="R1595" s="785" t="s">
        <v>6121</v>
      </c>
      <c r="S1595" s="582" t="s">
        <v>5240</v>
      </c>
      <c r="T1595" s="582" t="s">
        <v>390</v>
      </c>
      <c r="U1595" s="786"/>
      <c r="V1595" s="1179"/>
      <c r="W1595" s="1180"/>
    </row>
    <row r="1596" spans="1:23" ht="26.4">
      <c r="A1596" s="1174" t="s">
        <v>4439</v>
      </c>
      <c r="B1596" s="1175">
        <v>2008</v>
      </c>
      <c r="C1596" s="53">
        <v>11</v>
      </c>
      <c r="D1596" s="53">
        <v>30</v>
      </c>
      <c r="E1596" s="1181">
        <v>0.4458333333333333</v>
      </c>
      <c r="F1596" s="1182">
        <v>10</v>
      </c>
      <c r="G1596" s="53" t="s">
        <v>392</v>
      </c>
      <c r="H1596" s="53" t="s">
        <v>6122</v>
      </c>
      <c r="I1596" s="613" t="s">
        <v>858</v>
      </c>
      <c r="J1596" s="1178" t="s">
        <v>5258</v>
      </c>
      <c r="K1596" s="53" t="s">
        <v>6123</v>
      </c>
      <c r="L1596" s="53" t="s">
        <v>386</v>
      </c>
      <c r="M1596" s="53">
        <v>67</v>
      </c>
      <c r="N1596" s="613">
        <v>60</v>
      </c>
      <c r="O1596" s="582"/>
      <c r="P1596" s="53" t="s">
        <v>6124</v>
      </c>
      <c r="Q1596" s="613" t="s">
        <v>3029</v>
      </c>
      <c r="R1596" s="785" t="s">
        <v>6125</v>
      </c>
      <c r="S1596" s="582" t="s">
        <v>5240</v>
      </c>
      <c r="T1596" s="582" t="s">
        <v>390</v>
      </c>
      <c r="U1596" s="786"/>
      <c r="V1596" s="1179"/>
      <c r="W1596" s="1180"/>
    </row>
    <row r="1597" spans="1:23" ht="26.4">
      <c r="A1597" s="1015" t="s">
        <v>6126</v>
      </c>
      <c r="B1597" s="40">
        <v>2008</v>
      </c>
      <c r="C1597" s="40">
        <v>11</v>
      </c>
      <c r="D1597" s="40">
        <v>8</v>
      </c>
      <c r="E1597" s="146">
        <v>0.77777777777777779</v>
      </c>
      <c r="F1597" s="1098">
        <v>18</v>
      </c>
      <c r="G1597" s="40" t="s">
        <v>834</v>
      </c>
      <c r="H1597" s="53" t="s">
        <v>3037</v>
      </c>
      <c r="I1597" s="613" t="s">
        <v>1110</v>
      </c>
      <c r="J1597" s="53" t="s">
        <v>6127</v>
      </c>
      <c r="K1597" s="40" t="s">
        <v>6128</v>
      </c>
      <c r="L1597" s="40" t="s">
        <v>386</v>
      </c>
      <c r="M1597" s="40">
        <v>66</v>
      </c>
      <c r="N1597" s="581">
        <v>60</v>
      </c>
      <c r="O1597" s="40"/>
      <c r="P1597" s="12" t="s">
        <v>6129</v>
      </c>
      <c r="Q1597" s="1116" t="s">
        <v>4320</v>
      </c>
      <c r="R1597" s="12" t="s">
        <v>6130</v>
      </c>
      <c r="S1597" s="53" t="s">
        <v>389</v>
      </c>
      <c r="T1597" s="40" t="s">
        <v>390</v>
      </c>
      <c r="U1597" s="921"/>
      <c r="V1597" s="1183"/>
      <c r="W1597" s="1184"/>
    </row>
    <row r="1598" spans="1:23" ht="26.4">
      <c r="A1598" s="1015" t="s">
        <v>6126</v>
      </c>
      <c r="B1598" s="40">
        <v>2008</v>
      </c>
      <c r="C1598" s="40">
        <v>11</v>
      </c>
      <c r="D1598" s="40">
        <v>9</v>
      </c>
      <c r="E1598" s="146">
        <v>0.49791666666666662</v>
      </c>
      <c r="F1598" s="1098">
        <v>11</v>
      </c>
      <c r="G1598" s="40" t="s">
        <v>392</v>
      </c>
      <c r="H1598" s="53" t="s">
        <v>6131</v>
      </c>
      <c r="I1598" s="613" t="s">
        <v>964</v>
      </c>
      <c r="J1598" s="53" t="s">
        <v>6132</v>
      </c>
      <c r="K1598" s="40" t="s">
        <v>6133</v>
      </c>
      <c r="L1598" s="40" t="s">
        <v>406</v>
      </c>
      <c r="M1598" s="40">
        <v>38</v>
      </c>
      <c r="N1598" s="581">
        <v>30</v>
      </c>
      <c r="O1598" s="40"/>
      <c r="P1598" s="12" t="s">
        <v>6134</v>
      </c>
      <c r="Q1598" s="1116" t="s">
        <v>5247</v>
      </c>
      <c r="R1598" s="12" t="s">
        <v>6135</v>
      </c>
      <c r="S1598" s="53" t="s">
        <v>389</v>
      </c>
      <c r="T1598" s="40" t="s">
        <v>390</v>
      </c>
      <c r="U1598" s="921"/>
      <c r="V1598" s="1183"/>
      <c r="W1598" s="1184"/>
    </row>
    <row r="1599" spans="1:23" ht="39.6">
      <c r="A1599" s="1015" t="s">
        <v>6126</v>
      </c>
      <c r="B1599" s="40">
        <v>2008</v>
      </c>
      <c r="C1599" s="40">
        <v>11</v>
      </c>
      <c r="D1599" s="40">
        <v>16</v>
      </c>
      <c r="E1599" s="146">
        <v>0.85833333333333339</v>
      </c>
      <c r="F1599" s="1098">
        <v>20</v>
      </c>
      <c r="G1599" s="40" t="s">
        <v>392</v>
      </c>
      <c r="H1599" s="53" t="s">
        <v>6131</v>
      </c>
      <c r="I1599" s="613" t="s">
        <v>964</v>
      </c>
      <c r="J1599" s="53" t="s">
        <v>6136</v>
      </c>
      <c r="K1599" s="40" t="s">
        <v>6137</v>
      </c>
      <c r="L1599" s="40" t="s">
        <v>386</v>
      </c>
      <c r="M1599" s="40">
        <v>59</v>
      </c>
      <c r="N1599" s="581">
        <v>50</v>
      </c>
      <c r="O1599" s="40" t="s">
        <v>6138</v>
      </c>
      <c r="P1599" s="12" t="s">
        <v>6139</v>
      </c>
      <c r="Q1599" s="1116" t="s">
        <v>387</v>
      </c>
      <c r="R1599" s="12" t="s">
        <v>6140</v>
      </c>
      <c r="S1599" s="53" t="s">
        <v>389</v>
      </c>
      <c r="T1599" s="40" t="s">
        <v>390</v>
      </c>
      <c r="U1599" s="921"/>
      <c r="V1599" s="1183"/>
      <c r="W1599" s="1184"/>
    </row>
    <row r="1600" spans="1:23" ht="39.6">
      <c r="A1600" s="1015" t="s">
        <v>6126</v>
      </c>
      <c r="B1600" s="713">
        <v>2008</v>
      </c>
      <c r="C1600" s="713">
        <v>11</v>
      </c>
      <c r="D1600" s="713">
        <v>24</v>
      </c>
      <c r="E1600" s="714">
        <v>0.5</v>
      </c>
      <c r="F1600" s="1185">
        <v>12</v>
      </c>
      <c r="G1600" s="713" t="s">
        <v>412</v>
      </c>
      <c r="H1600" s="717" t="s">
        <v>6131</v>
      </c>
      <c r="I1600" s="794" t="s">
        <v>964</v>
      </c>
      <c r="J1600" s="717" t="s">
        <v>6141</v>
      </c>
      <c r="K1600" s="717" t="s">
        <v>6142</v>
      </c>
      <c r="L1600" s="717" t="s">
        <v>6143</v>
      </c>
      <c r="M1600" s="717" t="s">
        <v>6144</v>
      </c>
      <c r="N1600" s="794">
        <v>70</v>
      </c>
      <c r="O1600" s="713"/>
      <c r="P1600" s="1186" t="s">
        <v>6139</v>
      </c>
      <c r="Q1600" s="1187" t="s">
        <v>387</v>
      </c>
      <c r="R1600" s="1186" t="s">
        <v>6145</v>
      </c>
      <c r="S1600" s="717" t="s">
        <v>389</v>
      </c>
      <c r="T1600" s="713" t="s">
        <v>390</v>
      </c>
      <c r="U1600" s="1188"/>
      <c r="V1600" s="1189"/>
      <c r="W1600" s="1184"/>
    </row>
    <row r="1601" spans="1:23" ht="52.8">
      <c r="A1601" s="7" t="s">
        <v>6146</v>
      </c>
      <c r="B1601" s="7">
        <v>2008</v>
      </c>
      <c r="C1601" s="7">
        <v>12</v>
      </c>
      <c r="D1601" s="7">
        <v>27</v>
      </c>
      <c r="E1601" s="56">
        <v>0.375</v>
      </c>
      <c r="F1601" s="1190">
        <v>9</v>
      </c>
      <c r="G1601" s="7" t="s">
        <v>834</v>
      </c>
      <c r="H1601" s="7" t="s">
        <v>6147</v>
      </c>
      <c r="I1601" s="1020" t="s">
        <v>858</v>
      </c>
      <c r="J1601" s="9" t="s">
        <v>6148</v>
      </c>
      <c r="K1601" s="9" t="s">
        <v>6149</v>
      </c>
      <c r="L1601" s="7" t="s">
        <v>406</v>
      </c>
      <c r="M1601" s="7">
        <v>5</v>
      </c>
      <c r="N1601" s="1020">
        <v>0</v>
      </c>
      <c r="O1601" s="7"/>
      <c r="P1601" s="1021" t="s">
        <v>6150</v>
      </c>
      <c r="Q1601" s="1022" t="s">
        <v>862</v>
      </c>
      <c r="R1601" s="14" t="s">
        <v>6151</v>
      </c>
      <c r="S1601" s="9" t="s">
        <v>905</v>
      </c>
      <c r="T1601" s="7" t="s">
        <v>390</v>
      </c>
      <c r="U1601" s="1191"/>
      <c r="V1601" s="61"/>
      <c r="W1601" s="35"/>
    </row>
    <row r="1602" spans="1:23">
      <c r="A1602" s="1096" t="s">
        <v>6152</v>
      </c>
      <c r="B1602" s="7">
        <v>2008</v>
      </c>
      <c r="C1602" s="7">
        <v>12</v>
      </c>
      <c r="D1602" s="7">
        <v>2</v>
      </c>
      <c r="E1602" s="56">
        <v>0.6791666666666667</v>
      </c>
      <c r="F1602" s="1190">
        <v>16</v>
      </c>
      <c r="G1602" s="7" t="s">
        <v>892</v>
      </c>
      <c r="H1602" s="7" t="s">
        <v>6153</v>
      </c>
      <c r="I1602" s="1020" t="s">
        <v>404</v>
      </c>
      <c r="J1602" s="7" t="s">
        <v>6154</v>
      </c>
      <c r="K1602" s="7" t="s">
        <v>6155</v>
      </c>
      <c r="L1602" s="9" t="s">
        <v>406</v>
      </c>
      <c r="M1602" s="7">
        <v>45</v>
      </c>
      <c r="N1602" s="1020">
        <v>40</v>
      </c>
      <c r="O1602" s="1192" t="s">
        <v>5237</v>
      </c>
      <c r="P1602" s="7" t="s">
        <v>6156</v>
      </c>
      <c r="Q1602" s="1020" t="s">
        <v>5247</v>
      </c>
      <c r="R1602" s="9" t="s">
        <v>6157</v>
      </c>
      <c r="S1602" s="9" t="s">
        <v>5240</v>
      </c>
      <c r="T1602" s="9" t="s">
        <v>390</v>
      </c>
      <c r="U1602" s="7"/>
      <c r="V1602" s="7"/>
      <c r="W1602" s="9"/>
    </row>
    <row r="1603" spans="1:23" ht="26.4">
      <c r="A1603" s="7" t="s">
        <v>6158</v>
      </c>
      <c r="B1603" s="281">
        <v>2008</v>
      </c>
      <c r="C1603" s="281">
        <v>12</v>
      </c>
      <c r="D1603" s="281">
        <v>2</v>
      </c>
      <c r="E1603" s="1193">
        <v>0.61875000000000002</v>
      </c>
      <c r="F1603" s="1190">
        <v>14</v>
      </c>
      <c r="G1603" s="281" t="s">
        <v>892</v>
      </c>
      <c r="H1603" s="281" t="s">
        <v>6159</v>
      </c>
      <c r="I1603" s="1020" t="s">
        <v>404</v>
      </c>
      <c r="J1603" s="281" t="s">
        <v>6160</v>
      </c>
      <c r="K1603" s="426" t="s">
        <v>6161</v>
      </c>
      <c r="L1603" s="281" t="s">
        <v>406</v>
      </c>
      <c r="M1603" s="281">
        <v>84</v>
      </c>
      <c r="N1603" s="1020">
        <v>80</v>
      </c>
      <c r="O1603" s="281" t="s">
        <v>1228</v>
      </c>
      <c r="P1603" s="416" t="s">
        <v>1229</v>
      </c>
      <c r="Q1603" s="1194" t="s">
        <v>387</v>
      </c>
      <c r="R1603" s="416" t="s">
        <v>6162</v>
      </c>
      <c r="S1603" s="426" t="s">
        <v>6163</v>
      </c>
      <c r="T1603" s="281" t="s">
        <v>438</v>
      </c>
      <c r="U1603" s="281"/>
      <c r="V1603" s="288"/>
      <c r="W1603" s="281"/>
    </row>
    <row r="1604" spans="1:23" ht="26.4">
      <c r="A1604" s="7" t="s">
        <v>6164</v>
      </c>
      <c r="B1604" s="281">
        <v>2008</v>
      </c>
      <c r="C1604" s="281">
        <v>12</v>
      </c>
      <c r="D1604" s="281">
        <v>14</v>
      </c>
      <c r="E1604" s="1193">
        <v>0.33194444444444443</v>
      </c>
      <c r="F1604" s="1190">
        <v>7</v>
      </c>
      <c r="G1604" s="281" t="s">
        <v>440</v>
      </c>
      <c r="H1604" s="281" t="s">
        <v>6165</v>
      </c>
      <c r="I1604" s="1020" t="s">
        <v>442</v>
      </c>
      <c r="J1604" s="281" t="s">
        <v>6166</v>
      </c>
      <c r="K1604" s="426" t="s">
        <v>6167</v>
      </c>
      <c r="L1604" s="281" t="s">
        <v>433</v>
      </c>
      <c r="M1604" s="281">
        <v>72</v>
      </c>
      <c r="N1604" s="1020">
        <v>70</v>
      </c>
      <c r="O1604" s="281" t="s">
        <v>1508</v>
      </c>
      <c r="P1604" s="416" t="s">
        <v>6168</v>
      </c>
      <c r="Q1604" s="1194" t="s">
        <v>1452</v>
      </c>
      <c r="R1604" s="416" t="s">
        <v>6169</v>
      </c>
      <c r="S1604" s="426" t="s">
        <v>6163</v>
      </c>
      <c r="T1604" s="281" t="s">
        <v>438</v>
      </c>
      <c r="U1604" s="281"/>
      <c r="V1604" s="288"/>
      <c r="W1604" s="281"/>
    </row>
    <row r="1605" spans="1:23" ht="26.4">
      <c r="A1605" s="7" t="s">
        <v>6164</v>
      </c>
      <c r="B1605" s="281">
        <v>2008</v>
      </c>
      <c r="C1605" s="281">
        <v>12</v>
      </c>
      <c r="D1605" s="281">
        <v>14</v>
      </c>
      <c r="E1605" s="1193">
        <v>0.54236111111111118</v>
      </c>
      <c r="F1605" s="1190">
        <v>13</v>
      </c>
      <c r="G1605" s="281" t="s">
        <v>440</v>
      </c>
      <c r="H1605" s="281" t="s">
        <v>6165</v>
      </c>
      <c r="I1605" s="1020" t="s">
        <v>442</v>
      </c>
      <c r="J1605" s="281" t="s">
        <v>6170</v>
      </c>
      <c r="K1605" s="426" t="s">
        <v>6171</v>
      </c>
      <c r="L1605" s="281" t="s">
        <v>433</v>
      </c>
      <c r="M1605" s="281">
        <v>75</v>
      </c>
      <c r="N1605" s="1020">
        <v>70</v>
      </c>
      <c r="O1605" s="281" t="s">
        <v>1508</v>
      </c>
      <c r="P1605" s="416" t="s">
        <v>6168</v>
      </c>
      <c r="Q1605" s="1194" t="s">
        <v>1452</v>
      </c>
      <c r="R1605" s="416" t="s">
        <v>6172</v>
      </c>
      <c r="S1605" s="426" t="s">
        <v>6163</v>
      </c>
      <c r="T1605" s="281" t="s">
        <v>438</v>
      </c>
      <c r="U1605" s="281"/>
      <c r="V1605" s="288"/>
      <c r="W1605" s="281"/>
    </row>
    <row r="1606" spans="1:23" ht="26.4">
      <c r="A1606" s="7" t="s">
        <v>6164</v>
      </c>
      <c r="B1606" s="281">
        <v>2008</v>
      </c>
      <c r="C1606" s="281">
        <v>12</v>
      </c>
      <c r="D1606" s="281">
        <v>14</v>
      </c>
      <c r="E1606" s="1193">
        <v>0.72430555555555554</v>
      </c>
      <c r="F1606" s="1190">
        <v>17</v>
      </c>
      <c r="G1606" s="281" t="s">
        <v>440</v>
      </c>
      <c r="H1606" s="281" t="s">
        <v>6165</v>
      </c>
      <c r="I1606" s="1020" t="s">
        <v>442</v>
      </c>
      <c r="J1606" s="281" t="s">
        <v>6173</v>
      </c>
      <c r="K1606" s="426" t="s">
        <v>6174</v>
      </c>
      <c r="L1606" s="281" t="s">
        <v>433</v>
      </c>
      <c r="M1606" s="281">
        <v>47</v>
      </c>
      <c r="N1606" s="1020">
        <v>40</v>
      </c>
      <c r="O1606" s="281" t="s">
        <v>1508</v>
      </c>
      <c r="P1606" s="416" t="s">
        <v>6168</v>
      </c>
      <c r="Q1606" s="1194" t="s">
        <v>1452</v>
      </c>
      <c r="R1606" s="416" t="s">
        <v>6175</v>
      </c>
      <c r="S1606" s="426" t="s">
        <v>6163</v>
      </c>
      <c r="T1606" s="281" t="s">
        <v>438</v>
      </c>
      <c r="U1606" s="281"/>
      <c r="V1606" s="288"/>
      <c r="W1606" s="281"/>
    </row>
    <row r="1607" spans="1:23" ht="26.4">
      <c r="A1607" s="7" t="s">
        <v>6164</v>
      </c>
      <c r="B1607" s="281">
        <v>2008</v>
      </c>
      <c r="C1607" s="281">
        <v>12</v>
      </c>
      <c r="D1607" s="281">
        <v>25</v>
      </c>
      <c r="E1607" s="1193">
        <v>0.4236111111111111</v>
      </c>
      <c r="F1607" s="1190">
        <v>10</v>
      </c>
      <c r="G1607" s="281" t="s">
        <v>6176</v>
      </c>
      <c r="H1607" s="281" t="s">
        <v>6177</v>
      </c>
      <c r="I1607" s="1020" t="s">
        <v>442</v>
      </c>
      <c r="J1607" s="281" t="s">
        <v>6178</v>
      </c>
      <c r="K1607" s="426" t="s">
        <v>6179</v>
      </c>
      <c r="L1607" s="281" t="s">
        <v>838</v>
      </c>
      <c r="M1607" s="281">
        <v>71</v>
      </c>
      <c r="N1607" s="1020">
        <v>70</v>
      </c>
      <c r="O1607" s="281" t="s">
        <v>1508</v>
      </c>
      <c r="P1607" s="416" t="s">
        <v>6168</v>
      </c>
      <c r="Q1607" s="1194" t="s">
        <v>1452</v>
      </c>
      <c r="R1607" s="416" t="s">
        <v>6180</v>
      </c>
      <c r="S1607" s="426" t="s">
        <v>6163</v>
      </c>
      <c r="T1607" s="281" t="s">
        <v>438</v>
      </c>
      <c r="U1607" s="281"/>
      <c r="V1607" s="288"/>
      <c r="W1607" s="281"/>
    </row>
    <row r="1608" spans="1:23">
      <c r="A1608" s="1195" t="s">
        <v>439</v>
      </c>
      <c r="B1608" s="391">
        <v>2008</v>
      </c>
      <c r="C1608" s="391">
        <v>12</v>
      </c>
      <c r="D1608" s="391">
        <v>8</v>
      </c>
      <c r="E1608" s="1196">
        <v>0.51736111111111105</v>
      </c>
      <c r="F1608" s="1197">
        <v>12</v>
      </c>
      <c r="G1608" s="391" t="s">
        <v>1449</v>
      </c>
      <c r="H1608" s="391" t="s">
        <v>6181</v>
      </c>
      <c r="I1608" s="1020" t="s">
        <v>442</v>
      </c>
      <c r="J1608" s="1096" t="s">
        <v>6182</v>
      </c>
      <c r="K1608" s="1198" t="s">
        <v>6183</v>
      </c>
      <c r="L1608" s="1198" t="s">
        <v>433</v>
      </c>
      <c r="M1608" s="1198">
        <v>47</v>
      </c>
      <c r="N1608" s="1199">
        <v>40</v>
      </c>
      <c r="O1608" s="1198" t="s">
        <v>1508</v>
      </c>
      <c r="P1608" s="1096" t="s">
        <v>6184</v>
      </c>
      <c r="Q1608" s="1200" t="s">
        <v>3005</v>
      </c>
      <c r="R1608" s="1096" t="s">
        <v>6185</v>
      </c>
      <c r="S1608" s="391" t="s">
        <v>6163</v>
      </c>
      <c r="T1608" s="1195" t="s">
        <v>438</v>
      </c>
      <c r="U1608" s="1201"/>
      <c r="V1608" s="1201"/>
      <c r="W1608" s="721"/>
    </row>
    <row r="1609" spans="1:23">
      <c r="A1609" s="7" t="s">
        <v>6186</v>
      </c>
      <c r="B1609" s="104">
        <v>2008</v>
      </c>
      <c r="C1609" s="7">
        <v>12</v>
      </c>
      <c r="D1609" s="7">
        <v>1</v>
      </c>
      <c r="E1609" s="105">
        <v>0.77083333333333337</v>
      </c>
      <c r="F1609" s="1197">
        <v>18</v>
      </c>
      <c r="G1609" s="7" t="s">
        <v>1449</v>
      </c>
      <c r="H1609" s="7" t="s">
        <v>6187</v>
      </c>
      <c r="I1609" s="1020" t="s">
        <v>449</v>
      </c>
      <c r="J1609" s="7" t="s">
        <v>6188</v>
      </c>
      <c r="K1609" s="7" t="s">
        <v>6189</v>
      </c>
      <c r="L1609" s="7" t="s">
        <v>433</v>
      </c>
      <c r="M1609" s="7">
        <v>40</v>
      </c>
      <c r="N1609" s="1020">
        <v>40</v>
      </c>
      <c r="O1609" s="7" t="s">
        <v>1508</v>
      </c>
      <c r="P1609" s="58" t="s">
        <v>6190</v>
      </c>
      <c r="Q1609" s="1194" t="s">
        <v>6191</v>
      </c>
      <c r="R1609" s="58" t="s">
        <v>6192</v>
      </c>
      <c r="S1609" s="7" t="s">
        <v>6163</v>
      </c>
      <c r="T1609" s="7" t="s">
        <v>438</v>
      </c>
      <c r="U1609" s="104"/>
      <c r="V1609" s="1202"/>
      <c r="W1609" s="723"/>
    </row>
    <row r="1610" spans="1:23" ht="39.6">
      <c r="A1610" s="7" t="s">
        <v>6186</v>
      </c>
      <c r="B1610" s="104">
        <v>2008</v>
      </c>
      <c r="C1610" s="391">
        <v>12</v>
      </c>
      <c r="D1610" s="391">
        <v>4</v>
      </c>
      <c r="E1610" s="1196">
        <v>0.74930555555555556</v>
      </c>
      <c r="F1610" s="1197">
        <v>17</v>
      </c>
      <c r="G1610" s="391" t="s">
        <v>6176</v>
      </c>
      <c r="H1610" s="391" t="s">
        <v>6193</v>
      </c>
      <c r="I1610" s="1020" t="s">
        <v>442</v>
      </c>
      <c r="J1610" s="391" t="s">
        <v>6194</v>
      </c>
      <c r="K1610" s="364" t="s">
        <v>6195</v>
      </c>
      <c r="L1610" s="391" t="s">
        <v>433</v>
      </c>
      <c r="M1610" s="364" t="s">
        <v>6196</v>
      </c>
      <c r="N1610" s="1203">
        <v>50</v>
      </c>
      <c r="O1610" s="391" t="s">
        <v>1508</v>
      </c>
      <c r="P1610" s="416" t="s">
        <v>6197</v>
      </c>
      <c r="Q1610" s="1194" t="s">
        <v>1452</v>
      </c>
      <c r="R1610" s="416" t="s">
        <v>6198</v>
      </c>
      <c r="S1610" s="391" t="s">
        <v>6163</v>
      </c>
      <c r="T1610" s="391" t="s">
        <v>438</v>
      </c>
      <c r="U1610" s="1096"/>
      <c r="V1610" s="1204"/>
      <c r="W1610" s="721"/>
    </row>
    <row r="1611" spans="1:23" ht="26.4">
      <c r="A1611" s="7" t="s">
        <v>6186</v>
      </c>
      <c r="B1611" s="104">
        <v>2008</v>
      </c>
      <c r="C1611" s="391">
        <v>12</v>
      </c>
      <c r="D1611" s="391">
        <v>4</v>
      </c>
      <c r="E1611" s="1196">
        <v>0.97222222222222221</v>
      </c>
      <c r="F1611" s="1197">
        <v>23</v>
      </c>
      <c r="G1611" s="391" t="s">
        <v>6176</v>
      </c>
      <c r="H1611" s="391" t="s">
        <v>6199</v>
      </c>
      <c r="I1611" s="1020" t="s">
        <v>6200</v>
      </c>
      <c r="J1611" s="391" t="s">
        <v>6201</v>
      </c>
      <c r="K1611" s="391" t="s">
        <v>6202</v>
      </c>
      <c r="L1611" s="391" t="s">
        <v>838</v>
      </c>
      <c r="M1611" s="391">
        <v>39</v>
      </c>
      <c r="N1611" s="1020">
        <v>30</v>
      </c>
      <c r="O1611" s="391" t="s">
        <v>6203</v>
      </c>
      <c r="P1611" s="416" t="s">
        <v>6204</v>
      </c>
      <c r="Q1611" s="1194" t="s">
        <v>6205</v>
      </c>
      <c r="R1611" s="416" t="s">
        <v>6206</v>
      </c>
      <c r="S1611" s="391" t="s">
        <v>6163</v>
      </c>
      <c r="T1611" s="391" t="s">
        <v>438</v>
      </c>
      <c r="U1611" s="1096"/>
      <c r="V1611" s="1204"/>
      <c r="W1611" s="721"/>
    </row>
    <row r="1612" spans="1:23" ht="26.4">
      <c r="A1612" s="7" t="s">
        <v>6186</v>
      </c>
      <c r="B1612" s="104">
        <v>2008</v>
      </c>
      <c r="C1612" s="391">
        <v>12</v>
      </c>
      <c r="D1612" s="391">
        <v>6</v>
      </c>
      <c r="E1612" s="1196">
        <v>0.62708333333333333</v>
      </c>
      <c r="F1612" s="1197">
        <v>15</v>
      </c>
      <c r="G1612" s="391" t="s">
        <v>1435</v>
      </c>
      <c r="H1612" s="391" t="s">
        <v>6207</v>
      </c>
      <c r="I1612" s="1020" t="s">
        <v>6208</v>
      </c>
      <c r="J1612" s="391" t="s">
        <v>6209</v>
      </c>
      <c r="K1612" s="391" t="s">
        <v>6210</v>
      </c>
      <c r="L1612" s="391" t="s">
        <v>433</v>
      </c>
      <c r="M1612" s="391">
        <v>32</v>
      </c>
      <c r="N1612" s="1020">
        <v>30</v>
      </c>
      <c r="O1612" s="391" t="s">
        <v>1508</v>
      </c>
      <c r="P1612" s="416" t="s">
        <v>6211</v>
      </c>
      <c r="Q1612" s="1194" t="s">
        <v>6212</v>
      </c>
      <c r="R1612" s="416" t="s">
        <v>6213</v>
      </c>
      <c r="S1612" s="391" t="s">
        <v>6163</v>
      </c>
      <c r="T1612" s="391" t="s">
        <v>1522</v>
      </c>
      <c r="U1612" s="1096"/>
      <c r="V1612" s="1204"/>
      <c r="W1612" s="721"/>
    </row>
    <row r="1613" spans="1:23" ht="26.4">
      <c r="A1613" s="7" t="s">
        <v>6186</v>
      </c>
      <c r="B1613" s="104">
        <v>2008</v>
      </c>
      <c r="C1613" s="391">
        <v>12</v>
      </c>
      <c r="D1613" s="391">
        <v>11</v>
      </c>
      <c r="E1613" s="1196">
        <v>0.7402777777777777</v>
      </c>
      <c r="F1613" s="1197">
        <v>17</v>
      </c>
      <c r="G1613" s="391" t="s">
        <v>6176</v>
      </c>
      <c r="H1613" s="391" t="s">
        <v>6214</v>
      </c>
      <c r="I1613" s="1020" t="s">
        <v>6208</v>
      </c>
      <c r="J1613" s="391" t="s">
        <v>6215</v>
      </c>
      <c r="K1613" s="391" t="s">
        <v>6216</v>
      </c>
      <c r="L1613" s="391" t="s">
        <v>838</v>
      </c>
      <c r="M1613" s="391">
        <v>2</v>
      </c>
      <c r="N1613" s="1020">
        <v>0</v>
      </c>
      <c r="O1613" s="391" t="s">
        <v>1508</v>
      </c>
      <c r="P1613" s="416" t="s">
        <v>6217</v>
      </c>
      <c r="Q1613" s="1194" t="s">
        <v>6218</v>
      </c>
      <c r="R1613" s="416" t="s">
        <v>6219</v>
      </c>
      <c r="S1613" s="391" t="s">
        <v>6163</v>
      </c>
      <c r="T1613" s="391" t="s">
        <v>438</v>
      </c>
      <c r="U1613" s="1096"/>
      <c r="V1613" s="1204"/>
      <c r="W1613" s="721"/>
    </row>
    <row r="1614" spans="1:23" ht="26.4">
      <c r="A1614" s="7" t="s">
        <v>6186</v>
      </c>
      <c r="B1614" s="104">
        <v>2008</v>
      </c>
      <c r="C1614" s="391">
        <v>12</v>
      </c>
      <c r="D1614" s="391">
        <v>15</v>
      </c>
      <c r="E1614" s="1196">
        <v>0.71805555555555556</v>
      </c>
      <c r="F1614" s="1197">
        <v>17</v>
      </c>
      <c r="G1614" s="391" t="s">
        <v>1449</v>
      </c>
      <c r="H1614" s="391" t="s">
        <v>6220</v>
      </c>
      <c r="I1614" s="1020" t="s">
        <v>449</v>
      </c>
      <c r="J1614" s="391" t="s">
        <v>3009</v>
      </c>
      <c r="K1614" s="391" t="s">
        <v>6221</v>
      </c>
      <c r="L1614" s="391" t="s">
        <v>838</v>
      </c>
      <c r="M1614" s="391">
        <v>16</v>
      </c>
      <c r="N1614" s="1020">
        <v>10</v>
      </c>
      <c r="O1614" s="391" t="s">
        <v>1508</v>
      </c>
      <c r="P1614" s="416" t="s">
        <v>6222</v>
      </c>
      <c r="Q1614" s="1194" t="s">
        <v>6223</v>
      </c>
      <c r="R1614" s="416" t="s">
        <v>6224</v>
      </c>
      <c r="S1614" s="391" t="s">
        <v>6163</v>
      </c>
      <c r="T1614" s="391" t="s">
        <v>438</v>
      </c>
      <c r="U1614" s="1096"/>
      <c r="V1614" s="1204"/>
      <c r="W1614" s="721"/>
    </row>
    <row r="1615" spans="1:23" ht="26.4">
      <c r="A1615" s="7" t="s">
        <v>6186</v>
      </c>
      <c r="B1615" s="104">
        <v>2008</v>
      </c>
      <c r="C1615" s="391">
        <v>12</v>
      </c>
      <c r="D1615" s="391">
        <v>27</v>
      </c>
      <c r="E1615" s="1196">
        <v>0.7729166666666667</v>
      </c>
      <c r="F1615" s="1197">
        <v>18</v>
      </c>
      <c r="G1615" s="391" t="s">
        <v>1435</v>
      </c>
      <c r="H1615" s="391" t="s">
        <v>6225</v>
      </c>
      <c r="I1615" s="1020" t="s">
        <v>6200</v>
      </c>
      <c r="J1615" s="391" t="s">
        <v>6226</v>
      </c>
      <c r="K1615" s="391" t="s">
        <v>6227</v>
      </c>
      <c r="L1615" s="391" t="s">
        <v>838</v>
      </c>
      <c r="M1615" s="391">
        <v>42</v>
      </c>
      <c r="N1615" s="1020">
        <v>40</v>
      </c>
      <c r="O1615" s="391" t="s">
        <v>1508</v>
      </c>
      <c r="P1615" s="416" t="s">
        <v>6228</v>
      </c>
      <c r="Q1615" s="1194" t="s">
        <v>6229</v>
      </c>
      <c r="R1615" s="416" t="s">
        <v>6230</v>
      </c>
      <c r="S1615" s="391" t="s">
        <v>6163</v>
      </c>
      <c r="T1615" s="391" t="s">
        <v>438</v>
      </c>
      <c r="U1615" s="1096"/>
      <c r="V1615" s="1204"/>
      <c r="W1615" s="721"/>
    </row>
    <row r="1616" spans="1:23" ht="26.4">
      <c r="A1616" s="7" t="s">
        <v>6186</v>
      </c>
      <c r="B1616" s="104">
        <v>2008</v>
      </c>
      <c r="C1616" s="391">
        <v>12</v>
      </c>
      <c r="D1616" s="391">
        <v>29</v>
      </c>
      <c r="E1616" s="1196">
        <v>0.98611111111111116</v>
      </c>
      <c r="F1616" s="1197">
        <v>23</v>
      </c>
      <c r="G1616" s="391" t="s">
        <v>1449</v>
      </c>
      <c r="H1616" s="391" t="s">
        <v>6231</v>
      </c>
      <c r="I1616" s="1020" t="s">
        <v>449</v>
      </c>
      <c r="J1616" s="391" t="s">
        <v>6232</v>
      </c>
      <c r="K1616" s="391" t="s">
        <v>6233</v>
      </c>
      <c r="L1616" s="391" t="s">
        <v>433</v>
      </c>
      <c r="M1616" s="391">
        <v>40</v>
      </c>
      <c r="N1616" s="1020">
        <v>40</v>
      </c>
      <c r="O1616" s="391" t="s">
        <v>6203</v>
      </c>
      <c r="P1616" s="416" t="s">
        <v>6234</v>
      </c>
      <c r="Q1616" s="1194" t="s">
        <v>1440</v>
      </c>
      <c r="R1616" s="416" t="s">
        <v>6235</v>
      </c>
      <c r="S1616" s="391" t="s">
        <v>6163</v>
      </c>
      <c r="T1616" s="391" t="s">
        <v>438</v>
      </c>
      <c r="U1616" s="1096"/>
      <c r="V1616" s="1204"/>
      <c r="W1616" s="721"/>
    </row>
    <row r="1617" spans="1:23">
      <c r="A1617" s="7" t="s">
        <v>6186</v>
      </c>
      <c r="B1617" s="104">
        <v>2008</v>
      </c>
      <c r="C1617" s="391">
        <v>12</v>
      </c>
      <c r="D1617" s="391">
        <v>30</v>
      </c>
      <c r="E1617" s="1196">
        <v>0.5</v>
      </c>
      <c r="F1617" s="1197">
        <v>12</v>
      </c>
      <c r="G1617" s="391" t="s">
        <v>1532</v>
      </c>
      <c r="H1617" s="391" t="s">
        <v>6236</v>
      </c>
      <c r="I1617" s="1020" t="s">
        <v>442</v>
      </c>
      <c r="J1617" s="391" t="s">
        <v>6237</v>
      </c>
      <c r="K1617" s="391" t="s">
        <v>6238</v>
      </c>
      <c r="L1617" s="391" t="s">
        <v>433</v>
      </c>
      <c r="M1617" s="391">
        <v>32</v>
      </c>
      <c r="N1617" s="1020">
        <v>30</v>
      </c>
      <c r="O1617" s="391" t="s">
        <v>1508</v>
      </c>
      <c r="P1617" s="416" t="s">
        <v>6239</v>
      </c>
      <c r="Q1617" s="1194" t="s">
        <v>3005</v>
      </c>
      <c r="R1617" s="416" t="s">
        <v>6240</v>
      </c>
      <c r="S1617" s="391" t="s">
        <v>6163</v>
      </c>
      <c r="T1617" s="391" t="s">
        <v>438</v>
      </c>
      <c r="U1617" s="1096"/>
      <c r="V1617" s="1204"/>
      <c r="W1617" s="1096"/>
    </row>
    <row r="1618" spans="1:23" ht="26.4">
      <c r="A1618" s="7" t="s">
        <v>6186</v>
      </c>
      <c r="B1618" s="104">
        <v>2008</v>
      </c>
      <c r="C1618" s="391">
        <v>12</v>
      </c>
      <c r="D1618" s="391">
        <v>31</v>
      </c>
      <c r="E1618" s="1196">
        <v>0.4236111111111111</v>
      </c>
      <c r="F1618" s="1197">
        <v>10</v>
      </c>
      <c r="G1618" s="391" t="s">
        <v>1457</v>
      </c>
      <c r="H1618" s="391" t="s">
        <v>6193</v>
      </c>
      <c r="I1618" s="1020" t="s">
        <v>442</v>
      </c>
      <c r="J1618" s="391" t="s">
        <v>6241</v>
      </c>
      <c r="K1618" s="391" t="s">
        <v>6242</v>
      </c>
      <c r="L1618" s="391" t="s">
        <v>838</v>
      </c>
      <c r="M1618" s="391">
        <v>71</v>
      </c>
      <c r="N1618" s="1020">
        <v>70</v>
      </c>
      <c r="O1618" s="391" t="s">
        <v>1508</v>
      </c>
      <c r="P1618" s="416" t="s">
        <v>6243</v>
      </c>
      <c r="Q1618" s="1194" t="s">
        <v>1452</v>
      </c>
      <c r="R1618" s="416" t="s">
        <v>6244</v>
      </c>
      <c r="S1618" s="391" t="s">
        <v>6163</v>
      </c>
      <c r="T1618" s="391" t="s">
        <v>438</v>
      </c>
      <c r="U1618" s="1096"/>
      <c r="V1618" s="1204"/>
      <c r="W1618" s="1096"/>
    </row>
    <row r="1619" spans="1:23" ht="39.6">
      <c r="A1619" s="7" t="s">
        <v>6245</v>
      </c>
      <c r="B1619" s="7">
        <v>2008</v>
      </c>
      <c r="C1619" s="7">
        <v>12</v>
      </c>
      <c r="D1619" s="104">
        <v>2</v>
      </c>
      <c r="E1619" s="105">
        <v>0.7715277777777777</v>
      </c>
      <c r="F1619" s="1197">
        <v>18</v>
      </c>
      <c r="G1619" s="7" t="s">
        <v>1532</v>
      </c>
      <c r="H1619" s="58" t="s">
        <v>6246</v>
      </c>
      <c r="I1619" s="1194" t="s">
        <v>449</v>
      </c>
      <c r="J1619" s="58" t="s">
        <v>6247</v>
      </c>
      <c r="K1619" s="9" t="s">
        <v>6248</v>
      </c>
      <c r="L1619" s="7" t="s">
        <v>838</v>
      </c>
      <c r="M1619" s="104">
        <v>70</v>
      </c>
      <c r="N1619" s="1200">
        <v>70</v>
      </c>
      <c r="O1619" s="9" t="s">
        <v>1508</v>
      </c>
      <c r="P1619" s="58" t="s">
        <v>6249</v>
      </c>
      <c r="Q1619" s="1194" t="s">
        <v>6205</v>
      </c>
      <c r="R1619" s="58" t="s">
        <v>6250</v>
      </c>
      <c r="S1619" s="7" t="s">
        <v>6163</v>
      </c>
      <c r="T1619" s="7" t="s">
        <v>438</v>
      </c>
      <c r="U1619" s="58"/>
      <c r="V1619" s="106"/>
      <c r="W1619" s="721"/>
    </row>
    <row r="1620" spans="1:23" ht="66">
      <c r="A1620" s="1205" t="s">
        <v>6251</v>
      </c>
      <c r="B1620" s="1205">
        <v>2008</v>
      </c>
      <c r="C1620" s="1205">
        <v>12</v>
      </c>
      <c r="D1620" s="1206">
        <v>9</v>
      </c>
      <c r="E1620" s="1207">
        <v>0.66805555555555562</v>
      </c>
      <c r="F1620" s="1208">
        <v>16</v>
      </c>
      <c r="G1620" s="1205" t="s">
        <v>892</v>
      </c>
      <c r="H1620" s="1209" t="s">
        <v>1254</v>
      </c>
      <c r="I1620" s="1209" t="s">
        <v>404</v>
      </c>
      <c r="J1620" s="1209" t="s">
        <v>6252</v>
      </c>
      <c r="K1620" s="1210" t="s">
        <v>6253</v>
      </c>
      <c r="L1620" s="1205" t="s">
        <v>406</v>
      </c>
      <c r="M1620" s="1206">
        <v>75</v>
      </c>
      <c r="N1620" s="1206">
        <v>70</v>
      </c>
      <c r="O1620" s="1210" t="s">
        <v>1228</v>
      </c>
      <c r="P1620" s="1209" t="s">
        <v>6254</v>
      </c>
      <c r="Q1620" s="1209" t="s">
        <v>387</v>
      </c>
      <c r="R1620" s="1209" t="s">
        <v>6255</v>
      </c>
      <c r="S1620" s="1205" t="s">
        <v>389</v>
      </c>
      <c r="T1620" s="1205" t="s">
        <v>390</v>
      </c>
      <c r="U1620" s="1211" t="s">
        <v>6256</v>
      </c>
      <c r="V1620" s="1212">
        <v>219000</v>
      </c>
      <c r="W1620" s="1213"/>
    </row>
    <row r="1621" spans="1:23" ht="52.8">
      <c r="A1621" s="7" t="s">
        <v>6251</v>
      </c>
      <c r="B1621" s="7">
        <v>2008</v>
      </c>
      <c r="C1621" s="7">
        <v>12</v>
      </c>
      <c r="D1621" s="104">
        <v>10</v>
      </c>
      <c r="E1621" s="105">
        <v>0.3263888888888889</v>
      </c>
      <c r="F1621" s="1197">
        <v>7</v>
      </c>
      <c r="G1621" s="7" t="s">
        <v>395</v>
      </c>
      <c r="H1621" s="58" t="s">
        <v>1254</v>
      </c>
      <c r="I1621" s="1194" t="s">
        <v>404</v>
      </c>
      <c r="J1621" s="58" t="s">
        <v>6257</v>
      </c>
      <c r="K1621" s="9" t="s">
        <v>6258</v>
      </c>
      <c r="L1621" s="7" t="s">
        <v>386</v>
      </c>
      <c r="M1621" s="104">
        <v>48</v>
      </c>
      <c r="N1621" s="1200">
        <v>40</v>
      </c>
      <c r="O1621" s="9" t="s">
        <v>1228</v>
      </c>
      <c r="P1621" s="58" t="s">
        <v>6254</v>
      </c>
      <c r="Q1621" s="1194" t="s">
        <v>387</v>
      </c>
      <c r="R1621" s="58" t="s">
        <v>6255</v>
      </c>
      <c r="S1621" s="7" t="s">
        <v>5240</v>
      </c>
      <c r="T1621" s="7" t="s">
        <v>390</v>
      </c>
      <c r="U1621" s="58"/>
      <c r="V1621" s="106"/>
      <c r="W1621" s="721"/>
    </row>
    <row r="1622" spans="1:23" ht="26.4">
      <c r="A1622" s="7" t="s">
        <v>6251</v>
      </c>
      <c r="B1622" s="7">
        <v>2008</v>
      </c>
      <c r="C1622" s="7">
        <v>11</v>
      </c>
      <c r="D1622" s="104">
        <v>22</v>
      </c>
      <c r="E1622" s="105">
        <v>0.59375</v>
      </c>
      <c r="F1622" s="1197">
        <v>14</v>
      </c>
      <c r="G1622" s="7" t="s">
        <v>834</v>
      </c>
      <c r="H1622" s="58" t="s">
        <v>6259</v>
      </c>
      <c r="I1622" s="1194" t="s">
        <v>858</v>
      </c>
      <c r="J1622" s="58" t="s">
        <v>6260</v>
      </c>
      <c r="K1622" s="9" t="s">
        <v>6261</v>
      </c>
      <c r="L1622" s="7" t="s">
        <v>406</v>
      </c>
      <c r="M1622" s="104">
        <v>39</v>
      </c>
      <c r="N1622" s="1200">
        <v>30</v>
      </c>
      <c r="O1622" s="9" t="s">
        <v>1228</v>
      </c>
      <c r="P1622" s="58" t="s">
        <v>6254</v>
      </c>
      <c r="Q1622" s="1194" t="s">
        <v>5728</v>
      </c>
      <c r="R1622" s="58" t="s">
        <v>6262</v>
      </c>
      <c r="S1622" s="7" t="s">
        <v>5240</v>
      </c>
      <c r="T1622" s="7" t="s">
        <v>390</v>
      </c>
      <c r="U1622" s="58"/>
      <c r="V1622" s="106"/>
      <c r="W1622" s="721"/>
    </row>
    <row r="1623" spans="1:23" ht="39.6">
      <c r="A1623" s="7" t="s">
        <v>6251</v>
      </c>
      <c r="B1623" s="7">
        <v>2008</v>
      </c>
      <c r="C1623" s="7">
        <v>12</v>
      </c>
      <c r="D1623" s="104">
        <v>14</v>
      </c>
      <c r="E1623" s="105">
        <v>0.86805555555555547</v>
      </c>
      <c r="F1623" s="1197">
        <v>20</v>
      </c>
      <c r="G1623" s="7" t="s">
        <v>392</v>
      </c>
      <c r="H1623" s="58" t="s">
        <v>403</v>
      </c>
      <c r="I1623" s="1194" t="s">
        <v>404</v>
      </c>
      <c r="J1623" s="58" t="s">
        <v>6263</v>
      </c>
      <c r="K1623" s="9" t="s">
        <v>6264</v>
      </c>
      <c r="L1623" s="7" t="s">
        <v>406</v>
      </c>
      <c r="M1623" s="104">
        <v>35</v>
      </c>
      <c r="N1623" s="1200">
        <v>30</v>
      </c>
      <c r="O1623" s="9" t="s">
        <v>1228</v>
      </c>
      <c r="P1623" s="58" t="s">
        <v>6254</v>
      </c>
      <c r="Q1623" s="1194" t="s">
        <v>947</v>
      </c>
      <c r="R1623" s="58" t="s">
        <v>6265</v>
      </c>
      <c r="S1623" s="7" t="s">
        <v>5240</v>
      </c>
      <c r="T1623" s="7" t="s">
        <v>390</v>
      </c>
      <c r="U1623" s="58"/>
      <c r="V1623" s="106"/>
      <c r="W1623" s="721"/>
    </row>
    <row r="1624" spans="1:23" ht="39.6">
      <c r="A1624" s="7" t="s">
        <v>6251</v>
      </c>
      <c r="B1624" s="7">
        <v>2008</v>
      </c>
      <c r="C1624" s="7">
        <v>12</v>
      </c>
      <c r="D1624" s="104">
        <v>17</v>
      </c>
      <c r="E1624" s="105">
        <v>0.62222222222222223</v>
      </c>
      <c r="F1624" s="1197">
        <v>14</v>
      </c>
      <c r="G1624" s="7" t="s">
        <v>395</v>
      </c>
      <c r="H1624" s="58" t="s">
        <v>6266</v>
      </c>
      <c r="I1624" s="1194" t="s">
        <v>858</v>
      </c>
      <c r="J1624" s="58" t="s">
        <v>6267</v>
      </c>
      <c r="K1624" s="9" t="s">
        <v>6268</v>
      </c>
      <c r="L1624" s="7" t="s">
        <v>386</v>
      </c>
      <c r="M1624" s="104">
        <v>4</v>
      </c>
      <c r="N1624" s="1200">
        <v>0</v>
      </c>
      <c r="O1624" s="9" t="s">
        <v>1228</v>
      </c>
      <c r="P1624" s="58" t="s">
        <v>6254</v>
      </c>
      <c r="Q1624" s="1194" t="s">
        <v>4320</v>
      </c>
      <c r="R1624" s="58" t="s">
        <v>6269</v>
      </c>
      <c r="S1624" s="7" t="s">
        <v>5240</v>
      </c>
      <c r="T1624" s="7" t="s">
        <v>390</v>
      </c>
      <c r="U1624" s="58"/>
      <c r="V1624" s="106"/>
      <c r="W1624" s="721"/>
    </row>
    <row r="1625" spans="1:23" ht="52.8">
      <c r="A1625" s="7" t="s">
        <v>6251</v>
      </c>
      <c r="B1625" s="7">
        <v>2008</v>
      </c>
      <c r="C1625" s="7">
        <v>12</v>
      </c>
      <c r="D1625" s="104">
        <v>20</v>
      </c>
      <c r="E1625" s="105">
        <v>0.8125</v>
      </c>
      <c r="F1625" s="1197">
        <v>19</v>
      </c>
      <c r="G1625" s="7" t="s">
        <v>834</v>
      </c>
      <c r="H1625" s="58" t="s">
        <v>6270</v>
      </c>
      <c r="I1625" s="1194" t="s">
        <v>404</v>
      </c>
      <c r="J1625" s="58" t="s">
        <v>6271</v>
      </c>
      <c r="K1625" s="9" t="s">
        <v>6272</v>
      </c>
      <c r="L1625" s="7" t="s">
        <v>386</v>
      </c>
      <c r="M1625" s="104">
        <v>66</v>
      </c>
      <c r="N1625" s="1200">
        <v>60</v>
      </c>
      <c r="O1625" s="9" t="s">
        <v>1228</v>
      </c>
      <c r="P1625" s="58" t="s">
        <v>6254</v>
      </c>
      <c r="Q1625" s="1194" t="s">
        <v>387</v>
      </c>
      <c r="R1625" s="58" t="s">
        <v>6255</v>
      </c>
      <c r="S1625" s="7" t="s">
        <v>5240</v>
      </c>
      <c r="T1625" s="7" t="s">
        <v>390</v>
      </c>
      <c r="U1625" s="58"/>
      <c r="V1625" s="106"/>
      <c r="W1625" s="721"/>
    </row>
    <row r="1626" spans="1:23" ht="39.6">
      <c r="A1626" s="7" t="s">
        <v>6251</v>
      </c>
      <c r="B1626" s="7">
        <v>2008</v>
      </c>
      <c r="C1626" s="7">
        <v>12</v>
      </c>
      <c r="D1626" s="104">
        <v>21</v>
      </c>
      <c r="E1626" s="105">
        <v>0.2638888888888889</v>
      </c>
      <c r="F1626" s="1197">
        <v>6</v>
      </c>
      <c r="G1626" s="7" t="s">
        <v>834</v>
      </c>
      <c r="H1626" s="58" t="s">
        <v>6270</v>
      </c>
      <c r="I1626" s="1194" t="s">
        <v>404</v>
      </c>
      <c r="J1626" s="58" t="s">
        <v>6273</v>
      </c>
      <c r="K1626" s="9" t="s">
        <v>6274</v>
      </c>
      <c r="L1626" s="7" t="s">
        <v>406</v>
      </c>
      <c r="M1626" s="104">
        <v>25</v>
      </c>
      <c r="N1626" s="1200">
        <v>20</v>
      </c>
      <c r="O1626" s="9" t="s">
        <v>6275</v>
      </c>
      <c r="P1626" s="58" t="s">
        <v>6254</v>
      </c>
      <c r="Q1626" s="1194" t="s">
        <v>979</v>
      </c>
      <c r="R1626" s="58" t="s">
        <v>6276</v>
      </c>
      <c r="S1626" s="7" t="s">
        <v>5240</v>
      </c>
      <c r="T1626" s="7" t="s">
        <v>390</v>
      </c>
      <c r="U1626" s="58"/>
      <c r="V1626" s="106"/>
      <c r="W1626" s="721"/>
    </row>
    <row r="1627" spans="1:23" ht="26.4">
      <c r="A1627" s="40" t="s">
        <v>6251</v>
      </c>
      <c r="B1627" s="40">
        <v>2008</v>
      </c>
      <c r="C1627" s="40">
        <v>12</v>
      </c>
      <c r="D1627" s="37">
        <v>29</v>
      </c>
      <c r="E1627" s="38">
        <v>0.64722222222222225</v>
      </c>
      <c r="F1627" s="1214">
        <v>15</v>
      </c>
      <c r="G1627" s="40" t="s">
        <v>412</v>
      </c>
      <c r="H1627" s="12" t="s">
        <v>6277</v>
      </c>
      <c r="I1627" s="1214" t="s">
        <v>858</v>
      </c>
      <c r="J1627" s="12" t="s">
        <v>6278</v>
      </c>
      <c r="K1627" s="53" t="s">
        <v>6279</v>
      </c>
      <c r="L1627" s="40" t="s">
        <v>406</v>
      </c>
      <c r="M1627" s="37">
        <v>67</v>
      </c>
      <c r="N1627" s="1214">
        <v>60</v>
      </c>
      <c r="O1627" s="53" t="s">
        <v>1228</v>
      </c>
      <c r="P1627" s="12" t="s">
        <v>6254</v>
      </c>
      <c r="Q1627" s="1214" t="s">
        <v>3052</v>
      </c>
      <c r="R1627" s="12" t="s">
        <v>6280</v>
      </c>
      <c r="S1627" s="40" t="s">
        <v>5240</v>
      </c>
      <c r="T1627" s="40" t="s">
        <v>390</v>
      </c>
      <c r="U1627" s="12"/>
      <c r="V1627" s="1215"/>
      <c r="W1627" s="1216"/>
    </row>
    <row r="1628" spans="1:23" ht="39.6">
      <c r="A1628" s="40" t="s">
        <v>6251</v>
      </c>
      <c r="B1628" s="40">
        <v>2008</v>
      </c>
      <c r="C1628" s="40">
        <v>12</v>
      </c>
      <c r="D1628" s="37">
        <v>29</v>
      </c>
      <c r="E1628" s="38">
        <v>0.98611111111111116</v>
      </c>
      <c r="F1628" s="1214">
        <v>23</v>
      </c>
      <c r="G1628" s="40" t="s">
        <v>412</v>
      </c>
      <c r="H1628" s="12" t="s">
        <v>6281</v>
      </c>
      <c r="I1628" s="1214" t="s">
        <v>858</v>
      </c>
      <c r="J1628" s="12" t="s">
        <v>6282</v>
      </c>
      <c r="K1628" s="53" t="s">
        <v>6283</v>
      </c>
      <c r="L1628" s="40" t="s">
        <v>406</v>
      </c>
      <c r="M1628" s="37">
        <v>41</v>
      </c>
      <c r="N1628" s="1214">
        <v>40</v>
      </c>
      <c r="O1628" s="53" t="s">
        <v>6275</v>
      </c>
      <c r="P1628" s="12" t="s">
        <v>6254</v>
      </c>
      <c r="Q1628" s="1214" t="s">
        <v>3076</v>
      </c>
      <c r="R1628" s="12" t="s">
        <v>6284</v>
      </c>
      <c r="S1628" s="40" t="s">
        <v>5240</v>
      </c>
      <c r="T1628" s="40" t="s">
        <v>390</v>
      </c>
      <c r="U1628" s="12"/>
      <c r="V1628" s="1215"/>
      <c r="W1628" s="1216"/>
    </row>
    <row r="1629" spans="1:23">
      <c r="A1629" s="7" t="s">
        <v>5234</v>
      </c>
      <c r="B1629" s="7">
        <v>2008</v>
      </c>
      <c r="C1629" s="7">
        <v>12</v>
      </c>
      <c r="D1629" s="7">
        <v>1</v>
      </c>
      <c r="E1629" s="56">
        <v>0.75</v>
      </c>
      <c r="F1629" s="1190">
        <v>18</v>
      </c>
      <c r="G1629" s="7" t="s">
        <v>412</v>
      </c>
      <c r="H1629" s="7" t="s">
        <v>6285</v>
      </c>
      <c r="I1629" s="1020" t="s">
        <v>1245</v>
      </c>
      <c r="J1629" s="7" t="s">
        <v>1246</v>
      </c>
      <c r="K1629" s="7" t="s">
        <v>6286</v>
      </c>
      <c r="L1629" s="7" t="s">
        <v>386</v>
      </c>
      <c r="M1629" s="7">
        <v>55</v>
      </c>
      <c r="N1629" s="1020">
        <v>50</v>
      </c>
      <c r="O1629" s="7"/>
      <c r="P1629" s="7" t="s">
        <v>6287</v>
      </c>
      <c r="Q1629" s="1020" t="s">
        <v>3076</v>
      </c>
      <c r="R1629" s="7" t="s">
        <v>6288</v>
      </c>
      <c r="S1629" s="7" t="s">
        <v>5240</v>
      </c>
      <c r="T1629" s="7" t="s">
        <v>390</v>
      </c>
      <c r="U1629" s="7"/>
      <c r="V1629" s="7"/>
      <c r="W1629" s="721"/>
    </row>
    <row r="1630" spans="1:23">
      <c r="A1630" s="7" t="s">
        <v>5234</v>
      </c>
      <c r="B1630" s="7">
        <v>2008</v>
      </c>
      <c r="C1630" s="7">
        <v>12</v>
      </c>
      <c r="D1630" s="7">
        <v>13</v>
      </c>
      <c r="E1630" s="56">
        <v>0.77777777777777779</v>
      </c>
      <c r="F1630" s="1190">
        <v>18</v>
      </c>
      <c r="G1630" s="7" t="s">
        <v>834</v>
      </c>
      <c r="H1630" s="7" t="s">
        <v>3063</v>
      </c>
      <c r="I1630" s="1020" t="s">
        <v>404</v>
      </c>
      <c r="J1630" s="7" t="s">
        <v>384</v>
      </c>
      <c r="K1630" s="7" t="s">
        <v>6289</v>
      </c>
      <c r="L1630" s="7" t="s">
        <v>386</v>
      </c>
      <c r="M1630" s="7">
        <v>15</v>
      </c>
      <c r="N1630" s="1020">
        <v>10</v>
      </c>
      <c r="O1630" s="7"/>
      <c r="P1630" s="7" t="s">
        <v>3051</v>
      </c>
      <c r="Q1630" s="1020" t="s">
        <v>387</v>
      </c>
      <c r="R1630" s="7" t="s">
        <v>6290</v>
      </c>
      <c r="S1630" s="7" t="s">
        <v>905</v>
      </c>
      <c r="T1630" s="7" t="s">
        <v>940</v>
      </c>
      <c r="U1630" s="1217">
        <v>39804</v>
      </c>
      <c r="V1630" s="85">
        <v>103100</v>
      </c>
      <c r="W1630" s="721"/>
    </row>
    <row r="1631" spans="1:23">
      <c r="A1631" s="7" t="s">
        <v>5234</v>
      </c>
      <c r="B1631" s="7">
        <v>2008</v>
      </c>
      <c r="C1631" s="7">
        <v>12</v>
      </c>
      <c r="D1631" s="7">
        <v>13</v>
      </c>
      <c r="E1631" s="56">
        <v>0.85138888888888886</v>
      </c>
      <c r="F1631" s="1190">
        <v>20</v>
      </c>
      <c r="G1631" s="7" t="s">
        <v>834</v>
      </c>
      <c r="H1631" s="7" t="s">
        <v>3055</v>
      </c>
      <c r="I1631" s="1020" t="s">
        <v>404</v>
      </c>
      <c r="J1631" s="7" t="s">
        <v>384</v>
      </c>
      <c r="K1631" s="7" t="s">
        <v>6291</v>
      </c>
      <c r="L1631" s="7" t="s">
        <v>386</v>
      </c>
      <c r="M1631" s="7">
        <v>58</v>
      </c>
      <c r="N1631" s="1020">
        <v>50</v>
      </c>
      <c r="O1631" s="7" t="s">
        <v>873</v>
      </c>
      <c r="P1631" s="7" t="s">
        <v>3046</v>
      </c>
      <c r="Q1631" s="1020" t="s">
        <v>387</v>
      </c>
      <c r="R1631" s="7" t="s">
        <v>6292</v>
      </c>
      <c r="S1631" s="7" t="s">
        <v>5240</v>
      </c>
      <c r="T1631" s="7" t="s">
        <v>390</v>
      </c>
      <c r="U1631" s="7"/>
      <c r="V1631" s="7"/>
      <c r="W1631" s="721"/>
    </row>
    <row r="1632" spans="1:23">
      <c r="A1632" s="1205" t="s">
        <v>5234</v>
      </c>
      <c r="B1632" s="1205">
        <v>2008</v>
      </c>
      <c r="C1632" s="1205">
        <v>12</v>
      </c>
      <c r="D1632" s="1205">
        <v>19</v>
      </c>
      <c r="E1632" s="1218">
        <v>0.80902777777777779</v>
      </c>
      <c r="F1632" s="1219">
        <v>19</v>
      </c>
      <c r="G1632" s="1205" t="s">
        <v>402</v>
      </c>
      <c r="H1632" s="1205" t="s">
        <v>6293</v>
      </c>
      <c r="I1632" s="1205" t="s">
        <v>858</v>
      </c>
      <c r="J1632" s="1205" t="s">
        <v>1246</v>
      </c>
      <c r="K1632" s="1205" t="s">
        <v>6294</v>
      </c>
      <c r="L1632" s="1205" t="s">
        <v>406</v>
      </c>
      <c r="M1632" s="1205">
        <v>38</v>
      </c>
      <c r="N1632" s="1205">
        <v>30</v>
      </c>
      <c r="O1632" s="1205"/>
      <c r="P1632" s="1205" t="s">
        <v>6295</v>
      </c>
      <c r="Q1632" s="1205" t="s">
        <v>6296</v>
      </c>
      <c r="R1632" s="1205" t="s">
        <v>6297</v>
      </c>
      <c r="S1632" s="1205" t="s">
        <v>389</v>
      </c>
      <c r="T1632" s="1205" t="s">
        <v>390</v>
      </c>
      <c r="U1632" s="1205"/>
      <c r="V1632" s="1205"/>
      <c r="W1632" s="1213"/>
    </row>
    <row r="1633" spans="1:23">
      <c r="A1633" s="391" t="s">
        <v>5234</v>
      </c>
      <c r="B1633" s="7">
        <v>2008</v>
      </c>
      <c r="C1633" s="7">
        <v>12</v>
      </c>
      <c r="D1633" s="7">
        <v>26</v>
      </c>
      <c r="E1633" s="56">
        <v>0.44444444444444442</v>
      </c>
      <c r="F1633" s="1190">
        <v>10</v>
      </c>
      <c r="G1633" s="7" t="s">
        <v>402</v>
      </c>
      <c r="H1633" s="7" t="s">
        <v>6298</v>
      </c>
      <c r="I1633" s="1020" t="s">
        <v>858</v>
      </c>
      <c r="J1633" s="7" t="s">
        <v>6299</v>
      </c>
      <c r="K1633" s="7" t="s">
        <v>6300</v>
      </c>
      <c r="L1633" s="9" t="s">
        <v>406</v>
      </c>
      <c r="M1633" s="7">
        <v>37</v>
      </c>
      <c r="N1633" s="1020">
        <v>30</v>
      </c>
      <c r="O1633" s="9"/>
      <c r="P1633" s="7" t="s">
        <v>6301</v>
      </c>
      <c r="Q1633" s="1020" t="s">
        <v>5728</v>
      </c>
      <c r="R1633" s="9" t="s">
        <v>6302</v>
      </c>
      <c r="S1633" s="9" t="s">
        <v>5240</v>
      </c>
      <c r="T1633" s="9" t="s">
        <v>390</v>
      </c>
      <c r="U1633" s="7"/>
      <c r="V1633" s="7"/>
      <c r="W1633" s="721"/>
    </row>
    <row r="1634" spans="1:23">
      <c r="A1634" s="391" t="s">
        <v>5234</v>
      </c>
      <c r="B1634" s="7">
        <v>2008</v>
      </c>
      <c r="C1634" s="7">
        <v>12</v>
      </c>
      <c r="D1634" s="7">
        <v>28</v>
      </c>
      <c r="E1634" s="56">
        <v>0.58333333333333337</v>
      </c>
      <c r="F1634" s="1190">
        <v>14</v>
      </c>
      <c r="G1634" s="7" t="s">
        <v>392</v>
      </c>
      <c r="H1634" s="7" t="s">
        <v>6303</v>
      </c>
      <c r="I1634" s="1020" t="s">
        <v>1245</v>
      </c>
      <c r="J1634" s="7" t="s">
        <v>937</v>
      </c>
      <c r="K1634" s="7" t="s">
        <v>6304</v>
      </c>
      <c r="L1634" s="9" t="s">
        <v>406</v>
      </c>
      <c r="M1634" s="7">
        <v>56</v>
      </c>
      <c r="N1634" s="1020">
        <v>50</v>
      </c>
      <c r="O1634" s="9"/>
      <c r="P1634" s="7" t="s">
        <v>6305</v>
      </c>
      <c r="Q1634" s="1020" t="s">
        <v>4397</v>
      </c>
      <c r="R1634" s="9" t="s">
        <v>6306</v>
      </c>
      <c r="S1634" s="9" t="s">
        <v>4397</v>
      </c>
      <c r="T1634" s="9" t="s">
        <v>940</v>
      </c>
      <c r="U1634" s="7"/>
      <c r="V1634" s="7"/>
      <c r="W1634" s="721"/>
    </row>
    <row r="1635" spans="1:23">
      <c r="A1635" s="7" t="s">
        <v>825</v>
      </c>
      <c r="B1635" s="1096">
        <v>2008</v>
      </c>
      <c r="C1635" s="1096">
        <v>12</v>
      </c>
      <c r="D1635" s="1096">
        <v>4</v>
      </c>
      <c r="E1635" s="1196">
        <v>0.97569444444444453</v>
      </c>
      <c r="F1635" s="1197">
        <v>23</v>
      </c>
      <c r="G1635" s="1096" t="s">
        <v>902</v>
      </c>
      <c r="H1635" s="1096" t="s">
        <v>3020</v>
      </c>
      <c r="I1635" s="1200" t="s">
        <v>404</v>
      </c>
      <c r="J1635" s="1096" t="s">
        <v>6307</v>
      </c>
      <c r="K1635" s="1096" t="s">
        <v>6308</v>
      </c>
      <c r="L1635" s="1096" t="s">
        <v>386</v>
      </c>
      <c r="M1635" s="1096">
        <v>19</v>
      </c>
      <c r="N1635" s="1200">
        <v>10</v>
      </c>
      <c r="O1635" s="1096" t="s">
        <v>873</v>
      </c>
      <c r="P1635" s="1096"/>
      <c r="Q1635" s="1200" t="s">
        <v>387</v>
      </c>
      <c r="R1635" s="1096" t="s">
        <v>6309</v>
      </c>
      <c r="S1635" s="391" t="s">
        <v>5240</v>
      </c>
      <c r="T1635" s="391" t="s">
        <v>390</v>
      </c>
      <c r="U1635" s="1220"/>
      <c r="V1635" s="1220"/>
      <c r="W1635" s="721"/>
    </row>
    <row r="1636" spans="1:23">
      <c r="A1636" s="7" t="s">
        <v>825</v>
      </c>
      <c r="B1636" s="1096">
        <v>2008</v>
      </c>
      <c r="C1636" s="1096">
        <v>12</v>
      </c>
      <c r="D1636" s="1096">
        <v>6</v>
      </c>
      <c r="E1636" s="1196">
        <v>0.67708333333333337</v>
      </c>
      <c r="F1636" s="1197">
        <v>16</v>
      </c>
      <c r="G1636" s="1096" t="s">
        <v>834</v>
      </c>
      <c r="H1636" s="1096" t="s">
        <v>830</v>
      </c>
      <c r="I1636" s="1200" t="s">
        <v>383</v>
      </c>
      <c r="J1636" s="1096" t="s">
        <v>6310</v>
      </c>
      <c r="K1636" s="1096" t="s">
        <v>6311</v>
      </c>
      <c r="L1636" s="1096" t="s">
        <v>406</v>
      </c>
      <c r="M1636" s="1096">
        <v>34</v>
      </c>
      <c r="N1636" s="1200">
        <v>30</v>
      </c>
      <c r="O1636" s="1096"/>
      <c r="P1636" s="1096"/>
      <c r="Q1636" s="1200" t="s">
        <v>1075</v>
      </c>
      <c r="R1636" s="1096" t="s">
        <v>6312</v>
      </c>
      <c r="S1636" s="391" t="s">
        <v>5240</v>
      </c>
      <c r="T1636" s="391" t="s">
        <v>940</v>
      </c>
      <c r="U1636" s="1220"/>
      <c r="V1636" s="1220"/>
      <c r="W1636" s="721"/>
    </row>
    <row r="1637" spans="1:23" ht="52.8">
      <c r="A1637" s="7" t="s">
        <v>825</v>
      </c>
      <c r="B1637" s="1096">
        <v>2008</v>
      </c>
      <c r="C1637" s="1096">
        <v>12</v>
      </c>
      <c r="D1637" s="1096">
        <v>6</v>
      </c>
      <c r="E1637" s="1196">
        <v>0.70694444444444438</v>
      </c>
      <c r="F1637" s="1197">
        <v>16</v>
      </c>
      <c r="G1637" s="1096" t="s">
        <v>834</v>
      </c>
      <c r="H1637" s="1096" t="s">
        <v>4413</v>
      </c>
      <c r="I1637" s="1200" t="s">
        <v>383</v>
      </c>
      <c r="J1637" s="1096" t="s">
        <v>6313</v>
      </c>
      <c r="K1637" s="1096" t="s">
        <v>6314</v>
      </c>
      <c r="L1637" s="1096" t="s">
        <v>386</v>
      </c>
      <c r="M1637" s="1096">
        <v>52</v>
      </c>
      <c r="N1637" s="1200">
        <v>50</v>
      </c>
      <c r="O1637" s="1096"/>
      <c r="P1637" s="1096"/>
      <c r="Q1637" s="1200" t="s">
        <v>417</v>
      </c>
      <c r="R1637" s="416" t="s">
        <v>6315</v>
      </c>
      <c r="S1637" s="391" t="s">
        <v>5240</v>
      </c>
      <c r="T1637" s="391" t="s">
        <v>390</v>
      </c>
      <c r="U1637" s="1220"/>
      <c r="V1637" s="1220"/>
      <c r="W1637" s="721"/>
    </row>
    <row r="1638" spans="1:23" ht="52.8">
      <c r="A1638" s="7" t="s">
        <v>825</v>
      </c>
      <c r="B1638" s="1096">
        <v>2008</v>
      </c>
      <c r="C1638" s="1096">
        <v>12</v>
      </c>
      <c r="D1638" s="1096">
        <v>7</v>
      </c>
      <c r="E1638" s="1196">
        <v>0.49236111111111108</v>
      </c>
      <c r="F1638" s="1197">
        <v>11</v>
      </c>
      <c r="G1638" s="1096" t="s">
        <v>392</v>
      </c>
      <c r="H1638" s="1096" t="s">
        <v>3020</v>
      </c>
      <c r="I1638" s="1200" t="s">
        <v>858</v>
      </c>
      <c r="J1638" s="1096" t="s">
        <v>6316</v>
      </c>
      <c r="K1638" s="1096" t="s">
        <v>6317</v>
      </c>
      <c r="L1638" s="1096" t="s">
        <v>386</v>
      </c>
      <c r="M1638" s="1096">
        <v>10</v>
      </c>
      <c r="N1638" s="1200">
        <v>10</v>
      </c>
      <c r="O1638" s="1096"/>
      <c r="P1638" s="1096"/>
      <c r="Q1638" s="1200" t="s">
        <v>5728</v>
      </c>
      <c r="R1638" s="416" t="s">
        <v>6318</v>
      </c>
      <c r="S1638" s="391" t="s">
        <v>5240</v>
      </c>
      <c r="T1638" s="391" t="s">
        <v>940</v>
      </c>
      <c r="U1638" s="1220"/>
      <c r="V1638" s="1220"/>
      <c r="W1638" s="721"/>
    </row>
    <row r="1639" spans="1:23">
      <c r="A1639" s="7" t="s">
        <v>825</v>
      </c>
      <c r="B1639" s="1096">
        <v>2008</v>
      </c>
      <c r="C1639" s="1096">
        <v>12</v>
      </c>
      <c r="D1639" s="1096">
        <v>9</v>
      </c>
      <c r="E1639" s="1196">
        <v>0.76111111111111107</v>
      </c>
      <c r="F1639" s="1197">
        <v>18</v>
      </c>
      <c r="G1639" s="1096" t="s">
        <v>892</v>
      </c>
      <c r="H1639" s="1096" t="s">
        <v>4402</v>
      </c>
      <c r="I1639" s="1200" t="s">
        <v>383</v>
      </c>
      <c r="J1639" s="1096" t="s">
        <v>6319</v>
      </c>
      <c r="K1639" s="1096" t="s">
        <v>6320</v>
      </c>
      <c r="L1639" s="1096" t="s">
        <v>386</v>
      </c>
      <c r="M1639" s="1096">
        <v>71</v>
      </c>
      <c r="N1639" s="1200">
        <v>70</v>
      </c>
      <c r="O1639" s="1096" t="s">
        <v>873</v>
      </c>
      <c r="P1639" s="1096"/>
      <c r="Q1639" s="1200" t="s">
        <v>828</v>
      </c>
      <c r="R1639" s="1096" t="s">
        <v>6321</v>
      </c>
      <c r="S1639" s="391" t="s">
        <v>389</v>
      </c>
      <c r="T1639" s="391" t="s">
        <v>390</v>
      </c>
      <c r="U1639" s="1220"/>
      <c r="V1639" s="1220"/>
      <c r="W1639" s="721"/>
    </row>
    <row r="1640" spans="1:23">
      <c r="A1640" s="7" t="s">
        <v>825</v>
      </c>
      <c r="B1640" s="1096">
        <v>2008</v>
      </c>
      <c r="C1640" s="1096">
        <v>12</v>
      </c>
      <c r="D1640" s="1096">
        <v>10</v>
      </c>
      <c r="E1640" s="1196">
        <v>0.94444444444444453</v>
      </c>
      <c r="F1640" s="1197">
        <v>22</v>
      </c>
      <c r="G1640" s="1096" t="s">
        <v>395</v>
      </c>
      <c r="H1640" s="1096" t="s">
        <v>6322</v>
      </c>
      <c r="I1640" s="1200" t="s">
        <v>383</v>
      </c>
      <c r="J1640" s="1096" t="s">
        <v>6323</v>
      </c>
      <c r="K1640" s="1096" t="s">
        <v>6324</v>
      </c>
      <c r="L1640" s="1096" t="s">
        <v>406</v>
      </c>
      <c r="M1640" s="1096">
        <v>73</v>
      </c>
      <c r="N1640" s="1200">
        <v>70</v>
      </c>
      <c r="O1640" s="1096"/>
      <c r="P1640" s="1096"/>
      <c r="Q1640" s="1200" t="s">
        <v>5247</v>
      </c>
      <c r="R1640" s="1096" t="s">
        <v>6325</v>
      </c>
      <c r="S1640" s="391" t="s">
        <v>5240</v>
      </c>
      <c r="T1640" s="391" t="s">
        <v>390</v>
      </c>
      <c r="U1640" s="1220"/>
      <c r="V1640" s="1220"/>
      <c r="W1640" s="721"/>
    </row>
    <row r="1641" spans="1:23">
      <c r="A1641" s="1205" t="s">
        <v>825</v>
      </c>
      <c r="B1641" s="1206">
        <v>2008</v>
      </c>
      <c r="C1641" s="1206">
        <v>12</v>
      </c>
      <c r="D1641" s="1206">
        <v>14</v>
      </c>
      <c r="E1641" s="1207">
        <v>0.53125</v>
      </c>
      <c r="F1641" s="1208">
        <v>12</v>
      </c>
      <c r="G1641" s="1206" t="s">
        <v>392</v>
      </c>
      <c r="H1641" s="1206" t="s">
        <v>3020</v>
      </c>
      <c r="I1641" s="1206" t="s">
        <v>404</v>
      </c>
      <c r="J1641" s="1206" t="s">
        <v>6326</v>
      </c>
      <c r="K1641" s="1206" t="s">
        <v>6327</v>
      </c>
      <c r="L1641" s="1206" t="s">
        <v>406</v>
      </c>
      <c r="M1641" s="1206">
        <v>52</v>
      </c>
      <c r="N1641" s="1206">
        <v>50</v>
      </c>
      <c r="O1641" s="1206"/>
      <c r="P1641" s="1206" t="s">
        <v>6328</v>
      </c>
      <c r="Q1641" s="1206" t="s">
        <v>387</v>
      </c>
      <c r="R1641" s="1206" t="s">
        <v>6329</v>
      </c>
      <c r="S1641" s="1205" t="s">
        <v>856</v>
      </c>
      <c r="T1641" s="1205" t="s">
        <v>390</v>
      </c>
      <c r="U1641" s="1221"/>
      <c r="V1641" s="1221"/>
      <c r="W1641" s="1213"/>
    </row>
    <row r="1642" spans="1:23">
      <c r="A1642" s="7" t="s">
        <v>825</v>
      </c>
      <c r="B1642" s="1096">
        <v>2008</v>
      </c>
      <c r="C1642" s="1096">
        <v>12</v>
      </c>
      <c r="D1642" s="1096">
        <v>15</v>
      </c>
      <c r="E1642" s="1196">
        <v>0.65277777777777779</v>
      </c>
      <c r="F1642" s="1197">
        <v>15</v>
      </c>
      <c r="G1642" s="1096" t="s">
        <v>412</v>
      </c>
      <c r="H1642" s="1096" t="s">
        <v>3020</v>
      </c>
      <c r="I1642" s="1200" t="s">
        <v>404</v>
      </c>
      <c r="J1642" s="1096" t="s">
        <v>6326</v>
      </c>
      <c r="K1642" s="1096" t="s">
        <v>6330</v>
      </c>
      <c r="L1642" s="1096" t="s">
        <v>406</v>
      </c>
      <c r="M1642" s="1096">
        <v>71</v>
      </c>
      <c r="N1642" s="1200">
        <v>70</v>
      </c>
      <c r="O1642" s="1096"/>
      <c r="P1642" s="1096"/>
      <c r="Q1642" s="1200" t="s">
        <v>387</v>
      </c>
      <c r="R1642" s="1096" t="s">
        <v>6331</v>
      </c>
      <c r="S1642" s="391" t="s">
        <v>389</v>
      </c>
      <c r="T1642" s="391" t="s">
        <v>390</v>
      </c>
      <c r="U1642" s="1220"/>
      <c r="V1642" s="1220"/>
      <c r="W1642" s="721"/>
    </row>
    <row r="1643" spans="1:23" ht="52.8">
      <c r="A1643" s="7" t="s">
        <v>825</v>
      </c>
      <c r="B1643" s="1096">
        <v>2008</v>
      </c>
      <c r="C1643" s="1096">
        <v>12</v>
      </c>
      <c r="D1643" s="1096">
        <v>24</v>
      </c>
      <c r="E1643" s="1196">
        <v>0.36805555555555558</v>
      </c>
      <c r="F1643" s="1197">
        <v>8</v>
      </c>
      <c r="G1643" s="1096" t="s">
        <v>395</v>
      </c>
      <c r="H1643" s="1096" t="s">
        <v>4313</v>
      </c>
      <c r="I1643" s="1200" t="s">
        <v>383</v>
      </c>
      <c r="J1643" s="1096" t="s">
        <v>6332</v>
      </c>
      <c r="K1643" s="1096" t="s">
        <v>6333</v>
      </c>
      <c r="L1643" s="1096" t="s">
        <v>406</v>
      </c>
      <c r="M1643" s="1096">
        <v>25</v>
      </c>
      <c r="N1643" s="1200">
        <v>20</v>
      </c>
      <c r="O1643" s="1096"/>
      <c r="P1643" s="1096"/>
      <c r="Q1643" s="1200" t="s">
        <v>5247</v>
      </c>
      <c r="R1643" s="416" t="s">
        <v>6334</v>
      </c>
      <c r="S1643" s="391" t="s">
        <v>5240</v>
      </c>
      <c r="T1643" s="391" t="s">
        <v>390</v>
      </c>
      <c r="U1643" s="1220"/>
      <c r="V1643" s="1220"/>
      <c r="W1643" s="721"/>
    </row>
    <row r="1644" spans="1:23" ht="79.2">
      <c r="A1644" s="7" t="s">
        <v>825</v>
      </c>
      <c r="B1644" s="1096">
        <v>2008</v>
      </c>
      <c r="C1644" s="1096">
        <v>12</v>
      </c>
      <c r="D1644" s="1096">
        <v>29</v>
      </c>
      <c r="E1644" s="1196">
        <v>0.48749999999999999</v>
      </c>
      <c r="F1644" s="1197">
        <v>11</v>
      </c>
      <c r="G1644" s="1096" t="s">
        <v>412</v>
      </c>
      <c r="H1644" s="1096" t="s">
        <v>4336</v>
      </c>
      <c r="I1644" s="1200" t="s">
        <v>383</v>
      </c>
      <c r="J1644" s="1096" t="s">
        <v>6335</v>
      </c>
      <c r="K1644" s="1096" t="s">
        <v>6336</v>
      </c>
      <c r="L1644" s="1096" t="s">
        <v>386</v>
      </c>
      <c r="M1644" s="1096">
        <v>79</v>
      </c>
      <c r="N1644" s="1200">
        <v>70</v>
      </c>
      <c r="O1644" s="1096"/>
      <c r="P1644" s="1096"/>
      <c r="Q1644" s="1200" t="s">
        <v>5247</v>
      </c>
      <c r="R1644" s="416" t="s">
        <v>6337</v>
      </c>
      <c r="S1644" s="391" t="s">
        <v>5240</v>
      </c>
      <c r="T1644" s="391" t="s">
        <v>390</v>
      </c>
      <c r="U1644" s="1220"/>
      <c r="V1644" s="1220"/>
      <c r="W1644" s="721"/>
    </row>
    <row r="1645" spans="1:23" ht="39.6">
      <c r="A1645" s="7" t="s">
        <v>4439</v>
      </c>
      <c r="B1645" s="155">
        <v>2008</v>
      </c>
      <c r="C1645" s="9">
        <v>12</v>
      </c>
      <c r="D1645" s="9">
        <v>1</v>
      </c>
      <c r="E1645" s="156">
        <v>0.82638888888888884</v>
      </c>
      <c r="F1645" s="1222">
        <v>19</v>
      </c>
      <c r="G1645" s="9" t="s">
        <v>412</v>
      </c>
      <c r="H1645" s="9" t="s">
        <v>4531</v>
      </c>
      <c r="I1645" s="1203" t="s">
        <v>383</v>
      </c>
      <c r="J1645" s="158" t="s">
        <v>1019</v>
      </c>
      <c r="K1645" s="9" t="s">
        <v>6338</v>
      </c>
      <c r="L1645" s="364" t="s">
        <v>386</v>
      </c>
      <c r="M1645" s="364">
        <v>21</v>
      </c>
      <c r="N1645" s="1203">
        <v>20</v>
      </c>
      <c r="O1645" s="364"/>
      <c r="P1645" s="364" t="s">
        <v>1074</v>
      </c>
      <c r="Q1645" s="1203" t="s">
        <v>1075</v>
      </c>
      <c r="R1645" s="363" t="s">
        <v>6339</v>
      </c>
      <c r="S1645" s="364" t="s">
        <v>5240</v>
      </c>
      <c r="T1645" s="364" t="s">
        <v>390</v>
      </c>
      <c r="U1645" s="365"/>
      <c r="V1645" s="366"/>
      <c r="W1645" s="364"/>
    </row>
    <row r="1646" spans="1:23" ht="26.4">
      <c r="A1646" s="7" t="s">
        <v>4439</v>
      </c>
      <c r="B1646" s="155">
        <v>2008</v>
      </c>
      <c r="C1646" s="9">
        <v>12</v>
      </c>
      <c r="D1646" s="9">
        <v>1</v>
      </c>
      <c r="E1646" s="164">
        <v>0.65</v>
      </c>
      <c r="F1646" s="1223">
        <v>15</v>
      </c>
      <c r="G1646" s="9" t="s">
        <v>412</v>
      </c>
      <c r="H1646" s="9" t="s">
        <v>6340</v>
      </c>
      <c r="I1646" s="1203" t="s">
        <v>383</v>
      </c>
      <c r="J1646" s="158" t="s">
        <v>6341</v>
      </c>
      <c r="K1646" s="9" t="s">
        <v>6342</v>
      </c>
      <c r="L1646" s="364" t="s">
        <v>386</v>
      </c>
      <c r="M1646" s="364">
        <v>67</v>
      </c>
      <c r="N1646" s="1203">
        <v>60</v>
      </c>
      <c r="O1646" s="364"/>
      <c r="P1646" s="364" t="s">
        <v>6343</v>
      </c>
      <c r="Q1646" s="1203" t="s">
        <v>947</v>
      </c>
      <c r="R1646" s="363" t="s">
        <v>6344</v>
      </c>
      <c r="S1646" s="364" t="s">
        <v>5240</v>
      </c>
      <c r="T1646" s="364" t="s">
        <v>390</v>
      </c>
      <c r="U1646" s="365"/>
      <c r="V1646" s="366"/>
      <c r="W1646" s="364"/>
    </row>
    <row r="1647" spans="1:23" ht="26.4">
      <c r="A1647" s="7" t="s">
        <v>4439</v>
      </c>
      <c r="B1647" s="155">
        <v>2008</v>
      </c>
      <c r="C1647" s="9">
        <v>12</v>
      </c>
      <c r="D1647" s="9">
        <v>4</v>
      </c>
      <c r="E1647" s="164">
        <v>0.44444444444444442</v>
      </c>
      <c r="F1647" s="1223">
        <v>10</v>
      </c>
      <c r="G1647" s="9" t="s">
        <v>902</v>
      </c>
      <c r="H1647" s="9" t="s">
        <v>5258</v>
      </c>
      <c r="I1647" s="1203" t="s">
        <v>383</v>
      </c>
      <c r="J1647" s="158" t="s">
        <v>6345</v>
      </c>
      <c r="K1647" s="9" t="s">
        <v>6346</v>
      </c>
      <c r="L1647" s="364" t="s">
        <v>406</v>
      </c>
      <c r="M1647" s="364">
        <v>70</v>
      </c>
      <c r="N1647" s="1203">
        <v>70</v>
      </c>
      <c r="O1647" s="364"/>
      <c r="P1647" s="364" t="s">
        <v>3046</v>
      </c>
      <c r="Q1647" s="1203" t="s">
        <v>5247</v>
      </c>
      <c r="R1647" s="363" t="s">
        <v>6347</v>
      </c>
      <c r="S1647" s="364" t="s">
        <v>5240</v>
      </c>
      <c r="T1647" s="364" t="s">
        <v>390</v>
      </c>
      <c r="U1647" s="365"/>
      <c r="V1647" s="366"/>
      <c r="W1647" s="364"/>
    </row>
    <row r="1648" spans="1:23" ht="26.4">
      <c r="A1648" s="7" t="s">
        <v>4439</v>
      </c>
      <c r="B1648" s="155">
        <v>2008</v>
      </c>
      <c r="C1648" s="9">
        <v>12</v>
      </c>
      <c r="D1648" s="9">
        <v>5</v>
      </c>
      <c r="E1648" s="164">
        <v>0.73472222222222217</v>
      </c>
      <c r="F1648" s="1223">
        <v>17</v>
      </c>
      <c r="G1648" s="9" t="s">
        <v>402</v>
      </c>
      <c r="H1648" s="9" t="s">
        <v>6340</v>
      </c>
      <c r="I1648" s="1203" t="s">
        <v>383</v>
      </c>
      <c r="J1648" s="158" t="s">
        <v>384</v>
      </c>
      <c r="K1648" s="9" t="s">
        <v>6348</v>
      </c>
      <c r="L1648" s="9" t="s">
        <v>406</v>
      </c>
      <c r="M1648" s="9">
        <v>65</v>
      </c>
      <c r="N1648" s="1203">
        <v>60</v>
      </c>
      <c r="O1648" s="364" t="s">
        <v>866</v>
      </c>
      <c r="P1648" s="9" t="s">
        <v>3046</v>
      </c>
      <c r="Q1648" s="1203" t="s">
        <v>387</v>
      </c>
      <c r="R1648" s="159" t="s">
        <v>6349</v>
      </c>
      <c r="S1648" s="364" t="s">
        <v>5240</v>
      </c>
      <c r="T1648" s="364" t="s">
        <v>390</v>
      </c>
      <c r="U1648" s="365"/>
      <c r="V1648" s="366"/>
      <c r="W1648" s="364"/>
    </row>
    <row r="1649" spans="1:23" ht="26.4">
      <c r="A1649" s="7" t="s">
        <v>4439</v>
      </c>
      <c r="B1649" s="155">
        <v>2008</v>
      </c>
      <c r="C1649" s="9">
        <v>12</v>
      </c>
      <c r="D1649" s="9">
        <v>8</v>
      </c>
      <c r="E1649" s="164">
        <v>0.75</v>
      </c>
      <c r="F1649" s="1223">
        <v>18</v>
      </c>
      <c r="G1649" s="9" t="s">
        <v>412</v>
      </c>
      <c r="H1649" s="9" t="s">
        <v>6350</v>
      </c>
      <c r="I1649" s="1203" t="s">
        <v>383</v>
      </c>
      <c r="J1649" s="158" t="s">
        <v>5721</v>
      </c>
      <c r="K1649" s="9" t="s">
        <v>6351</v>
      </c>
      <c r="L1649" s="9" t="s">
        <v>406</v>
      </c>
      <c r="M1649" s="9">
        <v>66</v>
      </c>
      <c r="N1649" s="1203">
        <v>60</v>
      </c>
      <c r="O1649" s="364"/>
      <c r="P1649" s="9" t="s">
        <v>3046</v>
      </c>
      <c r="Q1649" s="1224" t="s">
        <v>890</v>
      </c>
      <c r="R1649" s="363" t="s">
        <v>6352</v>
      </c>
      <c r="S1649" s="364" t="s">
        <v>5240</v>
      </c>
      <c r="T1649" s="364" t="s">
        <v>390</v>
      </c>
      <c r="U1649" s="365"/>
      <c r="V1649" s="366"/>
      <c r="W1649" s="364"/>
    </row>
    <row r="1650" spans="1:23" ht="26.4">
      <c r="A1650" s="7" t="s">
        <v>4439</v>
      </c>
      <c r="B1650" s="155">
        <v>2008</v>
      </c>
      <c r="C1650" s="9">
        <v>12</v>
      </c>
      <c r="D1650" s="9">
        <v>10</v>
      </c>
      <c r="E1650" s="164">
        <v>0.9277777777777777</v>
      </c>
      <c r="F1650" s="1223">
        <v>22</v>
      </c>
      <c r="G1650" s="9" t="s">
        <v>395</v>
      </c>
      <c r="H1650" s="9" t="s">
        <v>6353</v>
      </c>
      <c r="I1650" s="1203" t="s">
        <v>383</v>
      </c>
      <c r="J1650" s="158" t="s">
        <v>1019</v>
      </c>
      <c r="K1650" s="9" t="s">
        <v>6354</v>
      </c>
      <c r="L1650" s="9" t="s">
        <v>406</v>
      </c>
      <c r="M1650" s="9">
        <v>74</v>
      </c>
      <c r="N1650" s="1203">
        <v>70</v>
      </c>
      <c r="O1650" s="9" t="s">
        <v>866</v>
      </c>
      <c r="P1650" s="9" t="s">
        <v>3046</v>
      </c>
      <c r="Q1650" s="1203" t="s">
        <v>417</v>
      </c>
      <c r="R1650" s="363" t="s">
        <v>6355</v>
      </c>
      <c r="S1650" s="364" t="s">
        <v>5240</v>
      </c>
      <c r="T1650" s="364" t="s">
        <v>390</v>
      </c>
      <c r="U1650" s="365"/>
      <c r="V1650" s="366"/>
      <c r="W1650" s="364"/>
    </row>
    <row r="1651" spans="1:23" ht="26.4">
      <c r="A1651" s="7" t="s">
        <v>4439</v>
      </c>
      <c r="B1651" s="155">
        <v>2008</v>
      </c>
      <c r="C1651" s="9">
        <v>12</v>
      </c>
      <c r="D1651" s="9">
        <v>13</v>
      </c>
      <c r="E1651" s="164">
        <v>0.83263888888888893</v>
      </c>
      <c r="F1651" s="1223">
        <v>19</v>
      </c>
      <c r="G1651" s="9" t="s">
        <v>834</v>
      </c>
      <c r="H1651" s="9" t="s">
        <v>6356</v>
      </c>
      <c r="I1651" s="1203" t="s">
        <v>383</v>
      </c>
      <c r="J1651" s="158" t="s">
        <v>894</v>
      </c>
      <c r="K1651" s="9" t="s">
        <v>6357</v>
      </c>
      <c r="L1651" s="9" t="s">
        <v>406</v>
      </c>
      <c r="M1651" s="9">
        <v>73</v>
      </c>
      <c r="N1651" s="1203">
        <v>70</v>
      </c>
      <c r="O1651" s="364"/>
      <c r="P1651" s="9" t="s">
        <v>3046</v>
      </c>
      <c r="Q1651" s="1203" t="s">
        <v>979</v>
      </c>
      <c r="R1651" s="363" t="s">
        <v>6358</v>
      </c>
      <c r="S1651" s="364" t="s">
        <v>6359</v>
      </c>
      <c r="T1651" s="364" t="s">
        <v>6360</v>
      </c>
      <c r="U1651" s="365"/>
      <c r="V1651" s="366"/>
      <c r="W1651" s="364"/>
    </row>
    <row r="1652" spans="1:23" ht="26.4">
      <c r="A1652" s="7" t="s">
        <v>6361</v>
      </c>
      <c r="B1652" s="800">
        <v>2008</v>
      </c>
      <c r="C1652" s="9">
        <v>12</v>
      </c>
      <c r="D1652" s="9">
        <v>14</v>
      </c>
      <c r="E1652" s="801">
        <v>0.95277777777777783</v>
      </c>
      <c r="F1652" s="1223">
        <v>22</v>
      </c>
      <c r="G1652" s="9" t="s">
        <v>6362</v>
      </c>
      <c r="H1652" s="9" t="s">
        <v>6363</v>
      </c>
      <c r="I1652" s="1203" t="s">
        <v>6364</v>
      </c>
      <c r="J1652" s="158" t="s">
        <v>6365</v>
      </c>
      <c r="K1652" s="9" t="s">
        <v>6366</v>
      </c>
      <c r="L1652" s="9" t="s">
        <v>6367</v>
      </c>
      <c r="M1652" s="9">
        <v>50</v>
      </c>
      <c r="N1652" s="1203">
        <v>50</v>
      </c>
      <c r="O1652" s="364" t="s">
        <v>6368</v>
      </c>
      <c r="P1652" s="9" t="s">
        <v>6369</v>
      </c>
      <c r="Q1652" s="1203" t="s">
        <v>6370</v>
      </c>
      <c r="R1652" s="363" t="s">
        <v>6371</v>
      </c>
      <c r="S1652" s="364" t="s">
        <v>6359</v>
      </c>
      <c r="T1652" s="364" t="s">
        <v>6360</v>
      </c>
      <c r="U1652" s="365"/>
      <c r="V1652" s="366"/>
      <c r="W1652" s="364"/>
    </row>
    <row r="1653" spans="1:23" ht="26.4">
      <c r="A1653" s="7" t="s">
        <v>6361</v>
      </c>
      <c r="B1653" s="800">
        <v>2008</v>
      </c>
      <c r="C1653" s="9">
        <v>12</v>
      </c>
      <c r="D1653" s="364">
        <v>16</v>
      </c>
      <c r="E1653" s="801">
        <v>0.59722222222222221</v>
      </c>
      <c r="F1653" s="1223">
        <v>14</v>
      </c>
      <c r="G1653" s="364" t="s">
        <v>6372</v>
      </c>
      <c r="H1653" s="364" t="s">
        <v>6373</v>
      </c>
      <c r="I1653" s="1203" t="s">
        <v>6364</v>
      </c>
      <c r="J1653" s="801" t="s">
        <v>6374</v>
      </c>
      <c r="K1653" s="364" t="s">
        <v>6375</v>
      </c>
      <c r="L1653" s="364" t="s">
        <v>6376</v>
      </c>
      <c r="M1653" s="364">
        <v>56</v>
      </c>
      <c r="N1653" s="1203">
        <v>50</v>
      </c>
      <c r="O1653" s="364"/>
      <c r="P1653" s="364" t="s">
        <v>6369</v>
      </c>
      <c r="Q1653" s="1203" t="s">
        <v>6370</v>
      </c>
      <c r="R1653" s="363" t="s">
        <v>6377</v>
      </c>
      <c r="S1653" s="364" t="s">
        <v>6359</v>
      </c>
      <c r="T1653" s="364" t="s">
        <v>6360</v>
      </c>
      <c r="U1653" s="365"/>
      <c r="V1653" s="366"/>
      <c r="W1653" s="364"/>
    </row>
    <row r="1654" spans="1:23" ht="26.4">
      <c r="A1654" s="7" t="s">
        <v>6361</v>
      </c>
      <c r="B1654" s="800">
        <v>2008</v>
      </c>
      <c r="C1654" s="9">
        <v>12</v>
      </c>
      <c r="D1654" s="364">
        <v>16</v>
      </c>
      <c r="E1654" s="801">
        <v>0.96458333333333324</v>
      </c>
      <c r="F1654" s="1223">
        <v>23</v>
      </c>
      <c r="G1654" s="364" t="s">
        <v>6372</v>
      </c>
      <c r="H1654" s="364" t="s">
        <v>6378</v>
      </c>
      <c r="I1654" s="1203" t="s">
        <v>6364</v>
      </c>
      <c r="J1654" s="800" t="s">
        <v>6379</v>
      </c>
      <c r="K1654" s="364" t="s">
        <v>6380</v>
      </c>
      <c r="L1654" s="364" t="s">
        <v>6376</v>
      </c>
      <c r="M1654" s="364">
        <v>73</v>
      </c>
      <c r="N1654" s="1203">
        <v>70</v>
      </c>
      <c r="O1654" s="364" t="s">
        <v>6368</v>
      </c>
      <c r="P1654" s="364" t="s">
        <v>6369</v>
      </c>
      <c r="Q1654" s="1203" t="s">
        <v>6370</v>
      </c>
      <c r="R1654" s="363" t="s">
        <v>6381</v>
      </c>
      <c r="S1654" s="364" t="s">
        <v>6359</v>
      </c>
      <c r="T1654" s="364" t="s">
        <v>6360</v>
      </c>
      <c r="U1654" s="365"/>
      <c r="V1654" s="366"/>
      <c r="W1654" s="364"/>
    </row>
    <row r="1655" spans="1:23" ht="26.4">
      <c r="A1655" s="7" t="s">
        <v>6361</v>
      </c>
      <c r="B1655" s="800">
        <v>2008</v>
      </c>
      <c r="C1655" s="9">
        <v>12</v>
      </c>
      <c r="D1655" s="364">
        <v>19</v>
      </c>
      <c r="E1655" s="801">
        <v>0.81944444444444453</v>
      </c>
      <c r="F1655" s="1223">
        <v>19</v>
      </c>
      <c r="G1655" s="364" t="s">
        <v>6382</v>
      </c>
      <c r="H1655" s="364" t="s">
        <v>6383</v>
      </c>
      <c r="I1655" s="1203" t="s">
        <v>6364</v>
      </c>
      <c r="J1655" s="800" t="s">
        <v>6384</v>
      </c>
      <c r="K1655" s="364" t="s">
        <v>6385</v>
      </c>
      <c r="L1655" s="364" t="s">
        <v>6376</v>
      </c>
      <c r="M1655" s="364">
        <v>68</v>
      </c>
      <c r="N1655" s="1203">
        <v>60</v>
      </c>
      <c r="O1655" s="364"/>
      <c r="P1655" s="364" t="s">
        <v>6369</v>
      </c>
      <c r="Q1655" s="1203" t="s">
        <v>6386</v>
      </c>
      <c r="R1655" s="363" t="s">
        <v>6387</v>
      </c>
      <c r="S1655" s="364" t="s">
        <v>6359</v>
      </c>
      <c r="T1655" s="364" t="s">
        <v>6360</v>
      </c>
      <c r="U1655" s="365"/>
      <c r="V1655" s="366"/>
      <c r="W1655" s="364"/>
    </row>
    <row r="1656" spans="1:23" ht="26.4">
      <c r="A1656" s="7" t="s">
        <v>6361</v>
      </c>
      <c r="B1656" s="800">
        <v>2008</v>
      </c>
      <c r="C1656" s="9">
        <v>12</v>
      </c>
      <c r="D1656" s="364">
        <v>20</v>
      </c>
      <c r="E1656" s="801">
        <v>0.6875</v>
      </c>
      <c r="F1656" s="1223">
        <v>16</v>
      </c>
      <c r="G1656" s="364" t="s">
        <v>6388</v>
      </c>
      <c r="H1656" s="364" t="s">
        <v>6389</v>
      </c>
      <c r="I1656" s="1203" t="s">
        <v>6390</v>
      </c>
      <c r="J1656" s="800" t="s">
        <v>6391</v>
      </c>
      <c r="K1656" s="364" t="s">
        <v>6392</v>
      </c>
      <c r="L1656" s="364" t="s">
        <v>6376</v>
      </c>
      <c r="M1656" s="364">
        <v>65</v>
      </c>
      <c r="N1656" s="1203">
        <v>60</v>
      </c>
      <c r="O1656" s="364"/>
      <c r="P1656" s="364" t="s">
        <v>6393</v>
      </c>
      <c r="Q1656" s="1203" t="s">
        <v>6394</v>
      </c>
      <c r="R1656" s="363" t="s">
        <v>6395</v>
      </c>
      <c r="S1656" s="364" t="s">
        <v>6359</v>
      </c>
      <c r="T1656" s="364" t="s">
        <v>6360</v>
      </c>
      <c r="U1656" s="365"/>
      <c r="V1656" s="366"/>
      <c r="W1656" s="364"/>
    </row>
    <row r="1657" spans="1:23" ht="26.4">
      <c r="A1657" s="7" t="s">
        <v>6361</v>
      </c>
      <c r="B1657" s="800">
        <v>2008</v>
      </c>
      <c r="C1657" s="9">
        <v>12</v>
      </c>
      <c r="D1657" s="364">
        <v>21</v>
      </c>
      <c r="E1657" s="1225">
        <v>0.85486111111111107</v>
      </c>
      <c r="F1657" s="1190">
        <v>20</v>
      </c>
      <c r="G1657" s="391" t="s">
        <v>6362</v>
      </c>
      <c r="H1657" s="364" t="s">
        <v>6396</v>
      </c>
      <c r="I1657" s="1203" t="s">
        <v>6364</v>
      </c>
      <c r="J1657" s="800" t="s">
        <v>6397</v>
      </c>
      <c r="K1657" s="364" t="s">
        <v>6398</v>
      </c>
      <c r="L1657" s="364" t="s">
        <v>6376</v>
      </c>
      <c r="M1657" s="364">
        <v>70</v>
      </c>
      <c r="N1657" s="1203">
        <v>70</v>
      </c>
      <c r="O1657" s="391"/>
      <c r="P1657" s="391" t="s">
        <v>6369</v>
      </c>
      <c r="Q1657" s="1020" t="s">
        <v>6370</v>
      </c>
      <c r="R1657" s="363" t="s">
        <v>6371</v>
      </c>
      <c r="S1657" s="364" t="s">
        <v>6359</v>
      </c>
      <c r="T1657" s="364" t="s">
        <v>6360</v>
      </c>
      <c r="U1657" s="389"/>
      <c r="V1657" s="390"/>
      <c r="W1657" s="391"/>
    </row>
    <row r="1658" spans="1:23" ht="26.4">
      <c r="A1658" s="7" t="s">
        <v>6361</v>
      </c>
      <c r="B1658" s="800">
        <v>2008</v>
      </c>
      <c r="C1658" s="9">
        <v>12</v>
      </c>
      <c r="D1658" s="364">
        <v>24</v>
      </c>
      <c r="E1658" s="1225">
        <v>0.77777777777777779</v>
      </c>
      <c r="F1658" s="1190">
        <v>18</v>
      </c>
      <c r="G1658" s="364" t="s">
        <v>6399</v>
      </c>
      <c r="H1658" s="364" t="s">
        <v>6400</v>
      </c>
      <c r="I1658" s="1203" t="s">
        <v>6364</v>
      </c>
      <c r="J1658" s="800" t="s">
        <v>6401</v>
      </c>
      <c r="K1658" s="364" t="s">
        <v>6402</v>
      </c>
      <c r="L1658" s="391" t="s">
        <v>6376</v>
      </c>
      <c r="M1658" s="364">
        <v>52</v>
      </c>
      <c r="N1658" s="1203">
        <v>50</v>
      </c>
      <c r="O1658" s="391"/>
      <c r="P1658" s="391" t="s">
        <v>6369</v>
      </c>
      <c r="Q1658" s="1020" t="s">
        <v>6386</v>
      </c>
      <c r="R1658" s="363" t="s">
        <v>6403</v>
      </c>
      <c r="S1658" s="364" t="s">
        <v>6359</v>
      </c>
      <c r="T1658" s="364" t="s">
        <v>6360</v>
      </c>
      <c r="U1658" s="389"/>
      <c r="V1658" s="390"/>
      <c r="W1658" s="391"/>
    </row>
    <row r="1659" spans="1:23" ht="26.4">
      <c r="A1659" s="7" t="s">
        <v>6361</v>
      </c>
      <c r="B1659" s="800">
        <v>2008</v>
      </c>
      <c r="C1659" s="9">
        <v>12</v>
      </c>
      <c r="D1659" s="9">
        <v>30</v>
      </c>
      <c r="E1659" s="1225">
        <v>0.57152777777777775</v>
      </c>
      <c r="F1659" s="1190">
        <v>13</v>
      </c>
      <c r="G1659" s="364" t="s">
        <v>6372</v>
      </c>
      <c r="H1659" s="364" t="s">
        <v>6378</v>
      </c>
      <c r="I1659" s="1203" t="s">
        <v>6364</v>
      </c>
      <c r="J1659" s="800" t="s">
        <v>6404</v>
      </c>
      <c r="K1659" s="364" t="s">
        <v>6405</v>
      </c>
      <c r="L1659" s="364" t="s">
        <v>6376</v>
      </c>
      <c r="M1659" s="364">
        <v>49</v>
      </c>
      <c r="N1659" s="1203">
        <v>40</v>
      </c>
      <c r="O1659" s="391"/>
      <c r="P1659" s="391" t="s">
        <v>6369</v>
      </c>
      <c r="Q1659" s="1020" t="s">
        <v>6370</v>
      </c>
      <c r="R1659" s="363" t="s">
        <v>6406</v>
      </c>
      <c r="S1659" s="364" t="s">
        <v>6359</v>
      </c>
      <c r="T1659" s="364" t="s">
        <v>6360</v>
      </c>
      <c r="U1659" s="365"/>
      <c r="V1659" s="390"/>
      <c r="W1659" s="391"/>
    </row>
    <row r="1660" spans="1:23" ht="26.4">
      <c r="A1660" s="7" t="s">
        <v>6361</v>
      </c>
      <c r="B1660" s="800">
        <v>2008</v>
      </c>
      <c r="C1660" s="9">
        <v>12</v>
      </c>
      <c r="D1660" s="9">
        <v>30</v>
      </c>
      <c r="E1660" s="1225">
        <v>0.84722222222222221</v>
      </c>
      <c r="F1660" s="1190">
        <v>20</v>
      </c>
      <c r="G1660" s="364" t="s">
        <v>6372</v>
      </c>
      <c r="H1660" s="364" t="s">
        <v>6407</v>
      </c>
      <c r="I1660" s="1203" t="s">
        <v>6408</v>
      </c>
      <c r="J1660" s="800" t="s">
        <v>6409</v>
      </c>
      <c r="K1660" s="364" t="s">
        <v>6410</v>
      </c>
      <c r="L1660" s="364" t="s">
        <v>6367</v>
      </c>
      <c r="M1660" s="364">
        <v>49</v>
      </c>
      <c r="N1660" s="1203">
        <v>40</v>
      </c>
      <c r="O1660" s="391"/>
      <c r="P1660" s="391" t="s">
        <v>6411</v>
      </c>
      <c r="Q1660" s="1020" t="s">
        <v>6412</v>
      </c>
      <c r="R1660" s="363" t="s">
        <v>6413</v>
      </c>
      <c r="S1660" s="364" t="s">
        <v>6412</v>
      </c>
      <c r="T1660" s="364" t="s">
        <v>6414</v>
      </c>
      <c r="U1660" s="365"/>
      <c r="V1660" s="390"/>
      <c r="W1660" s="391" t="s">
        <v>6415</v>
      </c>
    </row>
    <row r="1661" spans="1:23" ht="26.4">
      <c r="A1661" s="7" t="s">
        <v>6416</v>
      </c>
      <c r="B1661" s="7">
        <v>2008</v>
      </c>
      <c r="C1661" s="7">
        <v>12</v>
      </c>
      <c r="D1661" s="7">
        <v>3</v>
      </c>
      <c r="E1661" s="56">
        <v>0.93055555555555547</v>
      </c>
      <c r="F1661" s="1190">
        <v>22</v>
      </c>
      <c r="G1661" s="7" t="s">
        <v>6399</v>
      </c>
      <c r="H1661" s="9" t="s">
        <v>6417</v>
      </c>
      <c r="I1661" s="1203" t="s">
        <v>6364</v>
      </c>
      <c r="J1661" s="14" t="s">
        <v>6418</v>
      </c>
      <c r="K1661" s="9" t="s">
        <v>6419</v>
      </c>
      <c r="L1661" s="9" t="s">
        <v>6376</v>
      </c>
      <c r="M1661" s="9">
        <v>53</v>
      </c>
      <c r="N1661" s="1203">
        <v>50</v>
      </c>
      <c r="O1661" s="7" t="s">
        <v>6420</v>
      </c>
      <c r="P1661" s="14" t="s">
        <v>6421</v>
      </c>
      <c r="Q1661" s="1226" t="s">
        <v>6386</v>
      </c>
      <c r="R1661" s="14" t="s">
        <v>6422</v>
      </c>
      <c r="S1661" s="9" t="s">
        <v>6423</v>
      </c>
      <c r="T1661" s="7" t="s">
        <v>6360</v>
      </c>
      <c r="U1661" s="7"/>
      <c r="V1661" s="7"/>
      <c r="W1661" s="721"/>
    </row>
    <row r="1662" spans="1:23" ht="26.4">
      <c r="A1662" s="7" t="s">
        <v>6416</v>
      </c>
      <c r="B1662" s="93">
        <v>2008</v>
      </c>
      <c r="C1662" s="93">
        <v>12</v>
      </c>
      <c r="D1662" s="93">
        <v>5</v>
      </c>
      <c r="E1662" s="16">
        <v>0.89375000000000004</v>
      </c>
      <c r="F1662" s="1227">
        <v>21</v>
      </c>
      <c r="G1662" s="93" t="s">
        <v>6382</v>
      </c>
      <c r="H1662" s="15" t="s">
        <v>6424</v>
      </c>
      <c r="I1662" s="1228" t="s">
        <v>6364</v>
      </c>
      <c r="J1662" s="63" t="s">
        <v>6425</v>
      </c>
      <c r="K1662" s="15" t="s">
        <v>6426</v>
      </c>
      <c r="L1662" s="15" t="s">
        <v>2395</v>
      </c>
      <c r="M1662" s="15">
        <v>69</v>
      </c>
      <c r="N1662" s="1228">
        <v>60</v>
      </c>
      <c r="O1662" s="93"/>
      <c r="P1662" s="63" t="s">
        <v>6427</v>
      </c>
      <c r="Q1662" s="999" t="s">
        <v>6428</v>
      </c>
      <c r="R1662" s="63" t="s">
        <v>6429</v>
      </c>
      <c r="S1662" s="15" t="s">
        <v>3300</v>
      </c>
      <c r="T1662" s="93" t="s">
        <v>1578</v>
      </c>
      <c r="U1662" s="7"/>
      <c r="V1662" s="7"/>
      <c r="W1662" s="721"/>
    </row>
    <row r="1663" spans="1:23" ht="26.4">
      <c r="A1663" s="7" t="s">
        <v>2460</v>
      </c>
      <c r="B1663" s="7">
        <v>2008</v>
      </c>
      <c r="C1663" s="7">
        <v>12</v>
      </c>
      <c r="D1663" s="7">
        <v>8</v>
      </c>
      <c r="E1663" s="56">
        <v>0.45833333333333331</v>
      </c>
      <c r="F1663" s="1190">
        <v>11</v>
      </c>
      <c r="G1663" s="7" t="s">
        <v>1580</v>
      </c>
      <c r="H1663" s="9" t="s">
        <v>6430</v>
      </c>
      <c r="I1663" s="1203" t="s">
        <v>1571</v>
      </c>
      <c r="J1663" s="14" t="s">
        <v>2440</v>
      </c>
      <c r="K1663" s="9" t="s">
        <v>6431</v>
      </c>
      <c r="L1663" s="9" t="s">
        <v>2420</v>
      </c>
      <c r="M1663" s="9">
        <v>62</v>
      </c>
      <c r="N1663" s="1203">
        <v>60</v>
      </c>
      <c r="O1663" s="7"/>
      <c r="P1663" s="14" t="s">
        <v>6432</v>
      </c>
      <c r="Q1663" s="1226" t="s">
        <v>2477</v>
      </c>
      <c r="R1663" s="14" t="s">
        <v>6433</v>
      </c>
      <c r="S1663" s="9" t="s">
        <v>3300</v>
      </c>
      <c r="T1663" s="7" t="s">
        <v>1578</v>
      </c>
      <c r="U1663" s="7"/>
      <c r="V1663" s="7"/>
      <c r="W1663" s="721"/>
    </row>
    <row r="1664" spans="1:23">
      <c r="A1664" s="7" t="s">
        <v>2460</v>
      </c>
      <c r="B1664" s="7">
        <v>2008</v>
      </c>
      <c r="C1664" s="7">
        <v>12</v>
      </c>
      <c r="D1664" s="7">
        <v>8</v>
      </c>
      <c r="E1664" s="56">
        <v>0.46875</v>
      </c>
      <c r="F1664" s="1190">
        <v>11</v>
      </c>
      <c r="G1664" s="7" t="s">
        <v>1580</v>
      </c>
      <c r="H1664" s="9" t="s">
        <v>6434</v>
      </c>
      <c r="I1664" s="1203" t="s">
        <v>1571</v>
      </c>
      <c r="J1664" s="14" t="s">
        <v>6435</v>
      </c>
      <c r="K1664" s="9" t="s">
        <v>6436</v>
      </c>
      <c r="L1664" s="9" t="s">
        <v>2420</v>
      </c>
      <c r="M1664" s="9">
        <v>59</v>
      </c>
      <c r="N1664" s="1203">
        <v>50</v>
      </c>
      <c r="O1664" s="7"/>
      <c r="P1664" s="14" t="s">
        <v>6432</v>
      </c>
      <c r="Q1664" s="1226" t="s">
        <v>2406</v>
      </c>
      <c r="R1664" s="14" t="s">
        <v>6437</v>
      </c>
      <c r="S1664" s="9" t="s">
        <v>3300</v>
      </c>
      <c r="T1664" s="7" t="s">
        <v>1578</v>
      </c>
      <c r="U1664" s="7"/>
      <c r="V1664" s="7"/>
      <c r="W1664" s="721"/>
    </row>
    <row r="1665" spans="1:23" ht="39.6">
      <c r="A1665" s="7" t="s">
        <v>2460</v>
      </c>
      <c r="B1665" s="7">
        <v>2008</v>
      </c>
      <c r="C1665" s="7">
        <v>12</v>
      </c>
      <c r="D1665" s="7">
        <v>11</v>
      </c>
      <c r="E1665" s="56">
        <v>0.90972222222222221</v>
      </c>
      <c r="F1665" s="1190">
        <v>21</v>
      </c>
      <c r="G1665" s="7" t="s">
        <v>2454</v>
      </c>
      <c r="H1665" s="9" t="s">
        <v>6434</v>
      </c>
      <c r="I1665" s="1203" t="s">
        <v>1571</v>
      </c>
      <c r="J1665" s="14" t="s">
        <v>6438</v>
      </c>
      <c r="K1665" s="9" t="s">
        <v>6439</v>
      </c>
      <c r="L1665" s="9" t="s">
        <v>2395</v>
      </c>
      <c r="M1665" s="9">
        <v>71</v>
      </c>
      <c r="N1665" s="1203">
        <v>70</v>
      </c>
      <c r="O1665" s="7" t="s">
        <v>6440</v>
      </c>
      <c r="P1665" s="14" t="s">
        <v>2397</v>
      </c>
      <c r="Q1665" s="1226" t="s">
        <v>4032</v>
      </c>
      <c r="R1665" s="14" t="s">
        <v>6441</v>
      </c>
      <c r="S1665" s="9" t="s">
        <v>3300</v>
      </c>
      <c r="T1665" s="7" t="s">
        <v>1578</v>
      </c>
      <c r="U1665" s="7"/>
      <c r="V1665" s="7"/>
      <c r="W1665" s="721"/>
    </row>
    <row r="1666" spans="1:23" ht="26.4">
      <c r="A1666" s="7" t="s">
        <v>2460</v>
      </c>
      <c r="B1666" s="93">
        <v>2008</v>
      </c>
      <c r="C1666" s="93">
        <v>12</v>
      </c>
      <c r="D1666" s="93">
        <v>3</v>
      </c>
      <c r="E1666" s="16" t="s">
        <v>6442</v>
      </c>
      <c r="F1666" s="1227">
        <v>11</v>
      </c>
      <c r="G1666" s="93" t="s">
        <v>2400</v>
      </c>
      <c r="H1666" s="15" t="s">
        <v>6443</v>
      </c>
      <c r="I1666" s="1228" t="s">
        <v>2446</v>
      </c>
      <c r="J1666" s="63" t="s">
        <v>6444</v>
      </c>
      <c r="K1666" s="15" t="s">
        <v>6445</v>
      </c>
      <c r="L1666" s="15" t="s">
        <v>2395</v>
      </c>
      <c r="M1666" s="15">
        <v>72</v>
      </c>
      <c r="N1666" s="1228">
        <v>70</v>
      </c>
      <c r="O1666" s="93"/>
      <c r="P1666" s="63" t="s">
        <v>6446</v>
      </c>
      <c r="Q1666" s="1229" t="s">
        <v>2465</v>
      </c>
      <c r="R1666" s="63" t="s">
        <v>6447</v>
      </c>
      <c r="S1666" s="15" t="s">
        <v>3300</v>
      </c>
      <c r="T1666" s="93" t="s">
        <v>1578</v>
      </c>
      <c r="U1666" s="93"/>
      <c r="V1666" s="93"/>
      <c r="W1666" s="721"/>
    </row>
    <row r="1667" spans="1:23">
      <c r="A1667" s="1205" t="s">
        <v>2460</v>
      </c>
      <c r="B1667" s="1205">
        <v>2008</v>
      </c>
      <c r="C1667" s="1205">
        <v>12</v>
      </c>
      <c r="D1667" s="1205">
        <v>15</v>
      </c>
      <c r="E1667" s="1218">
        <v>0.80555555555555547</v>
      </c>
      <c r="F1667" s="1219">
        <v>19</v>
      </c>
      <c r="G1667" s="1205" t="s">
        <v>1580</v>
      </c>
      <c r="H1667" s="1210" t="s">
        <v>6448</v>
      </c>
      <c r="I1667" s="1210" t="s">
        <v>1571</v>
      </c>
      <c r="J1667" s="1230" t="s">
        <v>6449</v>
      </c>
      <c r="K1667" s="1210" t="s">
        <v>6450</v>
      </c>
      <c r="L1667" s="1210" t="s">
        <v>2395</v>
      </c>
      <c r="M1667" s="1210">
        <v>67</v>
      </c>
      <c r="N1667" s="1210">
        <v>60</v>
      </c>
      <c r="O1667" s="1205" t="s">
        <v>2431</v>
      </c>
      <c r="P1667" s="1230" t="s">
        <v>6432</v>
      </c>
      <c r="Q1667" s="1230" t="s">
        <v>2406</v>
      </c>
      <c r="R1667" s="1230" t="s">
        <v>6451</v>
      </c>
      <c r="S1667" s="1210" t="s">
        <v>1577</v>
      </c>
      <c r="T1667" s="1205" t="s">
        <v>1578</v>
      </c>
      <c r="U1667" s="1205"/>
      <c r="V1667" s="1205"/>
      <c r="W1667" s="1213"/>
    </row>
    <row r="1668" spans="1:23" ht="52.8">
      <c r="A1668" s="7" t="s">
        <v>2460</v>
      </c>
      <c r="B1668" s="7">
        <v>2008</v>
      </c>
      <c r="C1668" s="7">
        <v>12</v>
      </c>
      <c r="D1668" s="7">
        <v>18</v>
      </c>
      <c r="E1668" s="56" t="s">
        <v>6452</v>
      </c>
      <c r="F1668" s="1190">
        <v>20</v>
      </c>
      <c r="G1668" s="7" t="s">
        <v>2454</v>
      </c>
      <c r="H1668" s="9" t="s">
        <v>6448</v>
      </c>
      <c r="I1668" s="1203" t="s">
        <v>1571</v>
      </c>
      <c r="J1668" s="14" t="s">
        <v>6453</v>
      </c>
      <c r="K1668" s="9" t="s">
        <v>6454</v>
      </c>
      <c r="L1668" s="9" t="s">
        <v>2395</v>
      </c>
      <c r="M1668" s="9">
        <v>70</v>
      </c>
      <c r="N1668" s="1203">
        <v>70</v>
      </c>
      <c r="O1668" s="7" t="s">
        <v>6440</v>
      </c>
      <c r="P1668" s="14" t="s">
        <v>6455</v>
      </c>
      <c r="Q1668" s="1226" t="s">
        <v>2416</v>
      </c>
      <c r="R1668" s="14" t="s">
        <v>6456</v>
      </c>
      <c r="S1668" s="9" t="s">
        <v>1577</v>
      </c>
      <c r="T1668" s="7" t="s">
        <v>1578</v>
      </c>
      <c r="U1668" s="7"/>
      <c r="V1668" s="7"/>
      <c r="W1668" s="721"/>
    </row>
    <row r="1669" spans="1:23" ht="39.6">
      <c r="A1669" s="7" t="s">
        <v>2460</v>
      </c>
      <c r="B1669" s="7">
        <v>2008</v>
      </c>
      <c r="C1669" s="7">
        <v>12</v>
      </c>
      <c r="D1669" s="7">
        <v>20</v>
      </c>
      <c r="E1669" s="56">
        <v>0.44791666666666669</v>
      </c>
      <c r="F1669" s="1190">
        <v>10</v>
      </c>
      <c r="G1669" s="7" t="s">
        <v>2480</v>
      </c>
      <c r="H1669" s="9" t="s">
        <v>2469</v>
      </c>
      <c r="I1669" s="1203" t="s">
        <v>1571</v>
      </c>
      <c r="J1669" s="14" t="s">
        <v>6457</v>
      </c>
      <c r="K1669" s="9" t="s">
        <v>6458</v>
      </c>
      <c r="L1669" s="9" t="s">
        <v>6459</v>
      </c>
      <c r="M1669" s="9" t="s">
        <v>6460</v>
      </c>
      <c r="N1669" s="1203">
        <v>60</v>
      </c>
      <c r="O1669" s="7"/>
      <c r="P1669" s="14" t="s">
        <v>2397</v>
      </c>
      <c r="Q1669" s="1226" t="s">
        <v>4032</v>
      </c>
      <c r="R1669" s="14" t="s">
        <v>6441</v>
      </c>
      <c r="S1669" s="9" t="s">
        <v>3300</v>
      </c>
      <c r="T1669" s="7" t="s">
        <v>1578</v>
      </c>
      <c r="U1669" s="7"/>
      <c r="V1669" s="7"/>
      <c r="W1669" s="721"/>
    </row>
    <row r="1670" spans="1:23" ht="26.4">
      <c r="A1670" s="7" t="s">
        <v>2460</v>
      </c>
      <c r="B1670" s="7">
        <v>2008</v>
      </c>
      <c r="C1670" s="7">
        <v>12</v>
      </c>
      <c r="D1670" s="7">
        <v>20</v>
      </c>
      <c r="E1670" s="56">
        <v>0.8881944444444444</v>
      </c>
      <c r="F1670" s="1190">
        <v>21</v>
      </c>
      <c r="G1670" s="7" t="s">
        <v>2480</v>
      </c>
      <c r="H1670" s="9" t="s">
        <v>6461</v>
      </c>
      <c r="I1670" s="1203" t="s">
        <v>1571</v>
      </c>
      <c r="J1670" s="14" t="s">
        <v>6462</v>
      </c>
      <c r="K1670" s="9" t="s">
        <v>6463</v>
      </c>
      <c r="L1670" s="9" t="s">
        <v>2395</v>
      </c>
      <c r="M1670" s="9">
        <v>59</v>
      </c>
      <c r="N1670" s="1203">
        <v>50</v>
      </c>
      <c r="O1670" s="7" t="s">
        <v>6464</v>
      </c>
      <c r="P1670" s="14" t="s">
        <v>6465</v>
      </c>
      <c r="Q1670" s="1226" t="s">
        <v>2997</v>
      </c>
      <c r="R1670" s="14" t="s">
        <v>6466</v>
      </c>
      <c r="S1670" s="9" t="s">
        <v>3300</v>
      </c>
      <c r="T1670" s="7" t="s">
        <v>1578</v>
      </c>
      <c r="U1670" s="7"/>
      <c r="V1670" s="7"/>
      <c r="W1670" s="721"/>
    </row>
    <row r="1671" spans="1:23">
      <c r="A1671" s="7" t="s">
        <v>2460</v>
      </c>
      <c r="B1671" s="7">
        <v>2008</v>
      </c>
      <c r="C1671" s="7">
        <v>12</v>
      </c>
      <c r="D1671" s="7">
        <v>20</v>
      </c>
      <c r="E1671" s="56">
        <v>0.93402777777777779</v>
      </c>
      <c r="F1671" s="1190">
        <v>22</v>
      </c>
      <c r="G1671" s="7" t="s">
        <v>2480</v>
      </c>
      <c r="H1671" s="9" t="s">
        <v>6467</v>
      </c>
      <c r="I1671" s="1203" t="s">
        <v>1571</v>
      </c>
      <c r="J1671" s="14" t="s">
        <v>6449</v>
      </c>
      <c r="K1671" s="9" t="s">
        <v>6468</v>
      </c>
      <c r="L1671" s="9" t="s">
        <v>2395</v>
      </c>
      <c r="M1671" s="9">
        <v>50</v>
      </c>
      <c r="N1671" s="1203">
        <v>50</v>
      </c>
      <c r="O1671" s="7" t="s">
        <v>2431</v>
      </c>
      <c r="P1671" s="14" t="s">
        <v>4015</v>
      </c>
      <c r="Q1671" s="1226" t="s">
        <v>2406</v>
      </c>
      <c r="R1671" s="14" t="s">
        <v>6469</v>
      </c>
      <c r="S1671" s="9" t="s">
        <v>3300</v>
      </c>
      <c r="T1671" s="7" t="s">
        <v>1578</v>
      </c>
      <c r="U1671" s="7"/>
      <c r="V1671" s="7"/>
      <c r="W1671" s="721"/>
    </row>
    <row r="1672" spans="1:23" ht="39.6">
      <c r="A1672" s="7" t="s">
        <v>2460</v>
      </c>
      <c r="B1672" s="7">
        <v>2008</v>
      </c>
      <c r="C1672" s="7">
        <v>12</v>
      </c>
      <c r="D1672" s="7">
        <v>22</v>
      </c>
      <c r="E1672" s="56">
        <v>0.44166666666666665</v>
      </c>
      <c r="F1672" s="1190">
        <v>10</v>
      </c>
      <c r="G1672" s="7" t="s">
        <v>1580</v>
      </c>
      <c r="H1672" s="9" t="s">
        <v>6434</v>
      </c>
      <c r="I1672" s="1203" t="s">
        <v>1571</v>
      </c>
      <c r="J1672" s="14" t="s">
        <v>6438</v>
      </c>
      <c r="K1672" s="9" t="s">
        <v>6470</v>
      </c>
      <c r="L1672" s="9" t="s">
        <v>2420</v>
      </c>
      <c r="M1672" s="9">
        <v>76</v>
      </c>
      <c r="N1672" s="1203">
        <v>70</v>
      </c>
      <c r="O1672" s="7"/>
      <c r="P1672" s="14" t="s">
        <v>2397</v>
      </c>
      <c r="Q1672" s="1226" t="s">
        <v>4032</v>
      </c>
      <c r="R1672" s="14" t="s">
        <v>6441</v>
      </c>
      <c r="S1672" s="9" t="s">
        <v>3300</v>
      </c>
      <c r="T1672" s="7" t="s">
        <v>1578</v>
      </c>
      <c r="U1672" s="7"/>
      <c r="V1672" s="7"/>
      <c r="W1672" s="721"/>
    </row>
    <row r="1673" spans="1:23" ht="39.6">
      <c r="A1673" s="7" t="s">
        <v>2460</v>
      </c>
      <c r="B1673" s="7">
        <v>2008</v>
      </c>
      <c r="C1673" s="7">
        <v>12</v>
      </c>
      <c r="D1673" s="7">
        <v>22</v>
      </c>
      <c r="E1673" s="56">
        <v>0.63749999999999996</v>
      </c>
      <c r="F1673" s="1190">
        <v>15</v>
      </c>
      <c r="G1673" s="7" t="s">
        <v>1580</v>
      </c>
      <c r="H1673" s="9" t="s">
        <v>6434</v>
      </c>
      <c r="I1673" s="1203" t="s">
        <v>1571</v>
      </c>
      <c r="J1673" s="14" t="s">
        <v>6438</v>
      </c>
      <c r="K1673" s="9" t="s">
        <v>6471</v>
      </c>
      <c r="L1673" s="9" t="s">
        <v>2420</v>
      </c>
      <c r="M1673" s="9">
        <v>83</v>
      </c>
      <c r="N1673" s="1203">
        <v>80</v>
      </c>
      <c r="O1673" s="7"/>
      <c r="P1673" s="14" t="s">
        <v>2397</v>
      </c>
      <c r="Q1673" s="1226" t="s">
        <v>4032</v>
      </c>
      <c r="R1673" s="14" t="s">
        <v>6441</v>
      </c>
      <c r="S1673" s="9" t="s">
        <v>3300</v>
      </c>
      <c r="T1673" s="7" t="s">
        <v>1578</v>
      </c>
      <c r="U1673" s="7"/>
      <c r="V1673" s="7"/>
      <c r="W1673" s="721"/>
    </row>
    <row r="1674" spans="1:23" ht="39.6">
      <c r="A1674" s="7" t="s">
        <v>2460</v>
      </c>
      <c r="B1674" s="7">
        <v>2008</v>
      </c>
      <c r="C1674" s="7">
        <v>12</v>
      </c>
      <c r="D1674" s="7">
        <v>26</v>
      </c>
      <c r="E1674" s="56">
        <v>0.93263888888888891</v>
      </c>
      <c r="F1674" s="1190">
        <v>22</v>
      </c>
      <c r="G1674" s="7" t="s">
        <v>3001</v>
      </c>
      <c r="H1674" s="9" t="s">
        <v>2481</v>
      </c>
      <c r="I1674" s="1203" t="s">
        <v>1571</v>
      </c>
      <c r="J1674" s="14" t="s">
        <v>6472</v>
      </c>
      <c r="K1674" s="9" t="s">
        <v>6473</v>
      </c>
      <c r="L1674" s="9" t="s">
        <v>2420</v>
      </c>
      <c r="M1674" s="9">
        <v>64</v>
      </c>
      <c r="N1674" s="1203">
        <v>60</v>
      </c>
      <c r="O1674" s="7"/>
      <c r="P1674" s="14" t="s">
        <v>2397</v>
      </c>
      <c r="Q1674" s="1226" t="s">
        <v>4032</v>
      </c>
      <c r="R1674" s="14" t="s">
        <v>6441</v>
      </c>
      <c r="S1674" s="9" t="s">
        <v>3300</v>
      </c>
      <c r="T1674" s="7" t="s">
        <v>1578</v>
      </c>
      <c r="U1674" s="7"/>
      <c r="V1674" s="7"/>
      <c r="W1674" s="721"/>
    </row>
    <row r="1675" spans="1:23">
      <c r="A1675" s="7" t="s">
        <v>2460</v>
      </c>
      <c r="B1675" s="7">
        <v>2008</v>
      </c>
      <c r="C1675" s="7">
        <v>12</v>
      </c>
      <c r="D1675" s="7">
        <v>27</v>
      </c>
      <c r="E1675" s="56">
        <v>0.85069444444444453</v>
      </c>
      <c r="F1675" s="1190">
        <v>20</v>
      </c>
      <c r="G1675" s="7" t="s">
        <v>2480</v>
      </c>
      <c r="H1675" s="9" t="s">
        <v>6474</v>
      </c>
      <c r="I1675" s="1203" t="s">
        <v>1571</v>
      </c>
      <c r="J1675" s="14" t="s">
        <v>6449</v>
      </c>
      <c r="K1675" s="9" t="s">
        <v>6475</v>
      </c>
      <c r="L1675" s="9" t="s">
        <v>2395</v>
      </c>
      <c r="M1675" s="9">
        <v>70</v>
      </c>
      <c r="N1675" s="1203">
        <v>70</v>
      </c>
      <c r="O1675" s="7"/>
      <c r="P1675" s="14" t="s">
        <v>4015</v>
      </c>
      <c r="Q1675" s="1226" t="s">
        <v>2406</v>
      </c>
      <c r="R1675" s="14" t="s">
        <v>6469</v>
      </c>
      <c r="S1675" s="9" t="s">
        <v>2467</v>
      </c>
      <c r="T1675" s="7" t="s">
        <v>1578</v>
      </c>
      <c r="U1675" s="7"/>
      <c r="V1675" s="7"/>
      <c r="W1675" s="721"/>
    </row>
    <row r="1676" spans="1:23" ht="26.4">
      <c r="A1676" s="7" t="s">
        <v>2460</v>
      </c>
      <c r="B1676" s="93">
        <v>2008</v>
      </c>
      <c r="C1676" s="93">
        <v>12</v>
      </c>
      <c r="D1676" s="93">
        <v>24</v>
      </c>
      <c r="E1676" s="16">
        <v>0.92361111111111116</v>
      </c>
      <c r="F1676" s="1227">
        <v>22</v>
      </c>
      <c r="G1676" s="93" t="s">
        <v>2400</v>
      </c>
      <c r="H1676" s="15" t="s">
        <v>6476</v>
      </c>
      <c r="I1676" s="1228" t="s">
        <v>2446</v>
      </c>
      <c r="J1676" s="63" t="s">
        <v>6477</v>
      </c>
      <c r="K1676" s="15" t="s">
        <v>6478</v>
      </c>
      <c r="L1676" s="15" t="s">
        <v>2395</v>
      </c>
      <c r="M1676" s="15">
        <v>59</v>
      </c>
      <c r="N1676" s="1228">
        <v>50</v>
      </c>
      <c r="O1676" s="93"/>
      <c r="P1676" s="63" t="s">
        <v>3333</v>
      </c>
      <c r="Q1676" s="1229" t="s">
        <v>2465</v>
      </c>
      <c r="R1676" s="63" t="s">
        <v>6479</v>
      </c>
      <c r="S1676" s="15" t="s">
        <v>3300</v>
      </c>
      <c r="T1676" s="93" t="s">
        <v>1578</v>
      </c>
      <c r="U1676" s="93"/>
      <c r="V1676" s="93"/>
      <c r="W1676" s="721"/>
    </row>
    <row r="1677" spans="1:23">
      <c r="A1677" s="7" t="s">
        <v>2460</v>
      </c>
      <c r="B1677" s="7">
        <v>2008</v>
      </c>
      <c r="C1677" s="7">
        <v>12</v>
      </c>
      <c r="D1677" s="7">
        <v>27</v>
      </c>
      <c r="E1677" s="56">
        <v>0.99722222222222223</v>
      </c>
      <c r="F1677" s="1190">
        <v>23</v>
      </c>
      <c r="G1677" s="7" t="s">
        <v>2480</v>
      </c>
      <c r="H1677" s="9" t="s">
        <v>6480</v>
      </c>
      <c r="I1677" s="1203" t="s">
        <v>1571</v>
      </c>
      <c r="J1677" s="14" t="s">
        <v>2989</v>
      </c>
      <c r="K1677" s="9" t="s">
        <v>6481</v>
      </c>
      <c r="L1677" s="9" t="s">
        <v>2395</v>
      </c>
      <c r="M1677" s="9">
        <v>19</v>
      </c>
      <c r="N1677" s="1203">
        <v>10</v>
      </c>
      <c r="O1677" s="7"/>
      <c r="P1677" s="14" t="s">
        <v>6482</v>
      </c>
      <c r="Q1677" s="1226" t="s">
        <v>2477</v>
      </c>
      <c r="R1677" s="14" t="s">
        <v>6483</v>
      </c>
      <c r="S1677" s="9" t="s">
        <v>3300</v>
      </c>
      <c r="T1677" s="7" t="s">
        <v>1578</v>
      </c>
      <c r="U1677" s="7"/>
      <c r="V1677" s="7"/>
      <c r="W1677" s="721"/>
    </row>
    <row r="1678" spans="1:23" ht="26.4">
      <c r="A1678" s="7" t="s">
        <v>2460</v>
      </c>
      <c r="B1678" s="7">
        <v>2008</v>
      </c>
      <c r="C1678" s="7">
        <v>12</v>
      </c>
      <c r="D1678" s="7">
        <v>30</v>
      </c>
      <c r="E1678" s="56">
        <v>0.69444444444444453</v>
      </c>
      <c r="F1678" s="1190">
        <v>16</v>
      </c>
      <c r="G1678" s="7" t="s">
        <v>2391</v>
      </c>
      <c r="H1678" s="9" t="s">
        <v>6474</v>
      </c>
      <c r="I1678" s="1203" t="s">
        <v>1571</v>
      </c>
      <c r="J1678" s="14" t="s">
        <v>6484</v>
      </c>
      <c r="K1678" s="9" t="s">
        <v>6485</v>
      </c>
      <c r="L1678" s="9" t="s">
        <v>2395</v>
      </c>
      <c r="M1678" s="9">
        <v>63</v>
      </c>
      <c r="N1678" s="1203">
        <v>60</v>
      </c>
      <c r="O1678" s="7" t="s">
        <v>2431</v>
      </c>
      <c r="P1678" s="14" t="s">
        <v>2397</v>
      </c>
      <c r="Q1678" s="1226" t="s">
        <v>4032</v>
      </c>
      <c r="R1678" s="14" t="s">
        <v>6441</v>
      </c>
      <c r="S1678" s="9" t="s">
        <v>3300</v>
      </c>
      <c r="T1678" s="7" t="s">
        <v>1578</v>
      </c>
      <c r="U1678" s="7"/>
      <c r="V1678" s="7"/>
      <c r="W1678" s="721"/>
    </row>
    <row r="1679" spans="1:23" ht="26.4">
      <c r="A1679" s="1205" t="s">
        <v>2460</v>
      </c>
      <c r="B1679" s="1205">
        <v>2008</v>
      </c>
      <c r="C1679" s="1205">
        <v>12</v>
      </c>
      <c r="D1679" s="1205">
        <v>30</v>
      </c>
      <c r="E1679" s="1218">
        <v>0.82638888888888884</v>
      </c>
      <c r="F1679" s="1219">
        <v>19</v>
      </c>
      <c r="G1679" s="1205" t="s">
        <v>2391</v>
      </c>
      <c r="H1679" s="1210" t="s">
        <v>6461</v>
      </c>
      <c r="I1679" s="1210" t="s">
        <v>1571</v>
      </c>
      <c r="J1679" s="1230" t="s">
        <v>6486</v>
      </c>
      <c r="K1679" s="1210" t="s">
        <v>6487</v>
      </c>
      <c r="L1679" s="1210" t="s">
        <v>2395</v>
      </c>
      <c r="M1679" s="1210">
        <v>51</v>
      </c>
      <c r="N1679" s="1210">
        <v>50</v>
      </c>
      <c r="O1679" s="1210" t="s">
        <v>2431</v>
      </c>
      <c r="P1679" s="1230" t="s">
        <v>2972</v>
      </c>
      <c r="Q1679" s="1230" t="s">
        <v>2416</v>
      </c>
      <c r="R1679" s="1230" t="s">
        <v>6488</v>
      </c>
      <c r="S1679" s="1210" t="s">
        <v>1577</v>
      </c>
      <c r="T1679" s="1205" t="s">
        <v>1578</v>
      </c>
      <c r="U1679" s="1213"/>
      <c r="V1679" s="1205"/>
      <c r="W1679" s="1213"/>
    </row>
    <row r="1680" spans="1:23" ht="39.6">
      <c r="A1680" s="1231" t="s">
        <v>6489</v>
      </c>
      <c r="B1680" s="4">
        <v>2008</v>
      </c>
      <c r="C1680" s="4">
        <v>12</v>
      </c>
      <c r="D1680" s="4">
        <v>15</v>
      </c>
      <c r="E1680" s="1232">
        <v>0.38194444444444442</v>
      </c>
      <c r="F1680" s="1233">
        <v>9</v>
      </c>
      <c r="G1680" s="4" t="s">
        <v>5</v>
      </c>
      <c r="H1680" s="4" t="s">
        <v>6490</v>
      </c>
      <c r="I1680" s="1012" t="s">
        <v>2402</v>
      </c>
      <c r="J1680" s="4" t="s">
        <v>6491</v>
      </c>
      <c r="K1680" s="4" t="s">
        <v>6492</v>
      </c>
      <c r="L1680" s="4" t="s">
        <v>2420</v>
      </c>
      <c r="M1680" s="4">
        <v>76</v>
      </c>
      <c r="N1680" s="1012">
        <v>70</v>
      </c>
      <c r="O1680" s="4" t="s">
        <v>3278</v>
      </c>
      <c r="P1680" s="1234" t="s">
        <v>6493</v>
      </c>
      <c r="Q1680" s="1235" t="s">
        <v>2416</v>
      </c>
      <c r="R1680" s="1236" t="s">
        <v>6494</v>
      </c>
      <c r="S1680" s="4" t="s">
        <v>2467</v>
      </c>
      <c r="T1680" s="4" t="s">
        <v>1578</v>
      </c>
      <c r="U1680" s="1237"/>
      <c r="V1680" s="1237"/>
      <c r="W1680" s="4"/>
    </row>
    <row r="1681" spans="1:23" ht="39.6">
      <c r="A1681" s="1238" t="s">
        <v>6489</v>
      </c>
      <c r="B1681" s="1239">
        <v>2008</v>
      </c>
      <c r="C1681" s="1239">
        <v>12</v>
      </c>
      <c r="D1681" s="1239">
        <v>20</v>
      </c>
      <c r="E1681" s="1240">
        <v>0.64583333333333337</v>
      </c>
      <c r="F1681" s="1241">
        <v>15</v>
      </c>
      <c r="G1681" s="1239" t="s">
        <v>2480</v>
      </c>
      <c r="H1681" s="1239" t="s">
        <v>6495</v>
      </c>
      <c r="I1681" s="1239" t="s">
        <v>2486</v>
      </c>
      <c r="J1681" s="1239" t="s">
        <v>6496</v>
      </c>
      <c r="K1681" s="1239" t="s">
        <v>6497</v>
      </c>
      <c r="L1681" s="1239" t="s">
        <v>2420</v>
      </c>
      <c r="M1681" s="1239">
        <v>79</v>
      </c>
      <c r="N1681" s="1239">
        <v>70</v>
      </c>
      <c r="O1681" s="1239" t="s">
        <v>3278</v>
      </c>
      <c r="P1681" s="1242" t="s">
        <v>6498</v>
      </c>
      <c r="Q1681" s="1242" t="s">
        <v>2449</v>
      </c>
      <c r="R1681" s="1243" t="s">
        <v>6499</v>
      </c>
      <c r="S1681" s="1239" t="s">
        <v>1577</v>
      </c>
      <c r="T1681" s="1239" t="s">
        <v>2451</v>
      </c>
      <c r="U1681" s="1244"/>
      <c r="V1681" s="1244"/>
      <c r="W1681" s="1239"/>
    </row>
    <row r="1682" spans="1:23" ht="39.6">
      <c r="A1682" s="1015" t="s">
        <v>6500</v>
      </c>
      <c r="B1682" s="7">
        <v>2008</v>
      </c>
      <c r="C1682" s="7">
        <v>12</v>
      </c>
      <c r="D1682" s="7">
        <v>9</v>
      </c>
      <c r="E1682" s="56">
        <v>0.44097222222222227</v>
      </c>
      <c r="F1682" s="1190">
        <v>10</v>
      </c>
      <c r="G1682" s="7" t="s">
        <v>2391</v>
      </c>
      <c r="H1682" s="9" t="s">
        <v>6501</v>
      </c>
      <c r="I1682" s="1203" t="s">
        <v>2402</v>
      </c>
      <c r="J1682" s="9" t="s">
        <v>6502</v>
      </c>
      <c r="K1682" s="7" t="s">
        <v>6503</v>
      </c>
      <c r="L1682" s="7" t="s">
        <v>2420</v>
      </c>
      <c r="M1682" s="7">
        <v>81</v>
      </c>
      <c r="N1682" s="1020">
        <v>80</v>
      </c>
      <c r="O1682" s="7"/>
      <c r="P1682" s="58" t="s">
        <v>6504</v>
      </c>
      <c r="Q1682" s="1194" t="s">
        <v>4032</v>
      </c>
      <c r="R1682" s="58" t="s">
        <v>6505</v>
      </c>
      <c r="S1682" s="9" t="s">
        <v>3300</v>
      </c>
      <c r="T1682" s="7" t="s">
        <v>1578</v>
      </c>
      <c r="U1682" s="1245" t="s">
        <v>6506</v>
      </c>
      <c r="V1682" s="1246"/>
      <c r="W1682" s="721"/>
    </row>
    <row r="1683" spans="1:23" ht="39.6">
      <c r="A1683" s="1015" t="s">
        <v>6500</v>
      </c>
      <c r="B1683" s="7">
        <v>2008</v>
      </c>
      <c r="C1683" s="7">
        <v>12</v>
      </c>
      <c r="D1683" s="7">
        <v>9</v>
      </c>
      <c r="E1683" s="56">
        <v>0.43333333333333335</v>
      </c>
      <c r="F1683" s="1190">
        <v>10</v>
      </c>
      <c r="G1683" s="7" t="s">
        <v>2391</v>
      </c>
      <c r="H1683" s="9" t="s">
        <v>6507</v>
      </c>
      <c r="I1683" s="1203" t="s">
        <v>2402</v>
      </c>
      <c r="J1683" s="9" t="s">
        <v>6508</v>
      </c>
      <c r="K1683" s="7" t="s">
        <v>6509</v>
      </c>
      <c r="L1683" s="7" t="s">
        <v>2420</v>
      </c>
      <c r="M1683" s="7">
        <v>70</v>
      </c>
      <c r="N1683" s="1020">
        <v>70</v>
      </c>
      <c r="O1683" s="7"/>
      <c r="P1683" s="58" t="s">
        <v>6510</v>
      </c>
      <c r="Q1683" s="1194" t="s">
        <v>2477</v>
      </c>
      <c r="R1683" s="58" t="s">
        <v>6511</v>
      </c>
      <c r="S1683" s="9" t="s">
        <v>3300</v>
      </c>
      <c r="T1683" s="7" t="s">
        <v>1578</v>
      </c>
      <c r="U1683" s="1247"/>
      <c r="V1683" s="1247"/>
      <c r="W1683" s="721"/>
    </row>
    <row r="1684" spans="1:23" ht="39.6">
      <c r="A1684" s="1015" t="s">
        <v>6500</v>
      </c>
      <c r="B1684" s="7">
        <v>2008</v>
      </c>
      <c r="C1684" s="7">
        <v>12</v>
      </c>
      <c r="D1684" s="7">
        <v>14</v>
      </c>
      <c r="E1684" s="56">
        <v>0.77500000000000002</v>
      </c>
      <c r="F1684" s="1190">
        <v>18</v>
      </c>
      <c r="G1684" s="7" t="s">
        <v>2408</v>
      </c>
      <c r="H1684" s="9" t="s">
        <v>6501</v>
      </c>
      <c r="I1684" s="1203" t="s">
        <v>2402</v>
      </c>
      <c r="J1684" s="9" t="s">
        <v>6502</v>
      </c>
      <c r="K1684" s="7" t="s">
        <v>6512</v>
      </c>
      <c r="L1684" s="7" t="s">
        <v>2395</v>
      </c>
      <c r="M1684" s="7">
        <v>68</v>
      </c>
      <c r="N1684" s="1020">
        <v>60</v>
      </c>
      <c r="O1684" s="7"/>
      <c r="P1684" s="58" t="s">
        <v>6513</v>
      </c>
      <c r="Q1684" s="1194" t="s">
        <v>4032</v>
      </c>
      <c r="R1684" s="58" t="s">
        <v>6514</v>
      </c>
      <c r="S1684" s="9" t="s">
        <v>3300</v>
      </c>
      <c r="T1684" s="7" t="s">
        <v>1578</v>
      </c>
      <c r="U1684" s="1245" t="s">
        <v>6506</v>
      </c>
      <c r="V1684" s="1246"/>
      <c r="W1684" s="721"/>
    </row>
    <row r="1685" spans="1:23" ht="52.8">
      <c r="A1685" s="1015" t="s">
        <v>6500</v>
      </c>
      <c r="B1685" s="7">
        <v>2008</v>
      </c>
      <c r="C1685" s="7">
        <v>12</v>
      </c>
      <c r="D1685" s="7">
        <v>16</v>
      </c>
      <c r="E1685" s="56">
        <v>0.47013888888888888</v>
      </c>
      <c r="F1685" s="1190">
        <v>11</v>
      </c>
      <c r="G1685" s="7" t="s">
        <v>2391</v>
      </c>
      <c r="H1685" s="9" t="s">
        <v>6515</v>
      </c>
      <c r="I1685" s="1203" t="s">
        <v>2402</v>
      </c>
      <c r="J1685" s="9" t="s">
        <v>6516</v>
      </c>
      <c r="K1685" s="9" t="s">
        <v>6517</v>
      </c>
      <c r="L1685" s="9" t="s">
        <v>6518</v>
      </c>
      <c r="M1685" s="9" t="s">
        <v>6519</v>
      </c>
      <c r="N1685" s="1203">
        <v>70</v>
      </c>
      <c r="O1685" s="7"/>
      <c r="P1685" s="58" t="s">
        <v>6513</v>
      </c>
      <c r="Q1685" s="1194" t="s">
        <v>4032</v>
      </c>
      <c r="R1685" s="58" t="s">
        <v>6520</v>
      </c>
      <c r="S1685" s="9" t="s">
        <v>6521</v>
      </c>
      <c r="T1685" s="7" t="s">
        <v>1713</v>
      </c>
      <c r="U1685" s="1245" t="s">
        <v>6522</v>
      </c>
      <c r="V1685" s="1246"/>
      <c r="W1685" s="721"/>
    </row>
    <row r="1686" spans="1:23" ht="66">
      <c r="A1686" s="1248" t="s">
        <v>1702</v>
      </c>
      <c r="B1686" s="7">
        <v>2008</v>
      </c>
      <c r="C1686" s="7">
        <v>12</v>
      </c>
      <c r="D1686" s="7">
        <v>20</v>
      </c>
      <c r="E1686" s="56">
        <v>0.64583333333333337</v>
      </c>
      <c r="F1686" s="1190">
        <v>15</v>
      </c>
      <c r="G1686" s="7" t="s">
        <v>1716</v>
      </c>
      <c r="H1686" s="9" t="s">
        <v>6523</v>
      </c>
      <c r="I1686" s="1203" t="s">
        <v>1728</v>
      </c>
      <c r="J1686" s="9" t="s">
        <v>6524</v>
      </c>
      <c r="K1686" s="7" t="s">
        <v>6525</v>
      </c>
      <c r="L1686" s="7" t="s">
        <v>1708</v>
      </c>
      <c r="M1686" s="7">
        <v>79</v>
      </c>
      <c r="N1686" s="1020">
        <v>70</v>
      </c>
      <c r="O1686" s="7"/>
      <c r="P1686" s="58" t="s">
        <v>6526</v>
      </c>
      <c r="Q1686" s="1194" t="s">
        <v>1933</v>
      </c>
      <c r="R1686" s="58" t="s">
        <v>6527</v>
      </c>
      <c r="S1686" s="9" t="s">
        <v>6521</v>
      </c>
      <c r="T1686" s="7" t="s">
        <v>1713</v>
      </c>
      <c r="U1686" s="1249"/>
      <c r="V1686" s="1250"/>
      <c r="W1686" s="721"/>
    </row>
    <row r="1687" spans="1:23" ht="39.6">
      <c r="A1687" s="1015" t="s">
        <v>1702</v>
      </c>
      <c r="B1687" s="7">
        <v>2008</v>
      </c>
      <c r="C1687" s="7">
        <v>12</v>
      </c>
      <c r="D1687" s="7">
        <v>21</v>
      </c>
      <c r="E1687" s="56">
        <v>0.36805555555555558</v>
      </c>
      <c r="F1687" s="1190">
        <v>8</v>
      </c>
      <c r="G1687" s="7" t="s">
        <v>1726</v>
      </c>
      <c r="H1687" s="9" t="s">
        <v>6528</v>
      </c>
      <c r="I1687" s="1203" t="s">
        <v>1718</v>
      </c>
      <c r="J1687" s="9" t="s">
        <v>6529</v>
      </c>
      <c r="K1687" s="7" t="s">
        <v>6530</v>
      </c>
      <c r="L1687" s="7" t="s">
        <v>1708</v>
      </c>
      <c r="M1687" s="7">
        <v>71</v>
      </c>
      <c r="N1687" s="1020">
        <v>70</v>
      </c>
      <c r="O1687" s="7"/>
      <c r="P1687" s="58" t="s">
        <v>6531</v>
      </c>
      <c r="Q1687" s="1194" t="s">
        <v>2008</v>
      </c>
      <c r="R1687" s="58" t="s">
        <v>6532</v>
      </c>
      <c r="S1687" s="9" t="s">
        <v>6521</v>
      </c>
      <c r="T1687" s="7" t="s">
        <v>6533</v>
      </c>
      <c r="U1687" s="1247"/>
      <c r="V1687" s="1247"/>
      <c r="W1687" s="721"/>
    </row>
    <row r="1688" spans="1:23" ht="39.6">
      <c r="A1688" s="1015" t="s">
        <v>1702</v>
      </c>
      <c r="B1688" s="7">
        <v>2008</v>
      </c>
      <c r="C1688" s="7">
        <v>12</v>
      </c>
      <c r="D1688" s="7">
        <v>31</v>
      </c>
      <c r="E1688" s="56">
        <v>0.54513888888888895</v>
      </c>
      <c r="F1688" s="1190">
        <v>13</v>
      </c>
      <c r="G1688" s="7" t="s">
        <v>1766</v>
      </c>
      <c r="H1688" s="9" t="s">
        <v>6534</v>
      </c>
      <c r="I1688" s="1203" t="s">
        <v>2016</v>
      </c>
      <c r="J1688" s="9" t="s">
        <v>6535</v>
      </c>
      <c r="K1688" s="7" t="s">
        <v>6536</v>
      </c>
      <c r="L1688" s="7" t="s">
        <v>1731</v>
      </c>
      <c r="M1688" s="7">
        <v>40</v>
      </c>
      <c r="N1688" s="1020">
        <v>40</v>
      </c>
      <c r="O1688" s="7"/>
      <c r="P1688" s="58" t="s">
        <v>6537</v>
      </c>
      <c r="Q1688" s="1194" t="s">
        <v>1722</v>
      </c>
      <c r="R1688" s="58" t="s">
        <v>6538</v>
      </c>
      <c r="S1688" s="9" t="s">
        <v>6521</v>
      </c>
      <c r="T1688" s="7" t="s">
        <v>1713</v>
      </c>
      <c r="U1688" s="1245" t="s">
        <v>6539</v>
      </c>
      <c r="V1688" s="1246"/>
      <c r="W1688" s="721"/>
    </row>
    <row r="1689" spans="1:23" ht="39.6">
      <c r="A1689" s="1015" t="s">
        <v>1702</v>
      </c>
      <c r="B1689" s="7">
        <v>2008</v>
      </c>
      <c r="C1689" s="7">
        <v>12</v>
      </c>
      <c r="D1689" s="7">
        <v>30</v>
      </c>
      <c r="E1689" s="56">
        <v>0.87708333333333333</v>
      </c>
      <c r="F1689" s="1190">
        <v>21</v>
      </c>
      <c r="G1689" s="7" t="s">
        <v>1751</v>
      </c>
      <c r="H1689" s="9">
        <v>1060</v>
      </c>
      <c r="I1689" s="1203" t="s">
        <v>1705</v>
      </c>
      <c r="J1689" s="9" t="s">
        <v>6540</v>
      </c>
      <c r="K1689" s="7" t="s">
        <v>6541</v>
      </c>
      <c r="L1689" s="7" t="s">
        <v>1731</v>
      </c>
      <c r="M1689" s="7">
        <v>38</v>
      </c>
      <c r="N1689" s="1020">
        <v>30</v>
      </c>
      <c r="O1689" s="7"/>
      <c r="P1689" s="58" t="s">
        <v>6542</v>
      </c>
      <c r="Q1689" s="1194" t="s">
        <v>6543</v>
      </c>
      <c r="R1689" s="58" t="s">
        <v>6544</v>
      </c>
      <c r="S1689" s="9" t="s">
        <v>6521</v>
      </c>
      <c r="T1689" s="7" t="s">
        <v>1713</v>
      </c>
      <c r="U1689" s="1251"/>
      <c r="V1689" s="1251"/>
      <c r="W1689" s="721"/>
    </row>
    <row r="1690" spans="1:23" ht="26.4">
      <c r="A1690" s="1248" t="s">
        <v>1827</v>
      </c>
      <c r="B1690" s="391">
        <v>2008</v>
      </c>
      <c r="C1690" s="391">
        <v>12</v>
      </c>
      <c r="D1690" s="391">
        <v>14</v>
      </c>
      <c r="E1690" s="1225">
        <v>0.16388888888888889</v>
      </c>
      <c r="F1690" s="1190">
        <v>3</v>
      </c>
      <c r="G1690" s="391" t="s">
        <v>1726</v>
      </c>
      <c r="H1690" s="364" t="s">
        <v>6545</v>
      </c>
      <c r="I1690" s="1203" t="s">
        <v>1728</v>
      </c>
      <c r="J1690" s="391" t="s">
        <v>1930</v>
      </c>
      <c r="K1690" s="391" t="s">
        <v>6546</v>
      </c>
      <c r="L1690" s="391" t="s">
        <v>1708</v>
      </c>
      <c r="M1690" s="391">
        <v>51</v>
      </c>
      <c r="N1690" s="1020">
        <v>50</v>
      </c>
      <c r="O1690" s="391" t="s">
        <v>1824</v>
      </c>
      <c r="P1690" s="392" t="s">
        <v>6547</v>
      </c>
      <c r="Q1690" s="1226" t="s">
        <v>1940</v>
      </c>
      <c r="R1690" s="416" t="s">
        <v>6548</v>
      </c>
      <c r="S1690" s="391" t="s">
        <v>6521</v>
      </c>
      <c r="T1690" s="391" t="s">
        <v>1713</v>
      </c>
      <c r="U1690" s="1252"/>
      <c r="V1690" s="1253"/>
      <c r="W1690" s="1254"/>
    </row>
    <row r="1691" spans="1:23" ht="26.4">
      <c r="A1691" s="1248" t="s">
        <v>1827</v>
      </c>
      <c r="B1691" s="391">
        <v>2008</v>
      </c>
      <c r="C1691" s="391">
        <v>12</v>
      </c>
      <c r="D1691" s="391">
        <v>29</v>
      </c>
      <c r="E1691" s="1225">
        <v>0.6479166666666667</v>
      </c>
      <c r="F1691" s="1190">
        <v>15</v>
      </c>
      <c r="G1691" s="391" t="s">
        <v>1793</v>
      </c>
      <c r="H1691" s="391" t="s">
        <v>6545</v>
      </c>
      <c r="I1691" s="1020" t="s">
        <v>1728</v>
      </c>
      <c r="J1691" s="391" t="s">
        <v>6549</v>
      </c>
      <c r="K1691" s="391" t="s">
        <v>6550</v>
      </c>
      <c r="L1691" s="391" t="s">
        <v>1708</v>
      </c>
      <c r="M1691" s="391">
        <v>67</v>
      </c>
      <c r="N1691" s="1020">
        <v>60</v>
      </c>
      <c r="O1691" s="391" t="s">
        <v>1824</v>
      </c>
      <c r="P1691" s="416" t="s">
        <v>6551</v>
      </c>
      <c r="Q1691" s="1194" t="s">
        <v>2002</v>
      </c>
      <c r="R1691" s="416" t="s">
        <v>6552</v>
      </c>
      <c r="S1691" s="391" t="s">
        <v>6521</v>
      </c>
      <c r="T1691" s="391" t="s">
        <v>1713</v>
      </c>
      <c r="U1691" s="1255"/>
      <c r="V1691" s="1256"/>
      <c r="W1691" s="1096"/>
    </row>
    <row r="1692" spans="1:23" ht="26.4">
      <c r="A1692" s="1257" t="s">
        <v>1976</v>
      </c>
      <c r="B1692" s="1205">
        <v>2008</v>
      </c>
      <c r="C1692" s="1205">
        <v>12</v>
      </c>
      <c r="D1692" s="1205">
        <v>12</v>
      </c>
      <c r="E1692" s="1218">
        <v>0.60416666666666663</v>
      </c>
      <c r="F1692" s="1258">
        <v>14</v>
      </c>
      <c r="G1692" s="1205" t="s">
        <v>1961</v>
      </c>
      <c r="H1692" s="1205" t="s">
        <v>6553</v>
      </c>
      <c r="I1692" s="1259" t="s">
        <v>1728</v>
      </c>
      <c r="J1692" s="1205" t="s">
        <v>6554</v>
      </c>
      <c r="K1692" s="1210" t="s">
        <v>6555</v>
      </c>
      <c r="L1692" s="1210" t="s">
        <v>209</v>
      </c>
      <c r="M1692" s="1210">
        <v>52</v>
      </c>
      <c r="N1692" s="1259">
        <v>50</v>
      </c>
      <c r="O1692" s="1205" t="s">
        <v>1144</v>
      </c>
      <c r="P1692" s="1230" t="s">
        <v>6556</v>
      </c>
      <c r="Q1692" s="1259" t="s">
        <v>2865</v>
      </c>
      <c r="R1692" s="1230" t="s">
        <v>6557</v>
      </c>
      <c r="S1692" s="1205" t="s">
        <v>1611</v>
      </c>
      <c r="T1692" s="1205" t="s">
        <v>430</v>
      </c>
      <c r="U1692" s="1206"/>
      <c r="V1692" s="1213"/>
      <c r="W1692" s="1206" t="s">
        <v>6558</v>
      </c>
    </row>
    <row r="1693" spans="1:23" ht="26.4">
      <c r="A1693" s="1260" t="s">
        <v>6559</v>
      </c>
      <c r="B1693" s="391">
        <v>2008</v>
      </c>
      <c r="C1693" s="7">
        <v>12</v>
      </c>
      <c r="D1693" s="7">
        <v>20</v>
      </c>
      <c r="E1693" s="56">
        <v>0.86111111111111116</v>
      </c>
      <c r="F1693" s="1261">
        <v>20</v>
      </c>
      <c r="G1693" s="7" t="s">
        <v>204</v>
      </c>
      <c r="H1693" s="7" t="s">
        <v>6560</v>
      </c>
      <c r="I1693" s="1262" t="s">
        <v>3381</v>
      </c>
      <c r="J1693" s="7" t="s">
        <v>6561</v>
      </c>
      <c r="K1693" s="9" t="s">
        <v>6562</v>
      </c>
      <c r="L1693" s="9" t="s">
        <v>196</v>
      </c>
      <c r="M1693" s="9">
        <v>42</v>
      </c>
      <c r="N1693" s="1262">
        <v>40</v>
      </c>
      <c r="O1693" s="7" t="s">
        <v>1144</v>
      </c>
      <c r="P1693" s="14" t="s">
        <v>6563</v>
      </c>
      <c r="Q1693" s="1262" t="s">
        <v>1596</v>
      </c>
      <c r="R1693" s="14" t="s">
        <v>6564</v>
      </c>
      <c r="S1693" s="7" t="s">
        <v>3351</v>
      </c>
      <c r="T1693" s="7" t="s">
        <v>430</v>
      </c>
      <c r="U1693" s="286"/>
      <c r="V1693" s="1263"/>
      <c r="W1693" s="286" t="s">
        <v>6558</v>
      </c>
    </row>
    <row r="1694" spans="1:23" ht="14.4">
      <c r="A1694" s="35" t="s">
        <v>203</v>
      </c>
      <c r="B1694" s="33">
        <v>2008</v>
      </c>
      <c r="C1694" s="33">
        <v>12</v>
      </c>
      <c r="D1694" s="33">
        <v>1</v>
      </c>
      <c r="E1694" s="29">
        <v>2210</v>
      </c>
      <c r="F1694" s="1261">
        <v>22</v>
      </c>
      <c r="G1694" s="723" t="s">
        <v>1116</v>
      </c>
      <c r="H1694" s="35" t="s">
        <v>3609</v>
      </c>
      <c r="I1694" s="1262" t="s">
        <v>3104</v>
      </c>
      <c r="J1694" s="723" t="s">
        <v>3470</v>
      </c>
      <c r="K1694" s="723" t="s">
        <v>6565</v>
      </c>
      <c r="L1694" s="723" t="s">
        <v>6566</v>
      </c>
      <c r="M1694" s="723">
        <v>43</v>
      </c>
      <c r="N1694" s="1262">
        <v>40</v>
      </c>
      <c r="O1694" s="723"/>
      <c r="P1694" s="723" t="s">
        <v>6567</v>
      </c>
      <c r="Q1694" s="1262" t="s">
        <v>2865</v>
      </c>
      <c r="R1694" s="723" t="s">
        <v>6568</v>
      </c>
      <c r="S1694" s="35" t="s">
        <v>3351</v>
      </c>
      <c r="T1694" s="35" t="s">
        <v>200</v>
      </c>
      <c r="U1694" s="32"/>
      <c r="V1694" s="31"/>
      <c r="W1694" s="17"/>
    </row>
    <row r="1695" spans="1:23" ht="14.4">
      <c r="A1695" s="35" t="s">
        <v>203</v>
      </c>
      <c r="B1695" s="33">
        <v>2008</v>
      </c>
      <c r="C1695" s="33">
        <v>12</v>
      </c>
      <c r="D1695" s="33">
        <v>3</v>
      </c>
      <c r="E1695" s="29">
        <v>1616</v>
      </c>
      <c r="F1695" s="1261">
        <v>16</v>
      </c>
      <c r="G1695" s="723" t="s">
        <v>375</v>
      </c>
      <c r="H1695" s="35" t="s">
        <v>3540</v>
      </c>
      <c r="I1695" s="1262" t="s">
        <v>377</v>
      </c>
      <c r="J1695" s="723" t="s">
        <v>372</v>
      </c>
      <c r="K1695" s="723" t="s">
        <v>6569</v>
      </c>
      <c r="L1695" s="723" t="s">
        <v>209</v>
      </c>
      <c r="M1695" s="723">
        <v>68</v>
      </c>
      <c r="N1695" s="1262">
        <v>60</v>
      </c>
      <c r="O1695" s="723"/>
      <c r="P1695" s="723" t="s">
        <v>372</v>
      </c>
      <c r="Q1695" s="1262" t="s">
        <v>373</v>
      </c>
      <c r="R1695" s="723" t="s">
        <v>3531</v>
      </c>
      <c r="S1695" s="35" t="s">
        <v>3351</v>
      </c>
      <c r="T1695" s="35" t="s">
        <v>200</v>
      </c>
      <c r="U1695" s="32"/>
      <c r="V1695" s="31"/>
      <c r="W1695" s="33"/>
    </row>
    <row r="1696" spans="1:23" ht="14.4">
      <c r="A1696" s="35" t="s">
        <v>203</v>
      </c>
      <c r="B1696" s="33">
        <v>2008</v>
      </c>
      <c r="C1696" s="33">
        <v>12</v>
      </c>
      <c r="D1696" s="33">
        <v>4</v>
      </c>
      <c r="E1696" s="29">
        <v>1840</v>
      </c>
      <c r="F1696" s="1261">
        <v>18</v>
      </c>
      <c r="G1696" s="723" t="s">
        <v>381</v>
      </c>
      <c r="H1696" s="35" t="s">
        <v>6570</v>
      </c>
      <c r="I1696" s="1262" t="s">
        <v>3104</v>
      </c>
      <c r="J1696" s="723" t="s">
        <v>194</v>
      </c>
      <c r="K1696" s="723" t="s">
        <v>6571</v>
      </c>
      <c r="L1696" s="723" t="s">
        <v>196</v>
      </c>
      <c r="M1696" s="723">
        <v>28</v>
      </c>
      <c r="N1696" s="1262">
        <v>20</v>
      </c>
      <c r="O1696" s="723"/>
      <c r="P1696" s="723" t="s">
        <v>194</v>
      </c>
      <c r="Q1696" s="1262" t="s">
        <v>2877</v>
      </c>
      <c r="R1696" s="723" t="s">
        <v>6572</v>
      </c>
      <c r="S1696" s="35" t="s">
        <v>3351</v>
      </c>
      <c r="T1696" s="35" t="s">
        <v>430</v>
      </c>
      <c r="U1696" s="32"/>
      <c r="V1696" s="31"/>
      <c r="W1696" s="33"/>
    </row>
    <row r="1697" spans="1:23" ht="14.4">
      <c r="A1697" s="35" t="s">
        <v>203</v>
      </c>
      <c r="B1697" s="33">
        <v>2008</v>
      </c>
      <c r="C1697" s="33">
        <v>12</v>
      </c>
      <c r="D1697" s="33">
        <v>5</v>
      </c>
      <c r="E1697" s="29">
        <v>1520</v>
      </c>
      <c r="F1697" s="1261">
        <v>15</v>
      </c>
      <c r="G1697" s="723" t="s">
        <v>1140</v>
      </c>
      <c r="H1697" s="35" t="s">
        <v>3526</v>
      </c>
      <c r="I1697" s="1262" t="s">
        <v>206</v>
      </c>
      <c r="J1697" s="723" t="s">
        <v>372</v>
      </c>
      <c r="K1697" s="723" t="s">
        <v>6573</v>
      </c>
      <c r="L1697" s="723" t="s">
        <v>209</v>
      </c>
      <c r="M1697" s="723">
        <v>76</v>
      </c>
      <c r="N1697" s="1262">
        <v>70</v>
      </c>
      <c r="O1697" s="723"/>
      <c r="P1697" s="723" t="s">
        <v>372</v>
      </c>
      <c r="Q1697" s="1262" t="s">
        <v>373</v>
      </c>
      <c r="R1697" s="723" t="s">
        <v>3531</v>
      </c>
      <c r="S1697" s="35" t="s">
        <v>3351</v>
      </c>
      <c r="T1697" s="35" t="s">
        <v>200</v>
      </c>
      <c r="U1697" s="32"/>
      <c r="V1697" s="31"/>
      <c r="W1697" s="33"/>
    </row>
    <row r="1698" spans="1:23" ht="14.4">
      <c r="A1698" s="35" t="s">
        <v>203</v>
      </c>
      <c r="B1698" s="33">
        <v>2008</v>
      </c>
      <c r="C1698" s="33">
        <v>12</v>
      </c>
      <c r="D1698" s="33">
        <v>8</v>
      </c>
      <c r="E1698" s="29">
        <v>550</v>
      </c>
      <c r="F1698" s="1261">
        <v>5</v>
      </c>
      <c r="G1698" s="723" t="s">
        <v>1116</v>
      </c>
      <c r="H1698" s="35" t="s">
        <v>6574</v>
      </c>
      <c r="I1698" s="1262" t="s">
        <v>377</v>
      </c>
      <c r="J1698" s="723" t="s">
        <v>1632</v>
      </c>
      <c r="K1698" s="723" t="s">
        <v>6575</v>
      </c>
      <c r="L1698" s="723" t="s">
        <v>209</v>
      </c>
      <c r="M1698" s="723">
        <v>62</v>
      </c>
      <c r="N1698" s="1262">
        <v>60</v>
      </c>
      <c r="O1698" s="723"/>
      <c r="P1698" s="723" t="s">
        <v>6576</v>
      </c>
      <c r="Q1698" s="1262" t="s">
        <v>1639</v>
      </c>
      <c r="R1698" s="723" t="s">
        <v>6577</v>
      </c>
      <c r="S1698" s="35" t="s">
        <v>3351</v>
      </c>
      <c r="T1698" s="35" t="s">
        <v>200</v>
      </c>
      <c r="U1698" s="32"/>
      <c r="V1698" s="31"/>
      <c r="W1698" s="33"/>
    </row>
    <row r="1699" spans="1:23" ht="14.4">
      <c r="A1699" s="35" t="s">
        <v>203</v>
      </c>
      <c r="B1699" s="33">
        <v>2008</v>
      </c>
      <c r="C1699" s="33">
        <v>12</v>
      </c>
      <c r="D1699" s="33">
        <v>10</v>
      </c>
      <c r="E1699" s="29">
        <v>2340</v>
      </c>
      <c r="F1699" s="1261">
        <v>23</v>
      </c>
      <c r="G1699" s="723" t="s">
        <v>375</v>
      </c>
      <c r="H1699" s="35" t="s">
        <v>6578</v>
      </c>
      <c r="I1699" s="1262" t="s">
        <v>377</v>
      </c>
      <c r="J1699" s="723" t="s">
        <v>2924</v>
      </c>
      <c r="K1699" s="723" t="s">
        <v>6579</v>
      </c>
      <c r="L1699" s="723" t="s">
        <v>196</v>
      </c>
      <c r="M1699" s="723">
        <v>52</v>
      </c>
      <c r="N1699" s="1262">
        <v>50</v>
      </c>
      <c r="O1699" s="723" t="s">
        <v>379</v>
      </c>
      <c r="P1699" s="723" t="s">
        <v>6580</v>
      </c>
      <c r="Q1699" s="1262" t="s">
        <v>2891</v>
      </c>
      <c r="R1699" s="723" t="s">
        <v>6580</v>
      </c>
      <c r="S1699" s="35" t="s">
        <v>3351</v>
      </c>
      <c r="T1699" s="35" t="s">
        <v>200</v>
      </c>
      <c r="U1699" s="32"/>
      <c r="V1699" s="31"/>
      <c r="W1699" s="33" t="s">
        <v>6581</v>
      </c>
    </row>
    <row r="1700" spans="1:23" ht="14.4">
      <c r="A1700" s="35" t="s">
        <v>203</v>
      </c>
      <c r="B1700" s="33">
        <v>2008</v>
      </c>
      <c r="C1700" s="33">
        <v>12</v>
      </c>
      <c r="D1700" s="33">
        <v>14</v>
      </c>
      <c r="E1700" s="29">
        <v>330</v>
      </c>
      <c r="F1700" s="1261">
        <v>3</v>
      </c>
      <c r="G1700" s="723" t="s">
        <v>1148</v>
      </c>
      <c r="H1700" s="35" t="s">
        <v>6582</v>
      </c>
      <c r="I1700" s="1262" t="s">
        <v>820</v>
      </c>
      <c r="J1700" s="723" t="s">
        <v>3470</v>
      </c>
      <c r="K1700" s="723" t="s">
        <v>6583</v>
      </c>
      <c r="L1700" s="723" t="s">
        <v>196</v>
      </c>
      <c r="M1700" s="723">
        <v>25</v>
      </c>
      <c r="N1700" s="1262">
        <v>20</v>
      </c>
      <c r="O1700" s="723"/>
      <c r="P1700" s="723" t="s">
        <v>6584</v>
      </c>
      <c r="Q1700" s="1262" t="s">
        <v>3502</v>
      </c>
      <c r="R1700" s="723" t="s">
        <v>6585</v>
      </c>
      <c r="S1700" s="35" t="s">
        <v>3351</v>
      </c>
      <c r="T1700" s="35" t="s">
        <v>430</v>
      </c>
      <c r="U1700" s="32"/>
      <c r="V1700" s="31"/>
      <c r="W1700" s="33"/>
    </row>
    <row r="1701" spans="1:23" ht="14.4">
      <c r="A1701" s="35" t="s">
        <v>203</v>
      </c>
      <c r="B1701" s="33">
        <v>2008</v>
      </c>
      <c r="C1701" s="33">
        <v>12</v>
      </c>
      <c r="D1701" s="33">
        <v>16</v>
      </c>
      <c r="E1701" s="29">
        <v>1730</v>
      </c>
      <c r="F1701" s="1261">
        <v>17</v>
      </c>
      <c r="G1701" s="723" t="s">
        <v>1553</v>
      </c>
      <c r="H1701" s="35" t="s">
        <v>6586</v>
      </c>
      <c r="I1701" s="1262" t="s">
        <v>3104</v>
      </c>
      <c r="J1701" s="723" t="s">
        <v>3470</v>
      </c>
      <c r="K1701" s="723" t="s">
        <v>6587</v>
      </c>
      <c r="L1701" s="723" t="s">
        <v>209</v>
      </c>
      <c r="M1701" s="723"/>
      <c r="N1701" s="1262" t="s">
        <v>3359</v>
      </c>
      <c r="O1701" s="723"/>
      <c r="P1701" s="723" t="s">
        <v>3470</v>
      </c>
      <c r="Q1701" s="1262" t="s">
        <v>3657</v>
      </c>
      <c r="R1701" s="723" t="s">
        <v>6588</v>
      </c>
      <c r="S1701" s="35" t="s">
        <v>3351</v>
      </c>
      <c r="T1701" s="35" t="s">
        <v>200</v>
      </c>
      <c r="U1701" s="32"/>
      <c r="V1701" s="31"/>
      <c r="W1701" s="33" t="s">
        <v>6589</v>
      </c>
    </row>
    <row r="1702" spans="1:23" ht="14.4">
      <c r="A1702" s="35" t="s">
        <v>203</v>
      </c>
      <c r="B1702" s="33">
        <v>2008</v>
      </c>
      <c r="C1702" s="33">
        <v>12</v>
      </c>
      <c r="D1702" s="33">
        <v>18</v>
      </c>
      <c r="E1702" s="29">
        <v>1930</v>
      </c>
      <c r="F1702" s="1261">
        <v>19</v>
      </c>
      <c r="G1702" s="723" t="s">
        <v>381</v>
      </c>
      <c r="H1702" s="35" t="s">
        <v>6590</v>
      </c>
      <c r="I1702" s="1262" t="s">
        <v>206</v>
      </c>
      <c r="J1702" s="723" t="s">
        <v>6591</v>
      </c>
      <c r="K1702" s="723" t="s">
        <v>6592</v>
      </c>
      <c r="L1702" s="723"/>
      <c r="M1702" s="723">
        <v>6</v>
      </c>
      <c r="N1702" s="1262">
        <v>0</v>
      </c>
      <c r="O1702" s="723"/>
      <c r="P1702" s="723" t="s">
        <v>6591</v>
      </c>
      <c r="Q1702" s="1262" t="s">
        <v>1639</v>
      </c>
      <c r="R1702" s="723" t="s">
        <v>6593</v>
      </c>
      <c r="S1702" s="35" t="s">
        <v>3351</v>
      </c>
      <c r="T1702" s="35" t="s">
        <v>200</v>
      </c>
      <c r="U1702" s="32"/>
      <c r="V1702" s="31"/>
      <c r="W1702" s="33"/>
    </row>
    <row r="1703" spans="1:23" ht="14.4">
      <c r="A1703" s="35" t="s">
        <v>203</v>
      </c>
      <c r="B1703" s="33">
        <v>2008</v>
      </c>
      <c r="C1703" s="33">
        <v>12</v>
      </c>
      <c r="D1703" s="33">
        <v>19</v>
      </c>
      <c r="E1703" s="29">
        <v>1953</v>
      </c>
      <c r="F1703" s="1261">
        <v>19</v>
      </c>
      <c r="G1703" s="723" t="s">
        <v>1140</v>
      </c>
      <c r="H1703" s="35" t="s">
        <v>6594</v>
      </c>
      <c r="I1703" s="1262" t="s">
        <v>3104</v>
      </c>
      <c r="J1703" s="723" t="s">
        <v>3470</v>
      </c>
      <c r="K1703" s="723" t="s">
        <v>6595</v>
      </c>
      <c r="L1703" s="723" t="s">
        <v>196</v>
      </c>
      <c r="M1703" s="723">
        <v>80</v>
      </c>
      <c r="N1703" s="1262">
        <v>80</v>
      </c>
      <c r="O1703" s="723"/>
      <c r="P1703" s="723" t="s">
        <v>6567</v>
      </c>
      <c r="Q1703" s="1262" t="s">
        <v>2865</v>
      </c>
      <c r="R1703" s="723" t="s">
        <v>6596</v>
      </c>
      <c r="S1703" s="35" t="s">
        <v>3351</v>
      </c>
      <c r="T1703" s="35" t="s">
        <v>200</v>
      </c>
      <c r="U1703" s="32"/>
      <c r="V1703" s="31"/>
      <c r="W1703" s="33"/>
    </row>
    <row r="1704" spans="1:23" ht="14.4">
      <c r="A1704" s="35" t="s">
        <v>203</v>
      </c>
      <c r="B1704" s="33">
        <v>2008</v>
      </c>
      <c r="C1704" s="33">
        <v>12</v>
      </c>
      <c r="D1704" s="33">
        <v>20</v>
      </c>
      <c r="E1704" s="29">
        <v>1344</v>
      </c>
      <c r="F1704" s="1261">
        <v>13</v>
      </c>
      <c r="G1704" s="723" t="s">
        <v>204</v>
      </c>
      <c r="H1704" s="35" t="s">
        <v>3540</v>
      </c>
      <c r="I1704" s="1262" t="s">
        <v>377</v>
      </c>
      <c r="J1704" s="723" t="s">
        <v>1632</v>
      </c>
      <c r="K1704" s="723" t="s">
        <v>6597</v>
      </c>
      <c r="L1704" s="723" t="s">
        <v>196</v>
      </c>
      <c r="M1704" s="723">
        <v>77</v>
      </c>
      <c r="N1704" s="1262">
        <v>70</v>
      </c>
      <c r="O1704" s="723"/>
      <c r="P1704" s="723" t="s">
        <v>1632</v>
      </c>
      <c r="Q1704" s="1262" t="s">
        <v>1639</v>
      </c>
      <c r="R1704" s="723" t="s">
        <v>6598</v>
      </c>
      <c r="S1704" s="35" t="s">
        <v>3351</v>
      </c>
      <c r="T1704" s="35" t="s">
        <v>200</v>
      </c>
      <c r="U1704" s="32"/>
      <c r="V1704" s="31"/>
      <c r="W1704" s="33"/>
    </row>
    <row r="1705" spans="1:23" ht="14.4">
      <c r="A1705" s="35" t="s">
        <v>203</v>
      </c>
      <c r="B1705" s="33">
        <v>2008</v>
      </c>
      <c r="C1705" s="33">
        <v>12</v>
      </c>
      <c r="D1705" s="33">
        <v>26</v>
      </c>
      <c r="E1705" s="29">
        <v>1530</v>
      </c>
      <c r="F1705" s="1261">
        <v>15</v>
      </c>
      <c r="G1705" s="723" t="s">
        <v>1140</v>
      </c>
      <c r="H1705" s="35" t="s">
        <v>3526</v>
      </c>
      <c r="I1705" s="1262" t="s">
        <v>206</v>
      </c>
      <c r="J1705" s="723" t="s">
        <v>372</v>
      </c>
      <c r="K1705" s="723" t="s">
        <v>6599</v>
      </c>
      <c r="L1705" s="723" t="s">
        <v>209</v>
      </c>
      <c r="M1705" s="723">
        <v>74</v>
      </c>
      <c r="N1705" s="1262">
        <v>70</v>
      </c>
      <c r="O1705" s="723"/>
      <c r="P1705" s="723" t="s">
        <v>372</v>
      </c>
      <c r="Q1705" s="1262" t="s">
        <v>373</v>
      </c>
      <c r="R1705" s="723" t="s">
        <v>3531</v>
      </c>
      <c r="S1705" s="35" t="s">
        <v>3351</v>
      </c>
      <c r="T1705" s="35" t="s">
        <v>200</v>
      </c>
      <c r="U1705" s="32"/>
      <c r="V1705" s="31"/>
      <c r="W1705" s="33"/>
    </row>
    <row r="1706" spans="1:23" ht="40.200000000000003">
      <c r="A1706" s="35" t="s">
        <v>203</v>
      </c>
      <c r="B1706" s="33">
        <v>2008</v>
      </c>
      <c r="C1706" s="33">
        <v>12</v>
      </c>
      <c r="D1706" s="33">
        <v>27</v>
      </c>
      <c r="E1706" s="29">
        <v>1705</v>
      </c>
      <c r="F1706" s="1261">
        <v>17</v>
      </c>
      <c r="G1706" s="723" t="s">
        <v>204</v>
      </c>
      <c r="H1706" s="35" t="s">
        <v>3526</v>
      </c>
      <c r="I1706" s="1262" t="s">
        <v>206</v>
      </c>
      <c r="J1706" s="723" t="s">
        <v>372</v>
      </c>
      <c r="K1706" s="1264" t="s">
        <v>6600</v>
      </c>
      <c r="L1706" s="1264" t="s">
        <v>6601</v>
      </c>
      <c r="M1706" s="1264" t="s">
        <v>6602</v>
      </c>
      <c r="N1706" s="1262">
        <v>70</v>
      </c>
      <c r="O1706" s="723"/>
      <c r="P1706" s="723" t="s">
        <v>372</v>
      </c>
      <c r="Q1706" s="1262" t="s">
        <v>373</v>
      </c>
      <c r="R1706" s="1264" t="s">
        <v>6603</v>
      </c>
      <c r="S1706" s="35" t="s">
        <v>3351</v>
      </c>
      <c r="T1706" s="35" t="s">
        <v>200</v>
      </c>
      <c r="U1706" s="32"/>
      <c r="V1706" s="31"/>
      <c r="W1706" s="33"/>
    </row>
    <row r="1707" spans="1:23" ht="14.4">
      <c r="A1707" s="35" t="s">
        <v>203</v>
      </c>
      <c r="B1707" s="33">
        <v>2008</v>
      </c>
      <c r="C1707" s="33">
        <v>12</v>
      </c>
      <c r="D1707" s="33">
        <v>30</v>
      </c>
      <c r="E1707" s="29">
        <v>1235</v>
      </c>
      <c r="F1707" s="1261">
        <v>12</v>
      </c>
      <c r="G1707" s="723" t="s">
        <v>1553</v>
      </c>
      <c r="H1707" s="35" t="s">
        <v>205</v>
      </c>
      <c r="I1707" s="1262" t="s">
        <v>206</v>
      </c>
      <c r="J1707" s="723" t="s">
        <v>372</v>
      </c>
      <c r="K1707" s="723" t="s">
        <v>6604</v>
      </c>
      <c r="L1707" s="723" t="s">
        <v>180</v>
      </c>
      <c r="M1707" s="723">
        <v>58</v>
      </c>
      <c r="N1707" s="1262">
        <v>50</v>
      </c>
      <c r="O1707" s="723"/>
      <c r="P1707" s="723" t="s">
        <v>164</v>
      </c>
      <c r="Q1707" s="1262" t="s">
        <v>167</v>
      </c>
      <c r="R1707" s="723" t="s">
        <v>6605</v>
      </c>
      <c r="S1707" s="35" t="s">
        <v>5400</v>
      </c>
      <c r="T1707" s="35" t="s">
        <v>159</v>
      </c>
      <c r="U1707" s="32"/>
      <c r="V1707" s="31"/>
      <c r="W1707" s="33"/>
    </row>
    <row r="1708" spans="1:23" ht="14.4">
      <c r="A1708" s="35" t="s">
        <v>160</v>
      </c>
      <c r="B1708" s="33">
        <v>2008</v>
      </c>
      <c r="C1708" s="33">
        <v>12</v>
      </c>
      <c r="D1708" s="33">
        <v>30</v>
      </c>
      <c r="E1708" s="29">
        <v>1940</v>
      </c>
      <c r="F1708" s="1261">
        <v>19</v>
      </c>
      <c r="G1708" s="723" t="s">
        <v>176</v>
      </c>
      <c r="H1708" s="35" t="s">
        <v>6606</v>
      </c>
      <c r="I1708" s="1262" t="s">
        <v>2210</v>
      </c>
      <c r="J1708" s="723" t="s">
        <v>6023</v>
      </c>
      <c r="K1708" s="723" t="s">
        <v>6607</v>
      </c>
      <c r="L1708" s="723" t="s">
        <v>2126</v>
      </c>
      <c r="M1708" s="723">
        <v>61</v>
      </c>
      <c r="N1708" s="1262">
        <v>60</v>
      </c>
      <c r="O1708" s="723"/>
      <c r="P1708" s="723" t="s">
        <v>6023</v>
      </c>
      <c r="Q1708" s="1262" t="s">
        <v>2146</v>
      </c>
      <c r="R1708" s="723" t="s">
        <v>6608</v>
      </c>
      <c r="S1708" s="35" t="s">
        <v>6011</v>
      </c>
      <c r="T1708" s="35" t="s">
        <v>2111</v>
      </c>
      <c r="U1708" s="32"/>
      <c r="V1708" s="31"/>
      <c r="W1708" s="33"/>
    </row>
    <row r="1709" spans="1:23" ht="14.4">
      <c r="A1709" s="35" t="s">
        <v>6021</v>
      </c>
      <c r="B1709" s="33">
        <v>2008</v>
      </c>
      <c r="C1709" s="33">
        <v>12</v>
      </c>
      <c r="D1709" s="33">
        <v>31</v>
      </c>
      <c r="E1709" s="29">
        <v>1258</v>
      </c>
      <c r="F1709" s="1261">
        <v>12</v>
      </c>
      <c r="G1709" s="723" t="s">
        <v>2154</v>
      </c>
      <c r="H1709" s="35" t="s">
        <v>6609</v>
      </c>
      <c r="I1709" s="1262" t="s">
        <v>3140</v>
      </c>
      <c r="J1709" s="723" t="s">
        <v>6068</v>
      </c>
      <c r="K1709" s="723" t="s">
        <v>6610</v>
      </c>
      <c r="L1709" s="723" t="s">
        <v>2118</v>
      </c>
      <c r="M1709" s="723">
        <v>71</v>
      </c>
      <c r="N1709" s="1262">
        <v>70</v>
      </c>
      <c r="O1709" s="723"/>
      <c r="P1709" s="723" t="s">
        <v>6611</v>
      </c>
      <c r="Q1709" s="1262" t="s">
        <v>2388</v>
      </c>
      <c r="R1709" s="723" t="s">
        <v>6612</v>
      </c>
      <c r="S1709" s="35" t="s">
        <v>6011</v>
      </c>
      <c r="T1709" s="35" t="s">
        <v>2111</v>
      </c>
      <c r="U1709" s="32"/>
      <c r="V1709" s="31"/>
      <c r="W1709" s="33"/>
    </row>
    <row r="1710" spans="1:23" ht="14.4">
      <c r="A1710" s="35" t="s">
        <v>6021</v>
      </c>
      <c r="B1710" s="33">
        <v>2008</v>
      </c>
      <c r="C1710" s="33">
        <v>12</v>
      </c>
      <c r="D1710" s="33">
        <v>31</v>
      </c>
      <c r="E1710" s="29">
        <v>1743</v>
      </c>
      <c r="F1710" s="1261">
        <v>17</v>
      </c>
      <c r="G1710" s="723" t="s">
        <v>2154</v>
      </c>
      <c r="H1710" s="35" t="s">
        <v>6613</v>
      </c>
      <c r="I1710" s="1262" t="s">
        <v>2210</v>
      </c>
      <c r="J1710" s="723" t="s">
        <v>6023</v>
      </c>
      <c r="K1710" s="723" t="s">
        <v>6614</v>
      </c>
      <c r="L1710" s="723" t="s">
        <v>2118</v>
      </c>
      <c r="M1710" s="723">
        <v>72</v>
      </c>
      <c r="N1710" s="1262">
        <v>70</v>
      </c>
      <c r="O1710" s="723"/>
      <c r="P1710" s="723" t="s">
        <v>6023</v>
      </c>
      <c r="Q1710" s="1262" t="s">
        <v>2146</v>
      </c>
      <c r="R1710" s="723" t="s">
        <v>6615</v>
      </c>
      <c r="S1710" s="35" t="s">
        <v>6011</v>
      </c>
      <c r="T1710" s="35" t="s">
        <v>2111</v>
      </c>
      <c r="U1710" s="32"/>
      <c r="V1710" s="31"/>
      <c r="W1710" s="33"/>
    </row>
    <row r="1711" spans="1:23" ht="14.4">
      <c r="A1711" s="1265" t="s">
        <v>6616</v>
      </c>
      <c r="B1711" s="1266">
        <v>2008</v>
      </c>
      <c r="C1711" s="1266">
        <v>12</v>
      </c>
      <c r="D1711" s="1266">
        <v>1</v>
      </c>
      <c r="E1711" s="1267">
        <v>1.9444444444444445E-2</v>
      </c>
      <c r="F1711" s="1258">
        <v>0</v>
      </c>
      <c r="G1711" s="1266" t="s">
        <v>2173</v>
      </c>
      <c r="H1711" s="1268" t="s">
        <v>2114</v>
      </c>
      <c r="I1711" s="1259" t="s">
        <v>2115</v>
      </c>
      <c r="J1711" s="1268" t="s">
        <v>6617</v>
      </c>
      <c r="K1711" s="1266" t="s">
        <v>6618</v>
      </c>
      <c r="L1711" s="1266" t="s">
        <v>2126</v>
      </c>
      <c r="M1711" s="1269">
        <v>27</v>
      </c>
      <c r="N1711" s="1259">
        <v>20</v>
      </c>
      <c r="O1711" s="1266" t="s">
        <v>2128</v>
      </c>
      <c r="P1711" s="1266" t="s">
        <v>2171</v>
      </c>
      <c r="Q1711" s="1259" t="s">
        <v>6619</v>
      </c>
      <c r="R1711" s="1270" t="s">
        <v>6620</v>
      </c>
      <c r="S1711" s="1266" t="s">
        <v>2163</v>
      </c>
      <c r="T1711" s="1266" t="s">
        <v>2111</v>
      </c>
      <c r="U1711" s="1266"/>
      <c r="V1711" s="1271"/>
      <c r="W1711" s="1272"/>
    </row>
    <row r="1712" spans="1:23" ht="14.4">
      <c r="A1712" s="1273" t="s">
        <v>6616</v>
      </c>
      <c r="B1712" s="1274">
        <v>2008</v>
      </c>
      <c r="C1712" s="1274">
        <v>12</v>
      </c>
      <c r="D1712" s="1274">
        <v>1</v>
      </c>
      <c r="E1712" s="1275">
        <v>0.80555555555555547</v>
      </c>
      <c r="F1712" s="1261">
        <v>19</v>
      </c>
      <c r="G1712" s="1274" t="s">
        <v>2173</v>
      </c>
      <c r="H1712" s="1276" t="s">
        <v>2210</v>
      </c>
      <c r="I1712" s="1262" t="s">
        <v>2210</v>
      </c>
      <c r="J1712" s="1276" t="s">
        <v>2196</v>
      </c>
      <c r="K1712" s="1274" t="s">
        <v>6621</v>
      </c>
      <c r="L1712" s="1274" t="s">
        <v>2126</v>
      </c>
      <c r="M1712" s="1277">
        <v>30</v>
      </c>
      <c r="N1712" s="1262">
        <v>30</v>
      </c>
      <c r="O1712" s="1274"/>
      <c r="P1712" s="1274" t="s">
        <v>2133</v>
      </c>
      <c r="Q1712" s="1262" t="s">
        <v>2133</v>
      </c>
      <c r="R1712" s="1278" t="s">
        <v>6622</v>
      </c>
      <c r="S1712" s="1274" t="s">
        <v>2612</v>
      </c>
      <c r="T1712" s="1274" t="s">
        <v>2111</v>
      </c>
      <c r="U1712" s="1274"/>
      <c r="V1712" s="1279"/>
      <c r="W1712" s="1272"/>
    </row>
    <row r="1713" spans="1:23" ht="14.4">
      <c r="A1713" s="1273" t="s">
        <v>6616</v>
      </c>
      <c r="B1713" s="1274">
        <v>2008</v>
      </c>
      <c r="C1713" s="1274">
        <v>12</v>
      </c>
      <c r="D1713" s="1274">
        <v>2</v>
      </c>
      <c r="E1713" s="1275">
        <v>0.50486111111111109</v>
      </c>
      <c r="F1713" s="1261">
        <v>12</v>
      </c>
      <c r="G1713" s="1274" t="s">
        <v>2130</v>
      </c>
      <c r="H1713" s="1276" t="s">
        <v>2210</v>
      </c>
      <c r="I1713" s="1262" t="s">
        <v>2210</v>
      </c>
      <c r="J1713" s="1276" t="s">
        <v>2196</v>
      </c>
      <c r="K1713" s="1274" t="s">
        <v>6623</v>
      </c>
      <c r="L1713" s="1274" t="s">
        <v>2126</v>
      </c>
      <c r="M1713" s="1277">
        <v>33</v>
      </c>
      <c r="N1713" s="1262">
        <v>30</v>
      </c>
      <c r="O1713" s="1274"/>
      <c r="P1713" s="1274" t="s">
        <v>2133</v>
      </c>
      <c r="Q1713" s="999" t="s">
        <v>6070</v>
      </c>
      <c r="R1713" s="1278" t="s">
        <v>6624</v>
      </c>
      <c r="S1713" s="1274" t="s">
        <v>2612</v>
      </c>
      <c r="T1713" s="1274" t="s">
        <v>2111</v>
      </c>
      <c r="U1713" s="1274"/>
      <c r="V1713" s="1279"/>
      <c r="W1713" s="1272"/>
    </row>
    <row r="1714" spans="1:23" ht="14.4">
      <c r="A1714" s="1273" t="s">
        <v>6616</v>
      </c>
      <c r="B1714" s="1274">
        <v>2008</v>
      </c>
      <c r="C1714" s="1274">
        <v>12</v>
      </c>
      <c r="D1714" s="1274">
        <v>2</v>
      </c>
      <c r="E1714" s="1275">
        <v>0.41180555555555554</v>
      </c>
      <c r="F1714" s="1261">
        <v>9</v>
      </c>
      <c r="G1714" s="1274" t="s">
        <v>2130</v>
      </c>
      <c r="H1714" s="1276" t="s">
        <v>6625</v>
      </c>
      <c r="I1714" s="1262" t="s">
        <v>2124</v>
      </c>
      <c r="J1714" s="1276" t="s">
        <v>6626</v>
      </c>
      <c r="K1714" s="1274" t="s">
        <v>6627</v>
      </c>
      <c r="L1714" s="1274" t="s">
        <v>2126</v>
      </c>
      <c r="M1714" s="1277">
        <v>38</v>
      </c>
      <c r="N1714" s="1262">
        <v>30</v>
      </c>
      <c r="O1714" s="1274"/>
      <c r="P1714" s="1274" t="s">
        <v>2627</v>
      </c>
      <c r="Q1714" s="1262" t="s">
        <v>2627</v>
      </c>
      <c r="R1714" s="1278" t="s">
        <v>6628</v>
      </c>
      <c r="S1714" s="1274" t="s">
        <v>6011</v>
      </c>
      <c r="T1714" s="1274" t="s">
        <v>2111</v>
      </c>
      <c r="U1714" s="1274"/>
      <c r="V1714" s="1279"/>
      <c r="W1714" s="1272"/>
    </row>
    <row r="1715" spans="1:23" ht="14.4">
      <c r="A1715" s="1273" t="s">
        <v>6616</v>
      </c>
      <c r="B1715" s="1274">
        <v>2008</v>
      </c>
      <c r="C1715" s="1274">
        <v>12</v>
      </c>
      <c r="D1715" s="1274">
        <v>4</v>
      </c>
      <c r="E1715" s="1275">
        <v>0.56597222222222221</v>
      </c>
      <c r="F1715" s="1261">
        <v>13</v>
      </c>
      <c r="G1715" s="1274" t="s">
        <v>2182</v>
      </c>
      <c r="H1715" s="1276" t="s">
        <v>2183</v>
      </c>
      <c r="I1715" s="1262" t="s">
        <v>2124</v>
      </c>
      <c r="J1715" s="1276" t="s">
        <v>6629</v>
      </c>
      <c r="K1715" s="1274" t="s">
        <v>6630</v>
      </c>
      <c r="L1715" s="1274" t="s">
        <v>2126</v>
      </c>
      <c r="M1715" s="1277">
        <v>47</v>
      </c>
      <c r="N1715" s="1262">
        <v>40</v>
      </c>
      <c r="O1715" s="1274" t="s">
        <v>2128</v>
      </c>
      <c r="P1715" s="1274" t="s">
        <v>2171</v>
      </c>
      <c r="Q1715" s="1262" t="s">
        <v>6619</v>
      </c>
      <c r="R1715" s="1278" t="s">
        <v>6631</v>
      </c>
      <c r="S1715" s="1274" t="s">
        <v>2612</v>
      </c>
      <c r="T1715" s="1274" t="s">
        <v>2111</v>
      </c>
      <c r="U1715" s="1274"/>
      <c r="V1715" s="1279"/>
      <c r="W1715" s="1272"/>
    </row>
    <row r="1716" spans="1:23" ht="14.4">
      <c r="A1716" s="1273" t="s">
        <v>6616</v>
      </c>
      <c r="B1716" s="1274">
        <v>2008</v>
      </c>
      <c r="C1716" s="1274">
        <v>12</v>
      </c>
      <c r="D1716" s="1274">
        <v>6</v>
      </c>
      <c r="E1716" s="1275">
        <v>0.52013888888888882</v>
      </c>
      <c r="F1716" s="1261">
        <v>12</v>
      </c>
      <c r="G1716" s="1274" t="s">
        <v>2617</v>
      </c>
      <c r="H1716" s="1276" t="s">
        <v>2194</v>
      </c>
      <c r="I1716" s="1262" t="s">
        <v>2195</v>
      </c>
      <c r="J1716" s="1276" t="s">
        <v>2196</v>
      </c>
      <c r="K1716" s="1274" t="s">
        <v>6632</v>
      </c>
      <c r="L1716" s="1274" t="s">
        <v>2118</v>
      </c>
      <c r="M1716" s="1277">
        <v>47</v>
      </c>
      <c r="N1716" s="1262">
        <v>40</v>
      </c>
      <c r="O1716" s="1274"/>
      <c r="P1716" s="1274" t="s">
        <v>2207</v>
      </c>
      <c r="Q1716" s="1262" t="s">
        <v>4479</v>
      </c>
      <c r="R1716" s="1278" t="s">
        <v>6633</v>
      </c>
      <c r="S1716" s="1274" t="s">
        <v>2612</v>
      </c>
      <c r="T1716" s="1274" t="s">
        <v>2111</v>
      </c>
      <c r="U1716" s="1274"/>
      <c r="V1716" s="1279"/>
      <c r="W1716" s="1272"/>
    </row>
    <row r="1717" spans="1:23" ht="14.4">
      <c r="A1717" s="1273" t="s">
        <v>6616</v>
      </c>
      <c r="B1717" s="1274">
        <v>2008</v>
      </c>
      <c r="C1717" s="1274">
        <v>12</v>
      </c>
      <c r="D1717" s="1274">
        <v>6</v>
      </c>
      <c r="E1717" s="1275">
        <v>0.90972222222222221</v>
      </c>
      <c r="F1717" s="1261">
        <v>21</v>
      </c>
      <c r="G1717" s="1274" t="s">
        <v>2617</v>
      </c>
      <c r="H1717" s="1276" t="s">
        <v>2210</v>
      </c>
      <c r="I1717" s="1262" t="s">
        <v>2210</v>
      </c>
      <c r="J1717" s="1276" t="s">
        <v>2211</v>
      </c>
      <c r="K1717" s="1274" t="s">
        <v>6634</v>
      </c>
      <c r="L1717" s="1274" t="s">
        <v>2126</v>
      </c>
      <c r="M1717" s="1277">
        <v>46</v>
      </c>
      <c r="N1717" s="1262">
        <v>40</v>
      </c>
      <c r="O1717" s="1274"/>
      <c r="P1717" s="1274" t="s">
        <v>2145</v>
      </c>
      <c r="Q1717" s="1262" t="s">
        <v>2146</v>
      </c>
      <c r="R1717" s="1278" t="s">
        <v>6635</v>
      </c>
      <c r="S1717" s="1274" t="s">
        <v>2612</v>
      </c>
      <c r="T1717" s="1274" t="s">
        <v>2111</v>
      </c>
      <c r="U1717" s="1274"/>
      <c r="V1717" s="1279"/>
      <c r="W1717" s="1272"/>
    </row>
    <row r="1718" spans="1:23" ht="14.4">
      <c r="A1718" s="1273" t="s">
        <v>6616</v>
      </c>
      <c r="B1718" s="1274">
        <v>2008</v>
      </c>
      <c r="C1718" s="1274">
        <v>12</v>
      </c>
      <c r="D1718" s="1274">
        <v>8</v>
      </c>
      <c r="E1718" s="1275">
        <v>0.90833333333333333</v>
      </c>
      <c r="F1718" s="1261">
        <v>21</v>
      </c>
      <c r="G1718" s="1274" t="s">
        <v>2173</v>
      </c>
      <c r="H1718" s="1276" t="s">
        <v>6625</v>
      </c>
      <c r="I1718" s="1262" t="s">
        <v>2124</v>
      </c>
      <c r="J1718" s="1276" t="s">
        <v>6636</v>
      </c>
      <c r="K1718" s="1274" t="s">
        <v>6637</v>
      </c>
      <c r="L1718" s="1274" t="s">
        <v>2126</v>
      </c>
      <c r="M1718" s="1277">
        <v>47</v>
      </c>
      <c r="N1718" s="1262">
        <v>40</v>
      </c>
      <c r="O1718" s="1274" t="s">
        <v>2128</v>
      </c>
      <c r="P1718" s="1274" t="s">
        <v>2139</v>
      </c>
      <c r="Q1718" s="1262" t="s">
        <v>2140</v>
      </c>
      <c r="R1718" s="1278" t="s">
        <v>6638</v>
      </c>
      <c r="S1718" s="1274" t="s">
        <v>6011</v>
      </c>
      <c r="T1718" s="1274" t="s">
        <v>2111</v>
      </c>
      <c r="U1718" s="1274"/>
      <c r="V1718" s="1279"/>
      <c r="W1718" s="1272"/>
    </row>
    <row r="1719" spans="1:23" ht="14.4">
      <c r="A1719" s="1273" t="s">
        <v>6616</v>
      </c>
      <c r="B1719" s="1274">
        <v>2008</v>
      </c>
      <c r="C1719" s="1274">
        <v>12</v>
      </c>
      <c r="D1719" s="1274">
        <v>12</v>
      </c>
      <c r="E1719" s="1275">
        <v>0.69097222222222221</v>
      </c>
      <c r="F1719" s="1261">
        <v>16</v>
      </c>
      <c r="G1719" s="1274" t="s">
        <v>2160</v>
      </c>
      <c r="H1719" s="1276" t="s">
        <v>3140</v>
      </c>
      <c r="I1719" s="1262" t="s">
        <v>3140</v>
      </c>
      <c r="J1719" s="1276" t="s">
        <v>2196</v>
      </c>
      <c r="K1719" s="1274" t="s">
        <v>6639</v>
      </c>
      <c r="L1719" s="1274" t="s">
        <v>2126</v>
      </c>
      <c r="M1719" s="1277">
        <v>5</v>
      </c>
      <c r="N1719" s="1262">
        <v>0</v>
      </c>
      <c r="O1719" s="1274"/>
      <c r="P1719" s="1274" t="s">
        <v>2133</v>
      </c>
      <c r="Q1719" s="1262" t="s">
        <v>2388</v>
      </c>
      <c r="R1719" s="1278" t="s">
        <v>6640</v>
      </c>
      <c r="S1719" s="1274" t="s">
        <v>2612</v>
      </c>
      <c r="T1719" s="1274" t="s">
        <v>2111</v>
      </c>
      <c r="U1719" s="1274"/>
      <c r="V1719" s="1279"/>
      <c r="W1719" s="1272"/>
    </row>
    <row r="1720" spans="1:23" ht="14.4">
      <c r="A1720" s="1265" t="s">
        <v>6616</v>
      </c>
      <c r="B1720" s="1266">
        <v>2008</v>
      </c>
      <c r="C1720" s="1266">
        <v>12</v>
      </c>
      <c r="D1720" s="1266">
        <v>14</v>
      </c>
      <c r="E1720" s="1267">
        <v>0.3659722222222222</v>
      </c>
      <c r="F1720" s="1258">
        <v>8</v>
      </c>
      <c r="G1720" s="1266" t="s">
        <v>2113</v>
      </c>
      <c r="H1720" s="1268" t="s">
        <v>6641</v>
      </c>
      <c r="I1720" s="1259" t="s">
        <v>2124</v>
      </c>
      <c r="J1720" s="1268" t="s">
        <v>6642</v>
      </c>
      <c r="K1720" s="1266" t="s">
        <v>6643</v>
      </c>
      <c r="L1720" s="1266" t="s">
        <v>2126</v>
      </c>
      <c r="M1720" s="1269">
        <v>59</v>
      </c>
      <c r="N1720" s="1259">
        <v>50</v>
      </c>
      <c r="O1720" s="1266"/>
      <c r="P1720" s="1266" t="s">
        <v>2215</v>
      </c>
      <c r="Q1720" s="1259" t="s">
        <v>2215</v>
      </c>
      <c r="R1720" s="1270" t="s">
        <v>6644</v>
      </c>
      <c r="S1720" s="1266" t="s">
        <v>4735</v>
      </c>
      <c r="T1720" s="1266" t="s">
        <v>2111</v>
      </c>
      <c r="U1720" s="1280">
        <v>39800</v>
      </c>
      <c r="V1720" s="1271">
        <v>450000</v>
      </c>
      <c r="W1720" s="1272"/>
    </row>
    <row r="1721" spans="1:23" ht="14.4">
      <c r="A1721" s="1273" t="s">
        <v>6616</v>
      </c>
      <c r="B1721" s="1274">
        <v>2008</v>
      </c>
      <c r="C1721" s="1274">
        <v>12</v>
      </c>
      <c r="D1721" s="1274">
        <v>17</v>
      </c>
      <c r="E1721" s="1275">
        <v>0.3888888888888889</v>
      </c>
      <c r="F1721" s="1261">
        <v>9</v>
      </c>
      <c r="G1721" s="1274" t="s">
        <v>2154</v>
      </c>
      <c r="H1721" s="1276" t="s">
        <v>6645</v>
      </c>
      <c r="I1721" s="1262" t="s">
        <v>2124</v>
      </c>
      <c r="J1721" s="1276" t="s">
        <v>6646</v>
      </c>
      <c r="K1721" s="1274" t="s">
        <v>6647</v>
      </c>
      <c r="L1721" s="1274" t="s">
        <v>2118</v>
      </c>
      <c r="M1721" s="1277">
        <v>84</v>
      </c>
      <c r="N1721" s="1262">
        <v>80</v>
      </c>
      <c r="O1721" s="1274"/>
      <c r="P1721" s="1274" t="s">
        <v>6648</v>
      </c>
      <c r="Q1721" s="1262" t="s">
        <v>2152</v>
      </c>
      <c r="R1721" s="1278" t="s">
        <v>6649</v>
      </c>
      <c r="S1721" s="1274" t="s">
        <v>6011</v>
      </c>
      <c r="T1721" s="1274" t="s">
        <v>2111</v>
      </c>
      <c r="U1721" s="1274"/>
      <c r="V1721" s="1279"/>
      <c r="W1721" s="1272"/>
    </row>
    <row r="1722" spans="1:23" ht="14.4">
      <c r="A1722" s="1273" t="s">
        <v>6616</v>
      </c>
      <c r="B1722" s="1274">
        <v>2008</v>
      </c>
      <c r="C1722" s="1274">
        <v>12</v>
      </c>
      <c r="D1722" s="1274">
        <v>18</v>
      </c>
      <c r="E1722" s="1275">
        <v>0.51736111111111105</v>
      </c>
      <c r="F1722" s="1261">
        <v>12</v>
      </c>
      <c r="G1722" s="1274" t="s">
        <v>2182</v>
      </c>
      <c r="H1722" s="1276" t="s">
        <v>2210</v>
      </c>
      <c r="I1722" s="1262" t="s">
        <v>2210</v>
      </c>
      <c r="J1722" s="1276" t="s">
        <v>2211</v>
      </c>
      <c r="K1722" s="1274" t="s">
        <v>6650</v>
      </c>
      <c r="L1722" s="1274" t="s">
        <v>2126</v>
      </c>
      <c r="M1722" s="1277">
        <v>79</v>
      </c>
      <c r="N1722" s="1262">
        <v>70</v>
      </c>
      <c r="O1722" s="1274"/>
      <c r="P1722" s="1274" t="s">
        <v>2145</v>
      </c>
      <c r="Q1722" s="1262" t="s">
        <v>2146</v>
      </c>
      <c r="R1722" s="1278" t="s">
        <v>6651</v>
      </c>
      <c r="S1722" s="1274" t="s">
        <v>2612</v>
      </c>
      <c r="T1722" s="1274" t="s">
        <v>2111</v>
      </c>
      <c r="U1722" s="1274"/>
      <c r="V1722" s="1279"/>
      <c r="W1722" s="1272"/>
    </row>
    <row r="1723" spans="1:23" ht="14.4">
      <c r="A1723" s="1273" t="s">
        <v>6616</v>
      </c>
      <c r="B1723" s="1274">
        <v>2008</v>
      </c>
      <c r="C1723" s="1274">
        <v>12</v>
      </c>
      <c r="D1723" s="1274">
        <v>19</v>
      </c>
      <c r="E1723" s="1275">
        <v>0.96458333333333324</v>
      </c>
      <c r="F1723" s="1261">
        <v>23</v>
      </c>
      <c r="G1723" s="1274" t="s">
        <v>2160</v>
      </c>
      <c r="H1723" s="1276" t="s">
        <v>2123</v>
      </c>
      <c r="I1723" s="1262" t="s">
        <v>2124</v>
      </c>
      <c r="J1723" s="1276" t="s">
        <v>6652</v>
      </c>
      <c r="K1723" s="1274" t="s">
        <v>6653</v>
      </c>
      <c r="L1723" s="1274" t="s">
        <v>2126</v>
      </c>
      <c r="M1723" s="1277">
        <v>42</v>
      </c>
      <c r="N1723" s="1262">
        <v>40</v>
      </c>
      <c r="O1723" s="1274" t="s">
        <v>2128</v>
      </c>
      <c r="P1723" s="1274" t="s">
        <v>2119</v>
      </c>
      <c r="Q1723" s="1262" t="s">
        <v>4463</v>
      </c>
      <c r="R1723" s="1278" t="s">
        <v>6654</v>
      </c>
      <c r="S1723" s="1274" t="s">
        <v>2612</v>
      </c>
      <c r="T1723" s="1274" t="s">
        <v>2111</v>
      </c>
      <c r="U1723" s="1274"/>
      <c r="V1723" s="1279"/>
      <c r="W1723" s="1272"/>
    </row>
    <row r="1724" spans="1:23" ht="14.4">
      <c r="A1724" s="1273" t="s">
        <v>6616</v>
      </c>
      <c r="B1724" s="1274">
        <v>2008</v>
      </c>
      <c r="C1724" s="1274">
        <v>12</v>
      </c>
      <c r="D1724" s="1274">
        <v>22</v>
      </c>
      <c r="E1724" s="1275">
        <v>0.92361111111111116</v>
      </c>
      <c r="F1724" s="1261">
        <v>22</v>
      </c>
      <c r="G1724" s="1274" t="s">
        <v>2173</v>
      </c>
      <c r="H1724" s="1276" t="s">
        <v>6655</v>
      </c>
      <c r="I1724" s="1262" t="s">
        <v>2124</v>
      </c>
      <c r="J1724" s="1276" t="s">
        <v>6629</v>
      </c>
      <c r="K1724" s="1274" t="s">
        <v>6656</v>
      </c>
      <c r="L1724" s="1274" t="s">
        <v>2126</v>
      </c>
      <c r="M1724" s="1277">
        <v>26</v>
      </c>
      <c r="N1724" s="1262">
        <v>20</v>
      </c>
      <c r="O1724" s="1274" t="s">
        <v>2128</v>
      </c>
      <c r="P1724" s="1274" t="s">
        <v>2171</v>
      </c>
      <c r="Q1724" s="1262" t="s">
        <v>6619</v>
      </c>
      <c r="R1724" s="1278" t="s">
        <v>6657</v>
      </c>
      <c r="S1724" s="1274" t="s">
        <v>2612</v>
      </c>
      <c r="T1724" s="1274" t="s">
        <v>2111</v>
      </c>
      <c r="U1724" s="1274"/>
      <c r="V1724" s="1279"/>
      <c r="W1724" s="1272"/>
    </row>
    <row r="1725" spans="1:23" ht="14.4">
      <c r="A1725" s="1273" t="s">
        <v>6616</v>
      </c>
      <c r="B1725" s="1274">
        <v>2008</v>
      </c>
      <c r="C1725" s="1274">
        <v>12</v>
      </c>
      <c r="D1725" s="1274">
        <v>22</v>
      </c>
      <c r="E1725" s="1275">
        <v>0.2298611111111111</v>
      </c>
      <c r="F1725" s="1261">
        <v>5</v>
      </c>
      <c r="G1725" s="1274" t="s">
        <v>2173</v>
      </c>
      <c r="H1725" s="1276" t="s">
        <v>2148</v>
      </c>
      <c r="I1725" s="1262" t="s">
        <v>2124</v>
      </c>
      <c r="J1725" s="1276" t="s">
        <v>6642</v>
      </c>
      <c r="K1725" s="1274" t="s">
        <v>6658</v>
      </c>
      <c r="L1725" s="1274" t="s">
        <v>2118</v>
      </c>
      <c r="M1725" s="1277">
        <v>71</v>
      </c>
      <c r="N1725" s="1262">
        <v>70</v>
      </c>
      <c r="O1725" s="1274"/>
      <c r="P1725" s="1274" t="s">
        <v>2145</v>
      </c>
      <c r="Q1725" s="1262" t="s">
        <v>2146</v>
      </c>
      <c r="R1725" s="1278" t="s">
        <v>6659</v>
      </c>
      <c r="S1725" s="1274" t="s">
        <v>6011</v>
      </c>
      <c r="T1725" s="1274" t="s">
        <v>2111</v>
      </c>
      <c r="U1725" s="1274"/>
      <c r="V1725" s="1279"/>
      <c r="W1725" s="1272"/>
    </row>
    <row r="1726" spans="1:23" ht="14.4">
      <c r="A1726" s="1273" t="s">
        <v>6616</v>
      </c>
      <c r="B1726" s="1274">
        <v>2008</v>
      </c>
      <c r="C1726" s="1274">
        <v>12</v>
      </c>
      <c r="D1726" s="1274">
        <v>22</v>
      </c>
      <c r="E1726" s="1275">
        <v>9.7222222222222224E-3</v>
      </c>
      <c r="F1726" s="1261">
        <v>0</v>
      </c>
      <c r="G1726" s="1274" t="s">
        <v>2173</v>
      </c>
      <c r="H1726" s="1276" t="s">
        <v>2210</v>
      </c>
      <c r="I1726" s="1262" t="s">
        <v>2210</v>
      </c>
      <c r="J1726" s="1276" t="s">
        <v>2211</v>
      </c>
      <c r="K1726" s="1274" t="s">
        <v>6660</v>
      </c>
      <c r="L1726" s="1274" t="s">
        <v>2126</v>
      </c>
      <c r="M1726" s="1277">
        <v>49</v>
      </c>
      <c r="N1726" s="1262">
        <v>40</v>
      </c>
      <c r="O1726" s="1274"/>
      <c r="P1726" s="1274" t="s">
        <v>2145</v>
      </c>
      <c r="Q1726" s="1262" t="s">
        <v>2146</v>
      </c>
      <c r="R1726" s="1278" t="s">
        <v>6661</v>
      </c>
      <c r="S1726" s="1274" t="s">
        <v>6011</v>
      </c>
      <c r="T1726" s="1274" t="s">
        <v>2111</v>
      </c>
      <c r="U1726" s="1274"/>
      <c r="V1726" s="1279"/>
      <c r="W1726" s="1272"/>
    </row>
    <row r="1727" spans="1:23" ht="14.4">
      <c r="A1727" s="1273" t="s">
        <v>6616</v>
      </c>
      <c r="B1727" s="1274">
        <v>2008</v>
      </c>
      <c r="C1727" s="1274">
        <v>12</v>
      </c>
      <c r="D1727" s="1274">
        <v>23</v>
      </c>
      <c r="E1727" s="1275">
        <v>0.5625</v>
      </c>
      <c r="F1727" s="1261">
        <v>13</v>
      </c>
      <c r="G1727" s="1274" t="s">
        <v>2130</v>
      </c>
      <c r="H1727" s="1276" t="s">
        <v>2123</v>
      </c>
      <c r="I1727" s="1262" t="s">
        <v>2124</v>
      </c>
      <c r="J1727" s="1276" t="s">
        <v>2169</v>
      </c>
      <c r="K1727" s="1274" t="s">
        <v>6662</v>
      </c>
      <c r="L1727" s="1274" t="s">
        <v>2118</v>
      </c>
      <c r="M1727" s="1277">
        <v>22</v>
      </c>
      <c r="N1727" s="1262">
        <v>20</v>
      </c>
      <c r="O1727" s="1274"/>
      <c r="P1727" s="1274" t="s">
        <v>2151</v>
      </c>
      <c r="Q1727" s="1262" t="s">
        <v>2152</v>
      </c>
      <c r="R1727" s="1278" t="s">
        <v>6663</v>
      </c>
      <c r="S1727" s="1274" t="s">
        <v>6011</v>
      </c>
      <c r="T1727" s="1274" t="s">
        <v>2111</v>
      </c>
      <c r="U1727" s="1274"/>
      <c r="V1727" s="1279"/>
      <c r="W1727" s="1272"/>
    </row>
    <row r="1728" spans="1:23" ht="14.4">
      <c r="A1728" s="1273" t="s">
        <v>6616</v>
      </c>
      <c r="B1728" s="1274">
        <v>2008</v>
      </c>
      <c r="C1728" s="1274">
        <v>12</v>
      </c>
      <c r="D1728" s="1274">
        <v>24</v>
      </c>
      <c r="E1728" s="1275">
        <v>0.9770833333333333</v>
      </c>
      <c r="F1728" s="1261">
        <v>23</v>
      </c>
      <c r="G1728" s="1274" t="s">
        <v>2154</v>
      </c>
      <c r="H1728" s="1276" t="s">
        <v>2123</v>
      </c>
      <c r="I1728" s="1262" t="s">
        <v>2124</v>
      </c>
      <c r="J1728" s="1276" t="s">
        <v>6664</v>
      </c>
      <c r="K1728" s="1274" t="s">
        <v>6665</v>
      </c>
      <c r="L1728" s="1274" t="s">
        <v>180</v>
      </c>
      <c r="M1728" s="1277">
        <v>23</v>
      </c>
      <c r="N1728" s="1262">
        <v>30</v>
      </c>
      <c r="O1728" s="1274" t="s">
        <v>173</v>
      </c>
      <c r="P1728" s="1274" t="s">
        <v>5760</v>
      </c>
      <c r="Q1728" s="1262" t="s">
        <v>167</v>
      </c>
      <c r="R1728" s="1278" t="s">
        <v>6666</v>
      </c>
      <c r="S1728" s="1274" t="s">
        <v>5507</v>
      </c>
      <c r="T1728" s="1274" t="s">
        <v>159</v>
      </c>
      <c r="U1728" s="1274"/>
      <c r="V1728" s="1279"/>
      <c r="W1728" s="1272"/>
    </row>
    <row r="1729" spans="1:23" ht="14.4">
      <c r="A1729" s="1273" t="s">
        <v>4971</v>
      </c>
      <c r="B1729" s="1274">
        <v>2008</v>
      </c>
      <c r="C1729" s="1274">
        <v>12</v>
      </c>
      <c r="D1729" s="1274">
        <v>24</v>
      </c>
      <c r="E1729" s="1275">
        <v>0.92361111111111116</v>
      </c>
      <c r="F1729" s="1261">
        <v>22</v>
      </c>
      <c r="G1729" s="1274" t="s">
        <v>2778</v>
      </c>
      <c r="H1729" s="1276" t="s">
        <v>2805</v>
      </c>
      <c r="I1729" s="1262" t="s">
        <v>2805</v>
      </c>
      <c r="J1729" s="1276" t="s">
        <v>4977</v>
      </c>
      <c r="K1729" s="1274" t="s">
        <v>6667</v>
      </c>
      <c r="L1729" s="1274" t="s">
        <v>166</v>
      </c>
      <c r="M1729" s="1277">
        <v>59</v>
      </c>
      <c r="N1729" s="1262">
        <v>50</v>
      </c>
      <c r="O1729" s="1274" t="s">
        <v>6668</v>
      </c>
      <c r="P1729" s="1274" t="s">
        <v>4979</v>
      </c>
      <c r="Q1729" s="1262" t="s">
        <v>2834</v>
      </c>
      <c r="R1729" s="1278" t="s">
        <v>6669</v>
      </c>
      <c r="S1729" s="1274" t="s">
        <v>5400</v>
      </c>
      <c r="T1729" s="1274" t="s">
        <v>159</v>
      </c>
      <c r="U1729" s="1274"/>
      <c r="V1729" s="1279"/>
      <c r="W1729" s="1272"/>
    </row>
    <row r="1730" spans="1:23" ht="14.4">
      <c r="A1730" s="1265" t="s">
        <v>4971</v>
      </c>
      <c r="B1730" s="1266">
        <v>2008</v>
      </c>
      <c r="C1730" s="1266">
        <v>12</v>
      </c>
      <c r="D1730" s="1266">
        <v>25</v>
      </c>
      <c r="E1730" s="1267">
        <v>0.86736111111111114</v>
      </c>
      <c r="F1730" s="1258">
        <v>20</v>
      </c>
      <c r="G1730" s="1266" t="s">
        <v>161</v>
      </c>
      <c r="H1730" s="1268" t="s">
        <v>5756</v>
      </c>
      <c r="I1730" s="1259" t="s">
        <v>2794</v>
      </c>
      <c r="J1730" s="1268" t="s">
        <v>6670</v>
      </c>
      <c r="K1730" s="1266" t="s">
        <v>6671</v>
      </c>
      <c r="L1730" s="1266" t="s">
        <v>166</v>
      </c>
      <c r="M1730" s="1269">
        <v>24</v>
      </c>
      <c r="N1730" s="1259">
        <v>20</v>
      </c>
      <c r="O1730" s="1266"/>
      <c r="P1730" s="1266" t="s">
        <v>2847</v>
      </c>
      <c r="Q1730" s="1259" t="s">
        <v>2847</v>
      </c>
      <c r="R1730" s="1270" t="s">
        <v>6672</v>
      </c>
      <c r="S1730" s="1266" t="s">
        <v>2853</v>
      </c>
      <c r="T1730" s="1266" t="s">
        <v>159</v>
      </c>
      <c r="U1730" s="1266"/>
      <c r="V1730" s="1271"/>
      <c r="W1730" s="1272"/>
    </row>
    <row r="1731" spans="1:23" ht="14.4">
      <c r="A1731" s="1273" t="s">
        <v>4971</v>
      </c>
      <c r="B1731" s="1274">
        <v>2008</v>
      </c>
      <c r="C1731" s="1274">
        <v>12</v>
      </c>
      <c r="D1731" s="1274">
        <v>25</v>
      </c>
      <c r="E1731" s="1275">
        <v>0.28472222222222221</v>
      </c>
      <c r="F1731" s="1261">
        <v>6</v>
      </c>
      <c r="G1731" s="1274" t="s">
        <v>161</v>
      </c>
      <c r="H1731" s="1276" t="s">
        <v>4972</v>
      </c>
      <c r="I1731" s="1262" t="s">
        <v>163</v>
      </c>
      <c r="J1731" s="1276" t="s">
        <v>6673</v>
      </c>
      <c r="K1731" s="1274" t="s">
        <v>6674</v>
      </c>
      <c r="L1731" s="1274" t="s">
        <v>166</v>
      </c>
      <c r="M1731" s="1277">
        <v>18</v>
      </c>
      <c r="N1731" s="1262">
        <v>10</v>
      </c>
      <c r="O1731" s="1274" t="s">
        <v>173</v>
      </c>
      <c r="P1731" s="1274" t="s">
        <v>5760</v>
      </c>
      <c r="Q1731" s="1262" t="s">
        <v>167</v>
      </c>
      <c r="R1731" s="1278" t="s">
        <v>6675</v>
      </c>
      <c r="S1731" s="1274" t="s">
        <v>5507</v>
      </c>
      <c r="T1731" s="1274" t="s">
        <v>159</v>
      </c>
      <c r="U1731" s="1274"/>
      <c r="V1731" s="1279"/>
      <c r="W1731" s="1272"/>
    </row>
    <row r="1732" spans="1:23" ht="14.4">
      <c r="A1732" s="1273" t="s">
        <v>4971</v>
      </c>
      <c r="B1732" s="1274">
        <v>2008</v>
      </c>
      <c r="C1732" s="1274">
        <v>12</v>
      </c>
      <c r="D1732" s="1274">
        <v>26</v>
      </c>
      <c r="E1732" s="1275">
        <v>0.92361111111111116</v>
      </c>
      <c r="F1732" s="1261">
        <v>22</v>
      </c>
      <c r="G1732" s="1274" t="s">
        <v>191</v>
      </c>
      <c r="H1732" s="1276" t="s">
        <v>4972</v>
      </c>
      <c r="I1732" s="1262" t="s">
        <v>163</v>
      </c>
      <c r="J1732" s="1276" t="s">
        <v>6673</v>
      </c>
      <c r="K1732" s="1274" t="s">
        <v>6676</v>
      </c>
      <c r="L1732" s="1274" t="s">
        <v>166</v>
      </c>
      <c r="M1732" s="1277">
        <v>68</v>
      </c>
      <c r="N1732" s="1262">
        <v>60</v>
      </c>
      <c r="O1732" s="1274" t="s">
        <v>173</v>
      </c>
      <c r="P1732" s="1274" t="s">
        <v>5760</v>
      </c>
      <c r="Q1732" s="1262" t="s">
        <v>167</v>
      </c>
      <c r="R1732" s="1278" t="s">
        <v>6675</v>
      </c>
      <c r="S1732" s="1274" t="s">
        <v>5507</v>
      </c>
      <c r="T1732" s="1274" t="s">
        <v>159</v>
      </c>
      <c r="U1732" s="1274"/>
      <c r="V1732" s="1279"/>
      <c r="W1732" s="1272"/>
    </row>
    <row r="1733" spans="1:23" ht="14.4">
      <c r="A1733" s="1273" t="s">
        <v>4971</v>
      </c>
      <c r="B1733" s="1274">
        <v>2008</v>
      </c>
      <c r="C1733" s="1274">
        <v>12</v>
      </c>
      <c r="D1733" s="1274">
        <v>29</v>
      </c>
      <c r="E1733" s="1275">
        <v>0.99444444444444446</v>
      </c>
      <c r="F1733" s="1261">
        <v>23</v>
      </c>
      <c r="G1733" s="1274" t="s">
        <v>176</v>
      </c>
      <c r="H1733" s="1276" t="s">
        <v>6677</v>
      </c>
      <c r="I1733" s="1262" t="s">
        <v>163</v>
      </c>
      <c r="J1733" s="1276" t="s">
        <v>6678</v>
      </c>
      <c r="K1733" s="1274" t="s">
        <v>6679</v>
      </c>
      <c r="L1733" s="1274" t="s">
        <v>166</v>
      </c>
      <c r="M1733" s="1277">
        <v>48</v>
      </c>
      <c r="N1733" s="1262">
        <v>40</v>
      </c>
      <c r="O1733" s="1274" t="s">
        <v>6680</v>
      </c>
      <c r="P1733" s="1274" t="s">
        <v>4987</v>
      </c>
      <c r="Q1733" s="1262" t="s">
        <v>2783</v>
      </c>
      <c r="R1733" s="1278" t="s">
        <v>6681</v>
      </c>
      <c r="S1733" s="1274" t="s">
        <v>5507</v>
      </c>
      <c r="T1733" s="1274" t="s">
        <v>159</v>
      </c>
      <c r="U1733" s="1274"/>
      <c r="V1733" s="1279"/>
      <c r="W1733" s="1272"/>
    </row>
    <row r="1734" spans="1:23" ht="15" thickBot="1">
      <c r="A1734" s="1273" t="s">
        <v>4971</v>
      </c>
      <c r="B1734" s="1281">
        <v>2008</v>
      </c>
      <c r="C1734" s="1281">
        <v>12</v>
      </c>
      <c r="D1734" s="1281">
        <v>31</v>
      </c>
      <c r="E1734" s="1282">
        <v>0.7270833333333333</v>
      </c>
      <c r="F1734" s="1261">
        <v>17</v>
      </c>
      <c r="G1734" s="1281" t="s">
        <v>161</v>
      </c>
      <c r="H1734" s="1283" t="s">
        <v>4972</v>
      </c>
      <c r="I1734" s="1262" t="s">
        <v>163</v>
      </c>
      <c r="J1734" s="1283" t="s">
        <v>6673</v>
      </c>
      <c r="K1734" s="1281" t="s">
        <v>6682</v>
      </c>
      <c r="L1734" s="1281" t="s">
        <v>166</v>
      </c>
      <c r="M1734" s="1284">
        <v>66</v>
      </c>
      <c r="N1734" s="1262">
        <v>60</v>
      </c>
      <c r="O1734" s="1281"/>
      <c r="P1734" s="1281" t="s">
        <v>5760</v>
      </c>
      <c r="Q1734" s="1262" t="s">
        <v>167</v>
      </c>
      <c r="R1734" s="1285" t="s">
        <v>6675</v>
      </c>
      <c r="S1734" s="1274" t="s">
        <v>5507</v>
      </c>
      <c r="T1734" s="1281" t="s">
        <v>159</v>
      </c>
      <c r="U1734" s="1281"/>
      <c r="V1734" s="1286"/>
      <c r="W1734" s="1272"/>
    </row>
    <row r="1735" spans="1:23" ht="26.4">
      <c r="A1735" s="1287" t="s">
        <v>6683</v>
      </c>
      <c r="B1735" s="1288">
        <v>2008</v>
      </c>
      <c r="C1735" s="1289">
        <v>12</v>
      </c>
      <c r="D1735" s="1289">
        <v>6</v>
      </c>
      <c r="E1735" s="1290">
        <v>0.58680555555555558</v>
      </c>
      <c r="F1735" s="1261">
        <v>14</v>
      </c>
      <c r="G1735" s="1289" t="s">
        <v>2617</v>
      </c>
      <c r="H1735" s="1289" t="s">
        <v>2194</v>
      </c>
      <c r="I1735" s="1262" t="s">
        <v>2195</v>
      </c>
      <c r="J1735" s="1291" t="s">
        <v>2196</v>
      </c>
      <c r="K1735" s="1292" t="s">
        <v>6684</v>
      </c>
      <c r="L1735" s="1289" t="s">
        <v>2118</v>
      </c>
      <c r="M1735" s="1289">
        <v>75</v>
      </c>
      <c r="N1735" s="1262">
        <v>70</v>
      </c>
      <c r="O1735" s="1289" t="s">
        <v>3160</v>
      </c>
      <c r="P1735" s="1289" t="s">
        <v>3124</v>
      </c>
      <c r="Q1735" s="1262" t="s">
        <v>2388</v>
      </c>
      <c r="R1735" s="1293" t="s">
        <v>6685</v>
      </c>
      <c r="S1735" s="1294" t="s">
        <v>6011</v>
      </c>
      <c r="T1735" s="1292" t="s">
        <v>2111</v>
      </c>
      <c r="U1735" s="1295"/>
      <c r="V1735" s="1295"/>
      <c r="W1735" s="1296" t="s">
        <v>6686</v>
      </c>
    </row>
  </sheetData>
  <autoFilter ref="A4:W1735"/>
  <mergeCells count="8">
    <mergeCell ref="P358:P361"/>
    <mergeCell ref="R358:R361"/>
    <mergeCell ref="W358:W361"/>
    <mergeCell ref="A1:W1"/>
    <mergeCell ref="B3:E3"/>
    <mergeCell ref="H3:J3"/>
    <mergeCell ref="K3:M3"/>
    <mergeCell ref="U3:V3"/>
  </mergeCells>
  <phoneticPr fontId="1" type="noConversion"/>
  <conditionalFormatting sqref="R275:R276 H275:J276 M275:N276 U171:V274 B171:S274">
    <cfRule type="cellIs" dxfId="8" priority="9" stopIfTrue="1" operator="equal">
      <formula>$S$30</formula>
    </cfRule>
  </conditionalFormatting>
  <conditionalFormatting sqref="S754 S761 S765:S768 S773 S775:S776 S779 S784 S786:S787 S789 S791 P737:Q737 P740:Q740 M742:N749 H794:I794 H762:I762 H783:I783 I754 I756 I763:I765 I767 I775 I777 I779:I780 I782 I785:I786 I789:I790 S716 M707:N740 P696:Q696 P669:Q669 R669:R749 M678:N705 M669:N676 J669:J688 H669:H749 I669:I752">
    <cfRule type="cellIs" dxfId="7" priority="8" stopIfTrue="1" operator="equal">
      <formula>$U$28</formula>
    </cfRule>
  </conditionalFormatting>
  <conditionalFormatting sqref="H945:I973">
    <cfRule type="cellIs" dxfId="6" priority="7" stopIfTrue="1" operator="equal">
      <formula>$T$30</formula>
    </cfRule>
  </conditionalFormatting>
  <conditionalFormatting sqref="H1094:I1129">
    <cfRule type="cellIs" dxfId="5" priority="6" stopIfTrue="1" operator="equal">
      <formula>#REF!</formula>
    </cfRule>
  </conditionalFormatting>
  <conditionalFormatting sqref="H1208:I1242">
    <cfRule type="cellIs" dxfId="4" priority="5" stopIfTrue="1" operator="equal">
      <formula>#REF!</formula>
    </cfRule>
  </conditionalFormatting>
  <conditionalFormatting sqref="H1385:I1407">
    <cfRule type="cellIs" dxfId="3" priority="4" stopIfTrue="1" operator="equal">
      <formula>#REF!</formula>
    </cfRule>
  </conditionalFormatting>
  <conditionalFormatting sqref="H1488:I1511">
    <cfRule type="cellIs" dxfId="2" priority="3" stopIfTrue="1" operator="equal">
      <formula>$T$5</formula>
    </cfRule>
  </conditionalFormatting>
  <conditionalFormatting sqref="H1711:H1734">
    <cfRule type="cellIs" dxfId="1" priority="2" stopIfTrue="1" operator="equal">
      <formula>$P$6</formula>
    </cfRule>
  </conditionalFormatting>
  <conditionalFormatting sqref="H1711:H1734">
    <cfRule type="cellIs" dxfId="0" priority="1" stopIfTrue="1" operator="equal">
      <formula>#REF!</formula>
    </cfRule>
  </conditionalFormatting>
  <pageMargins left="0.25" right="0.17" top="0.59055118110236227" bottom="0.51181102362204722" header="0.51181102362204722" footer="0.51181102362204722"/>
  <pageSetup paperSize="9" scale="70" orientation="portrait"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08년도</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DB400</dc:creator>
  <cp:lastModifiedBy>lee</cp:lastModifiedBy>
  <cp:lastPrinted>2013-11-11T10:26:24Z</cp:lastPrinted>
  <dcterms:created xsi:type="dcterms:W3CDTF">2013-05-22T10:04:55Z</dcterms:created>
  <dcterms:modified xsi:type="dcterms:W3CDTF">2018-06-01T08:07:03Z</dcterms:modified>
</cp:coreProperties>
</file>